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ta Science by TechCollege SDA\8. Machine Learning Regression\Practical Project Regression\"/>
    </mc:Choice>
  </mc:AlternateContent>
  <xr:revisionPtr revIDLastSave="0" documentId="13_ncr:1_{E7F2D467-5AD3-4FD9-BF21-3897515CA7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_Conc" sheetId="1" r:id="rId1"/>
    <sheet name="2_Depo" sheetId="17" r:id="rId2"/>
    <sheet name="3_PCL_TP" sheetId="18" r:id="rId3"/>
  </sheets>
  <definedNames>
    <definedName name="_xlnm.Print_Area" localSheetId="0">'1_Conc'!$B$1:$Q$62</definedName>
    <definedName name="_xlnm.Print_Area" localSheetId="1">'2_Depo'!$A$1:$M$67</definedName>
    <definedName name="_xlnm.Print_Area" localSheetId="2">'3_PCL_TP'!$A$1:$P$67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<sst xmlns="http://schemas.openxmlformats.org/spreadsheetml/2006/main" count="695" uniqueCount="177">
  <si>
    <t>pH</t>
    <phoneticPr fontId="2"/>
  </si>
  <si>
    <t>EC</t>
    <phoneticPr fontId="2"/>
  </si>
  <si>
    <t>Precip.</t>
    <phoneticPr fontId="2"/>
  </si>
  <si>
    <t>Country</t>
    <phoneticPr fontId="1"/>
  </si>
  <si>
    <t>Name of sites</t>
    <phoneticPr fontId="1"/>
  </si>
  <si>
    <r>
      <t>mmol m</t>
    </r>
    <r>
      <rPr>
        <vertAlign val="superscript"/>
        <sz val="8"/>
        <rFont val="Times New Roman"/>
        <family val="1"/>
      </rPr>
      <t>-2</t>
    </r>
    <r>
      <rPr>
        <sz val="8"/>
        <rFont val="Times New Roman"/>
        <family val="1"/>
      </rPr>
      <t>y</t>
    </r>
    <r>
      <rPr>
        <vertAlign val="superscript"/>
        <sz val="8"/>
        <rFont val="Times New Roman"/>
        <family val="1"/>
      </rPr>
      <t>-1</t>
    </r>
    <phoneticPr fontId="2"/>
  </si>
  <si>
    <t>%PCL</t>
    <phoneticPr fontId="2"/>
  </si>
  <si>
    <t>%TP</t>
    <phoneticPr fontId="2"/>
  </si>
  <si>
    <r>
      <t>SO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2-</t>
    </r>
    <phoneticPr fontId="2"/>
  </si>
  <si>
    <r>
      <t>nss-SO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2-</t>
    </r>
    <phoneticPr fontId="2"/>
  </si>
  <si>
    <r>
      <t>NO</t>
    </r>
    <r>
      <rPr>
        <vertAlign val="subscript"/>
        <sz val="11"/>
        <rFont val="Times New Roman"/>
        <family val="1"/>
      </rPr>
      <t>3</t>
    </r>
    <r>
      <rPr>
        <vertAlign val="superscript"/>
        <sz val="11"/>
        <rFont val="Times New Roman"/>
        <family val="1"/>
      </rPr>
      <t>-</t>
    </r>
    <phoneticPr fontId="2"/>
  </si>
  <si>
    <r>
      <t>Cl</t>
    </r>
    <r>
      <rPr>
        <vertAlign val="superscript"/>
        <sz val="11"/>
        <rFont val="Times New Roman"/>
        <family val="1"/>
      </rPr>
      <t>-</t>
    </r>
    <phoneticPr fontId="2"/>
  </si>
  <si>
    <r>
      <t>NH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+</t>
    </r>
    <phoneticPr fontId="2"/>
  </si>
  <si>
    <r>
      <t>Na</t>
    </r>
    <r>
      <rPr>
        <vertAlign val="superscript"/>
        <sz val="11"/>
        <rFont val="Times New Roman"/>
        <family val="1"/>
      </rPr>
      <t>+</t>
    </r>
    <phoneticPr fontId="2"/>
  </si>
  <si>
    <r>
      <t>K</t>
    </r>
    <r>
      <rPr>
        <vertAlign val="superscript"/>
        <sz val="11"/>
        <rFont val="Times New Roman"/>
        <family val="1"/>
      </rPr>
      <t>+</t>
    </r>
    <phoneticPr fontId="2"/>
  </si>
  <si>
    <r>
      <t>Ca</t>
    </r>
    <r>
      <rPr>
        <vertAlign val="superscript"/>
        <sz val="11"/>
        <rFont val="Times New Roman"/>
        <family val="1"/>
      </rPr>
      <t>2+</t>
    </r>
    <phoneticPr fontId="2"/>
  </si>
  <si>
    <r>
      <t>nss-Ca</t>
    </r>
    <r>
      <rPr>
        <vertAlign val="superscript"/>
        <sz val="11"/>
        <rFont val="Times New Roman"/>
        <family val="1"/>
      </rPr>
      <t>2+</t>
    </r>
    <phoneticPr fontId="2"/>
  </si>
  <si>
    <r>
      <t>Mg</t>
    </r>
    <r>
      <rPr>
        <vertAlign val="superscript"/>
        <sz val="11"/>
        <rFont val="Times New Roman"/>
        <family val="1"/>
      </rPr>
      <t>2+</t>
    </r>
    <phoneticPr fontId="2"/>
  </si>
  <si>
    <r>
      <t>H</t>
    </r>
    <r>
      <rPr>
        <vertAlign val="superscript"/>
        <sz val="11"/>
        <rFont val="Times New Roman"/>
        <family val="1"/>
      </rPr>
      <t>+</t>
    </r>
    <phoneticPr fontId="2"/>
  </si>
  <si>
    <t>Cambodia</t>
  </si>
  <si>
    <t>China</t>
  </si>
  <si>
    <t>Indonesia</t>
  </si>
  <si>
    <t>Japan</t>
  </si>
  <si>
    <t>Lao PDR</t>
  </si>
  <si>
    <t>Malaysia</t>
  </si>
  <si>
    <t>Mongolia</t>
  </si>
  <si>
    <t>Myanmar</t>
  </si>
  <si>
    <t>Philippines</t>
  </si>
  <si>
    <t>R of Korea</t>
  </si>
  <si>
    <t>Russia</t>
  </si>
  <si>
    <t>Thailand</t>
  </si>
  <si>
    <t>Vietnam</t>
  </si>
  <si>
    <t xml:space="preserve">Phnom Penh </t>
    <phoneticPr fontId="2"/>
  </si>
  <si>
    <t xml:space="preserve">Phnom Penh </t>
    <phoneticPr fontId="2"/>
  </si>
  <si>
    <t xml:space="preserve">Phnom Penh </t>
    <phoneticPr fontId="2"/>
  </si>
  <si>
    <t xml:space="preserve">Haifu </t>
    <phoneticPr fontId="2"/>
  </si>
  <si>
    <t xml:space="preserve">Haifu </t>
    <phoneticPr fontId="2"/>
  </si>
  <si>
    <t xml:space="preserve">Jinyunshan </t>
    <phoneticPr fontId="2"/>
  </si>
  <si>
    <t xml:space="preserve">Jinyunshan </t>
    <phoneticPr fontId="2"/>
  </si>
  <si>
    <t xml:space="preserve">Shizhan </t>
    <phoneticPr fontId="2"/>
  </si>
  <si>
    <t xml:space="preserve">Shizhan </t>
    <phoneticPr fontId="2"/>
  </si>
  <si>
    <t xml:space="preserve">Jiwozi </t>
    <phoneticPr fontId="2"/>
  </si>
  <si>
    <t xml:space="preserve">Jiwozi </t>
    <phoneticPr fontId="2"/>
  </si>
  <si>
    <t xml:space="preserve">Jiwozi </t>
    <phoneticPr fontId="2"/>
  </si>
  <si>
    <t xml:space="preserve">Hongwen </t>
    <phoneticPr fontId="2"/>
  </si>
  <si>
    <t xml:space="preserve">Hongwen </t>
    <phoneticPr fontId="2"/>
  </si>
  <si>
    <t xml:space="preserve">Xiaoping </t>
    <phoneticPr fontId="2"/>
  </si>
  <si>
    <t xml:space="preserve">Xiaoping </t>
    <phoneticPr fontId="2"/>
  </si>
  <si>
    <t xml:space="preserve">Xiaoping </t>
    <phoneticPr fontId="2"/>
  </si>
  <si>
    <t xml:space="preserve">Xiang Zhou </t>
    <phoneticPr fontId="2"/>
  </si>
  <si>
    <t xml:space="preserve">Xiang Zhou </t>
    <phoneticPr fontId="2"/>
  </si>
  <si>
    <t xml:space="preserve">Zhuxiandong </t>
    <phoneticPr fontId="2"/>
  </si>
  <si>
    <t xml:space="preserve">Jakarta </t>
    <phoneticPr fontId="2"/>
  </si>
  <si>
    <t xml:space="preserve">Jakarta </t>
    <phoneticPr fontId="2"/>
  </si>
  <si>
    <t xml:space="preserve">Serpong </t>
    <phoneticPr fontId="2"/>
  </si>
  <si>
    <t xml:space="preserve">Kototabang </t>
    <phoneticPr fontId="2"/>
  </si>
  <si>
    <t xml:space="preserve">Kototabang </t>
    <phoneticPr fontId="2"/>
  </si>
  <si>
    <t xml:space="preserve">Bandung </t>
    <phoneticPr fontId="2"/>
  </si>
  <si>
    <t xml:space="preserve">Bandung </t>
    <phoneticPr fontId="2"/>
  </si>
  <si>
    <t xml:space="preserve">Bandung </t>
    <phoneticPr fontId="2"/>
  </si>
  <si>
    <t xml:space="preserve">Maros </t>
    <phoneticPr fontId="2"/>
  </si>
  <si>
    <t xml:space="preserve">Rishiri </t>
    <phoneticPr fontId="2"/>
  </si>
  <si>
    <t xml:space="preserve">Rishiri </t>
    <phoneticPr fontId="2"/>
  </si>
  <si>
    <t xml:space="preserve">Ochiishi </t>
    <phoneticPr fontId="2"/>
  </si>
  <si>
    <t xml:space="preserve">Ochiishi </t>
    <phoneticPr fontId="2"/>
  </si>
  <si>
    <t xml:space="preserve">Sado-seki </t>
    <phoneticPr fontId="2"/>
  </si>
  <si>
    <t xml:space="preserve">Happo </t>
    <phoneticPr fontId="2"/>
  </si>
  <si>
    <t xml:space="preserve">Ijira </t>
    <phoneticPr fontId="2"/>
  </si>
  <si>
    <t xml:space="preserve">Oki </t>
    <phoneticPr fontId="2"/>
  </si>
  <si>
    <t xml:space="preserve">Yusuhara </t>
    <phoneticPr fontId="2"/>
  </si>
  <si>
    <t xml:space="preserve">Hedo </t>
    <phoneticPr fontId="2"/>
  </si>
  <si>
    <t xml:space="preserve">Ogasawara </t>
    <phoneticPr fontId="2"/>
  </si>
  <si>
    <t xml:space="preserve">Tokyo </t>
    <phoneticPr fontId="2"/>
  </si>
  <si>
    <t xml:space="preserve">Vientiane </t>
    <phoneticPr fontId="2"/>
  </si>
  <si>
    <t xml:space="preserve">Vientiane </t>
    <phoneticPr fontId="2"/>
  </si>
  <si>
    <t xml:space="preserve">Petaling Jaya </t>
    <phoneticPr fontId="2"/>
  </si>
  <si>
    <t xml:space="preserve">Petaling Jaya </t>
    <phoneticPr fontId="2"/>
  </si>
  <si>
    <t xml:space="preserve">Tanah Rata </t>
    <phoneticPr fontId="2"/>
  </si>
  <si>
    <t xml:space="preserve">Tanah Rata </t>
    <phoneticPr fontId="2"/>
  </si>
  <si>
    <t xml:space="preserve">Tanah Rata </t>
    <phoneticPr fontId="2"/>
  </si>
  <si>
    <t xml:space="preserve">Danum Valley </t>
    <phoneticPr fontId="2"/>
  </si>
  <si>
    <t xml:space="preserve">Danum Valley </t>
    <phoneticPr fontId="2"/>
  </si>
  <si>
    <t xml:space="preserve">Kuching </t>
    <phoneticPr fontId="2"/>
  </si>
  <si>
    <t xml:space="preserve">Kuching </t>
    <phoneticPr fontId="2"/>
  </si>
  <si>
    <t xml:space="preserve">Ulanbaatar </t>
    <phoneticPr fontId="2"/>
  </si>
  <si>
    <t xml:space="preserve">Ulanbaatar </t>
    <phoneticPr fontId="2"/>
  </si>
  <si>
    <t xml:space="preserve">Ulanbaatar </t>
    <phoneticPr fontId="2"/>
  </si>
  <si>
    <t xml:space="preserve">Terelj </t>
    <phoneticPr fontId="2"/>
  </si>
  <si>
    <t xml:space="preserve">Terelj </t>
    <phoneticPr fontId="2"/>
  </si>
  <si>
    <t xml:space="preserve">Terelj </t>
    <phoneticPr fontId="2"/>
  </si>
  <si>
    <t xml:space="preserve">Yangon </t>
    <phoneticPr fontId="2"/>
  </si>
  <si>
    <t xml:space="preserve">Yangon </t>
    <phoneticPr fontId="2"/>
  </si>
  <si>
    <t xml:space="preserve">Yangon </t>
    <phoneticPr fontId="2"/>
  </si>
  <si>
    <t xml:space="preserve">Metro Manila </t>
    <phoneticPr fontId="2"/>
  </si>
  <si>
    <t xml:space="preserve">Metro Manila </t>
    <phoneticPr fontId="2"/>
  </si>
  <si>
    <t xml:space="preserve">Metro Manila </t>
    <phoneticPr fontId="2"/>
  </si>
  <si>
    <t xml:space="preserve">Los Baños </t>
    <phoneticPr fontId="2"/>
  </si>
  <si>
    <t xml:space="preserve">Los Baños </t>
    <phoneticPr fontId="2"/>
  </si>
  <si>
    <t xml:space="preserve">Mt. Sto. Tomas </t>
    <phoneticPr fontId="2"/>
  </si>
  <si>
    <t xml:space="preserve">Mt. Sto. Tomas </t>
    <phoneticPr fontId="2"/>
  </si>
  <si>
    <t xml:space="preserve">Kanghwa </t>
    <phoneticPr fontId="2"/>
  </si>
  <si>
    <t xml:space="preserve">Kanghwa </t>
    <phoneticPr fontId="2"/>
  </si>
  <si>
    <t xml:space="preserve">Kanghwa </t>
    <phoneticPr fontId="2"/>
  </si>
  <si>
    <t xml:space="preserve">Cheju </t>
    <phoneticPr fontId="2"/>
  </si>
  <si>
    <t xml:space="preserve">Cheju </t>
    <phoneticPr fontId="2"/>
  </si>
  <si>
    <t xml:space="preserve">Imsil </t>
    <phoneticPr fontId="2"/>
  </si>
  <si>
    <t xml:space="preserve">Imsil </t>
    <phoneticPr fontId="2"/>
  </si>
  <si>
    <t xml:space="preserve">Imsil </t>
    <phoneticPr fontId="2"/>
  </si>
  <si>
    <t xml:space="preserve">Mondy </t>
    <phoneticPr fontId="2"/>
  </si>
  <si>
    <t xml:space="preserve">Listvyanka </t>
    <phoneticPr fontId="2"/>
  </si>
  <si>
    <t xml:space="preserve">Listvyanka </t>
    <phoneticPr fontId="2"/>
  </si>
  <si>
    <t xml:space="preserve">Listvyanka </t>
    <phoneticPr fontId="2"/>
  </si>
  <si>
    <t xml:space="preserve">Irkutsk </t>
    <phoneticPr fontId="2"/>
  </si>
  <si>
    <t xml:space="preserve">Irkutsk </t>
    <phoneticPr fontId="2"/>
  </si>
  <si>
    <t xml:space="preserve">Primorskaya </t>
    <phoneticPr fontId="2"/>
  </si>
  <si>
    <t xml:space="preserve">Primorskaya </t>
    <phoneticPr fontId="2"/>
  </si>
  <si>
    <t xml:space="preserve">Bangkok </t>
    <phoneticPr fontId="2"/>
  </si>
  <si>
    <t xml:space="preserve">Bangkok </t>
    <phoneticPr fontId="2"/>
  </si>
  <si>
    <t xml:space="preserve">Bangkok </t>
    <phoneticPr fontId="2"/>
  </si>
  <si>
    <t xml:space="preserve">Samutprakarn </t>
    <phoneticPr fontId="2"/>
  </si>
  <si>
    <t xml:space="preserve">Samutprakarn </t>
    <phoneticPr fontId="2"/>
  </si>
  <si>
    <t xml:space="preserve">Samutprakarn </t>
    <phoneticPr fontId="2"/>
  </si>
  <si>
    <t xml:space="preserve">Pathumthani </t>
    <phoneticPr fontId="2"/>
  </si>
  <si>
    <t xml:space="preserve">Pathumthani </t>
    <phoneticPr fontId="2"/>
  </si>
  <si>
    <t xml:space="preserve">Khanchanaburi </t>
    <phoneticPr fontId="2"/>
  </si>
  <si>
    <t xml:space="preserve">Khanchanaburi </t>
    <phoneticPr fontId="2"/>
  </si>
  <si>
    <t xml:space="preserve">Sakaerat </t>
    <phoneticPr fontId="2"/>
  </si>
  <si>
    <t xml:space="preserve">Sakaerat </t>
    <phoneticPr fontId="2"/>
  </si>
  <si>
    <t xml:space="preserve">Sakaerat </t>
    <phoneticPr fontId="2"/>
  </si>
  <si>
    <t xml:space="preserve">Hanoi </t>
    <phoneticPr fontId="2"/>
  </si>
  <si>
    <t xml:space="preserve">Hanoi </t>
    <phoneticPr fontId="2"/>
  </si>
  <si>
    <t xml:space="preserve">Hoa Binh </t>
    <phoneticPr fontId="2"/>
  </si>
  <si>
    <t xml:space="preserve">Hoa Binh </t>
    <phoneticPr fontId="2"/>
  </si>
  <si>
    <t xml:space="preserve">Hoa Binh </t>
    <phoneticPr fontId="2"/>
  </si>
  <si>
    <t xml:space="preserve">Cuc Phuong </t>
    <phoneticPr fontId="2"/>
  </si>
  <si>
    <t xml:space="preserve">Cuc Phuong </t>
    <phoneticPr fontId="2"/>
  </si>
  <si>
    <t xml:space="preserve">Da Nang </t>
    <phoneticPr fontId="2"/>
  </si>
  <si>
    <t xml:space="preserve">Da Nang </t>
    <phoneticPr fontId="2"/>
  </si>
  <si>
    <t xml:space="preserve">Can Tho </t>
    <phoneticPr fontId="2"/>
  </si>
  <si>
    <t xml:space="preserve">Can Tho </t>
    <phoneticPr fontId="2"/>
  </si>
  <si>
    <t xml:space="preserve">Ho Chi Minh </t>
    <phoneticPr fontId="2"/>
  </si>
  <si>
    <t xml:space="preserve">Ho Chi Minh </t>
    <phoneticPr fontId="2"/>
  </si>
  <si>
    <t xml:space="preserve">Yen Bai </t>
    <phoneticPr fontId="2"/>
  </si>
  <si>
    <t xml:space="preserve">Yen Bai </t>
    <phoneticPr fontId="2"/>
  </si>
  <si>
    <t>Terms and abbreviations are given in Table 3.5.</t>
    <phoneticPr fontId="2"/>
  </si>
  <si>
    <t>Wuzhishan</t>
  </si>
  <si>
    <t>Lijiang</t>
  </si>
  <si>
    <t>Jembrana</t>
  </si>
  <si>
    <t>Lombok</t>
  </si>
  <si>
    <t>Niigata-maki</t>
  </si>
  <si>
    <t>Tsushima</t>
  </si>
  <si>
    <t xml:space="preserve">Zhuxiandong </t>
  </si>
  <si>
    <t xml:space="preserve">Maros </t>
  </si>
  <si>
    <t>Mae Hia</t>
    <phoneticPr fontId="2"/>
  </si>
  <si>
    <t xml:space="preserve">  Table 3.70      Annual wet depositions in 2019</t>
    <phoneticPr fontId="2"/>
  </si>
  <si>
    <t xml:space="preserve">  Table 3.71       Data completeness for annual summaries in 2019 (%PCL, %TP)</t>
    <phoneticPr fontId="2"/>
  </si>
  <si>
    <t>**</t>
    <phoneticPr fontId="2"/>
  </si>
  <si>
    <t>***</t>
    <phoneticPr fontId="2"/>
  </si>
  <si>
    <t>***</t>
  </si>
  <si>
    <t>Republic of Korea</t>
  </si>
  <si>
    <t>Year</t>
  </si>
  <si>
    <t>Country</t>
  </si>
  <si>
    <t>Name of sites</t>
  </si>
  <si>
    <t>Precip., mm y-1</t>
  </si>
  <si>
    <t>pH</t>
  </si>
  <si>
    <t>SO42-, µmol/L</t>
  </si>
  <si>
    <t>nss-SO42-, µmol/L</t>
  </si>
  <si>
    <t>NO3-, µmol/L</t>
  </si>
  <si>
    <t>Cl-, µmol/L</t>
  </si>
  <si>
    <t>NH4+, µmol/L</t>
  </si>
  <si>
    <t>Na+, µmol/L</t>
  </si>
  <si>
    <t>K+, µmol/L</t>
  </si>
  <si>
    <t>Ca2+, µmol/L</t>
  </si>
  <si>
    <t>nss-Ca2+, µmol/L</t>
  </si>
  <si>
    <t>Mg2+, µmol/L</t>
  </si>
  <si>
    <t>H+, µmol/L</t>
  </si>
  <si>
    <t>EC, mS/m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</si>
</sst>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_);[Red]\(0.0\)"/>
    <numFmt numFmtId="167" formatCode="0.000"/>
  </numFmts>
  <fonts count="15" x14ac:knownFonts="1">
    <font>
      <sz val="10"/>
      <name val="Times New Roman"/>
      <family val="1"/>
    </font>
    <font>
      <sz val="11"/>
      <name val="ＭＳ 明朝"/>
      <family val="1"/>
      <charset val="128"/>
    </font>
    <font>
      <sz val="6"/>
      <name val="ＭＳ Ｐ明朝"/>
      <family val="1"/>
      <charset val="128"/>
    </font>
    <font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1"/>
      <name val="Lucida Sans Unicode"/>
      <family val="2"/>
    </font>
    <font>
      <vertAlign val="subscript"/>
      <sz val="11"/>
      <name val="Times New Roman"/>
      <family val="1"/>
    </font>
    <font>
      <vertAlign val="superscript"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90">
    <xf numFmtId="0" fontId="0" fillId="0" borderId="0" xfId="0"/>
    <xf numFmtId="0" fontId="3" fillId="0" borderId="0" xfId="0" applyFont="1" applyFill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2" fontId="3" fillId="0" borderId="0" xfId="0" applyNumberFormat="1" applyFont="1" applyFill="1"/>
    <xf numFmtId="2" fontId="3" fillId="0" borderId="0" xfId="0" applyNumberFormat="1" applyFont="1" applyFill="1" applyBorder="1"/>
    <xf numFmtId="0" fontId="4" fillId="0" borderId="0" xfId="0" applyFont="1" applyFill="1"/>
    <xf numFmtId="0" fontId="4" fillId="0" borderId="0" xfId="0" applyFont="1" applyFill="1" applyBorder="1"/>
    <xf numFmtId="2" fontId="4" fillId="0" borderId="0" xfId="0" applyNumberFormat="1" applyFont="1" applyFill="1" applyBorder="1"/>
    <xf numFmtId="2" fontId="4" fillId="0" borderId="0" xfId="0" applyNumberFormat="1" applyFont="1" applyFill="1"/>
    <xf numFmtId="0" fontId="5" fillId="0" borderId="0" xfId="0" applyFont="1" applyFill="1"/>
    <xf numFmtId="2" fontId="5" fillId="0" borderId="0" xfId="0" applyNumberFormat="1" applyFont="1" applyFill="1"/>
    <xf numFmtId="0" fontId="7" fillId="0" borderId="0" xfId="0" applyFont="1" applyFill="1"/>
    <xf numFmtId="0" fontId="10" fillId="0" borderId="0" xfId="0" applyFont="1" applyFill="1" applyBorder="1"/>
    <xf numFmtId="0" fontId="8" fillId="0" borderId="0" xfId="0" applyFont="1" applyFill="1" applyBorder="1"/>
    <xf numFmtId="0" fontId="5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8" fillId="0" borderId="7" xfId="0" applyFont="1" applyFill="1" applyBorder="1" applyAlignment="1">
      <alignment horizontal="center" shrinkToFit="1"/>
    </xf>
    <xf numFmtId="0" fontId="8" fillId="0" borderId="14" xfId="0" applyFont="1" applyFill="1" applyBorder="1" applyAlignment="1">
      <alignment horizontal="center" shrinkToFit="1"/>
    </xf>
    <xf numFmtId="0" fontId="8" fillId="0" borderId="9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3" fillId="0" borderId="0" xfId="0" applyFont="1" applyFill="1" applyAlignment="1"/>
    <xf numFmtId="0" fontId="6" fillId="0" borderId="4" xfId="0" applyFont="1" applyFill="1" applyBorder="1"/>
    <xf numFmtId="0" fontId="6" fillId="0" borderId="6" xfId="0" applyFont="1" applyFill="1" applyBorder="1"/>
    <xf numFmtId="164" fontId="6" fillId="0" borderId="4" xfId="0" applyNumberFormat="1" applyFont="1" applyFill="1" applyBorder="1" applyAlignment="1" applyProtection="1">
      <alignment horizontal="right" vertical="center" shrinkToFit="1"/>
    </xf>
    <xf numFmtId="164" fontId="6" fillId="0" borderId="14" xfId="0" applyNumberFormat="1" applyFont="1" applyFill="1" applyBorder="1" applyAlignment="1" applyProtection="1">
      <alignment horizontal="right" vertical="center" shrinkToFit="1"/>
    </xf>
    <xf numFmtId="1" fontId="6" fillId="0" borderId="14" xfId="0" applyNumberFormat="1" applyFont="1" applyFill="1" applyBorder="1" applyAlignment="1" applyProtection="1">
      <alignment horizontal="right" vertical="center" shrinkToFit="1"/>
    </xf>
    <xf numFmtId="2" fontId="6" fillId="0" borderId="14" xfId="0" applyNumberFormat="1" applyFont="1" applyFill="1" applyBorder="1" applyAlignment="1" applyProtection="1">
      <alignment horizontal="right" vertical="center" shrinkToFit="1"/>
    </xf>
    <xf numFmtId="164" fontId="6" fillId="0" borderId="9" xfId="0" applyNumberFormat="1" applyFont="1" applyFill="1" applyBorder="1" applyAlignment="1" applyProtection="1">
      <alignment horizontal="right" vertical="center" shrinkToFit="1"/>
    </xf>
    <xf numFmtId="1" fontId="6" fillId="0" borderId="4" xfId="0" applyNumberFormat="1" applyFont="1" applyFill="1" applyBorder="1" applyAlignment="1" applyProtection="1">
      <alignment horizontal="right" vertical="center" shrinkToFit="1"/>
    </xf>
    <xf numFmtId="165" fontId="6" fillId="0" borderId="9" xfId="0" applyNumberFormat="1" applyFont="1" applyFill="1" applyBorder="1" applyAlignment="1" applyProtection="1">
      <alignment horizontal="right" vertical="center" shrinkToFit="1"/>
    </xf>
    <xf numFmtId="2" fontId="6" fillId="0" borderId="9" xfId="0" applyNumberFormat="1" applyFont="1" applyFill="1" applyBorder="1" applyAlignment="1" applyProtection="1">
      <alignment horizontal="right" vertical="center" shrinkToFit="1"/>
    </xf>
    <xf numFmtId="164" fontId="6" fillId="0" borderId="4" xfId="1" applyNumberFormat="1" applyFont="1" applyFill="1" applyBorder="1" applyAlignment="1">
      <alignment horizontal="right" vertical="center" shrinkToFit="1"/>
    </xf>
    <xf numFmtId="164" fontId="6" fillId="0" borderId="14" xfId="1" applyNumberFormat="1" applyFont="1" applyFill="1" applyBorder="1" applyAlignment="1">
      <alignment horizontal="right" vertical="center" shrinkToFit="1"/>
    </xf>
    <xf numFmtId="1" fontId="6" fillId="0" borderId="14" xfId="1" applyNumberFormat="1" applyFont="1" applyFill="1" applyBorder="1" applyAlignment="1">
      <alignment horizontal="right" vertical="center" shrinkToFit="1"/>
    </xf>
    <xf numFmtId="164" fontId="6" fillId="0" borderId="9" xfId="1" applyNumberFormat="1" applyFont="1" applyFill="1" applyBorder="1" applyAlignment="1">
      <alignment horizontal="right" vertical="center" shrinkToFit="1"/>
    </xf>
    <xf numFmtId="2" fontId="6" fillId="0" borderId="14" xfId="1" applyNumberFormat="1" applyFont="1" applyFill="1" applyBorder="1" applyAlignment="1">
      <alignment horizontal="right" vertical="center" shrinkToFit="1"/>
    </xf>
    <xf numFmtId="2" fontId="6" fillId="0" borderId="9" xfId="1" applyNumberFormat="1" applyFont="1" applyFill="1" applyBorder="1" applyAlignment="1">
      <alignment horizontal="right" vertical="center" shrinkToFit="1"/>
    </xf>
    <xf numFmtId="167" fontId="6" fillId="0" borderId="14" xfId="1" applyNumberFormat="1" applyFont="1" applyFill="1" applyBorder="1" applyAlignment="1">
      <alignment horizontal="right" vertical="center" shrinkToFit="1"/>
    </xf>
    <xf numFmtId="0" fontId="6" fillId="0" borderId="9" xfId="0" applyFont="1" applyFill="1" applyBorder="1"/>
    <xf numFmtId="2" fontId="6" fillId="0" borderId="4" xfId="1" applyNumberFormat="1" applyFont="1" applyFill="1" applyBorder="1" applyAlignment="1">
      <alignment horizontal="right" vertical="center" shrinkToFit="1"/>
    </xf>
    <xf numFmtId="0" fontId="6" fillId="0" borderId="7" xfId="0" applyFont="1" applyFill="1" applyBorder="1"/>
    <xf numFmtId="0" fontId="6" fillId="0" borderId="8" xfId="0" applyFont="1" applyFill="1" applyBorder="1"/>
    <xf numFmtId="0" fontId="6" fillId="0" borderId="15" xfId="0" applyFont="1" applyFill="1" applyBorder="1"/>
    <xf numFmtId="164" fontId="6" fillId="0" borderId="3" xfId="1" applyNumberFormat="1" applyFont="1" applyFill="1" applyBorder="1" applyAlignment="1">
      <alignment horizontal="right" vertical="center" shrinkToFit="1"/>
    </xf>
    <xf numFmtId="164" fontId="6" fillId="0" borderId="13" xfId="1" applyNumberFormat="1" applyFont="1" applyFill="1" applyBorder="1" applyAlignment="1">
      <alignment horizontal="right" vertical="center" shrinkToFit="1"/>
    </xf>
    <xf numFmtId="1" fontId="6" fillId="0" borderId="13" xfId="1" applyNumberFormat="1" applyFont="1" applyFill="1" applyBorder="1" applyAlignment="1">
      <alignment horizontal="right" vertical="center" shrinkToFit="1"/>
    </xf>
    <xf numFmtId="2" fontId="6" fillId="0" borderId="5" xfId="1" applyNumberFormat="1" applyFont="1" applyFill="1" applyBorder="1" applyAlignment="1">
      <alignment horizontal="right" vertical="center" shrinkToFit="1"/>
    </xf>
    <xf numFmtId="0" fontId="6" fillId="0" borderId="3" xfId="0" applyFont="1" applyFill="1" applyBorder="1"/>
    <xf numFmtId="0" fontId="6" fillId="0" borderId="5" xfId="0" applyFont="1" applyFill="1" applyBorder="1"/>
    <xf numFmtId="0" fontId="6" fillId="0" borderId="10" xfId="0" applyFont="1" applyFill="1" applyBorder="1" applyAlignment="1" applyProtection="1">
      <alignment horizontal="center" vertical="center"/>
    </xf>
    <xf numFmtId="0" fontId="6" fillId="0" borderId="11" xfId="0" applyFont="1" applyFill="1" applyBorder="1" applyAlignment="1" applyProtection="1">
      <alignment horizontal="center" vertical="center" shrinkToFit="1"/>
    </xf>
    <xf numFmtId="0" fontId="6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6" fillId="0" borderId="0" xfId="0" applyFont="1" applyFill="1" applyBorder="1"/>
    <xf numFmtId="0" fontId="6" fillId="0" borderId="1" xfId="0" applyFont="1" applyFill="1" applyBorder="1"/>
    <xf numFmtId="0" fontId="6" fillId="0" borderId="2" xfId="0" applyFont="1" applyFill="1" applyBorder="1"/>
    <xf numFmtId="0" fontId="6" fillId="0" borderId="10" xfId="0" applyFont="1" applyFill="1" applyBorder="1" applyAlignment="1">
      <alignment horizontal="center"/>
    </xf>
    <xf numFmtId="0" fontId="6" fillId="0" borderId="11" xfId="0" applyFont="1" applyBorder="1" applyAlignment="1" applyProtection="1">
      <alignment horizontal="center" vertical="center"/>
    </xf>
    <xf numFmtId="0" fontId="6" fillId="0" borderId="12" xfId="0" applyFont="1" applyBorder="1" applyAlignment="1" applyProtection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166" fontId="6" fillId="0" borderId="4" xfId="0" applyNumberFormat="1" applyFont="1" applyFill="1" applyBorder="1" applyProtection="1">
      <protection locked="0"/>
    </xf>
    <xf numFmtId="166" fontId="6" fillId="0" borderId="14" xfId="0" applyNumberFormat="1" applyFont="1" applyFill="1" applyBorder="1" applyProtection="1"/>
    <xf numFmtId="166" fontId="6" fillId="0" borderId="9" xfId="0" applyNumberFormat="1" applyFont="1" applyFill="1" applyBorder="1" applyProtection="1"/>
    <xf numFmtId="166" fontId="6" fillId="0" borderId="4" xfId="0" applyNumberFormat="1" applyFont="1" applyFill="1" applyBorder="1" applyAlignment="1" applyProtection="1">
      <alignment horizontal="right"/>
      <protection locked="0"/>
    </xf>
    <xf numFmtId="166" fontId="6" fillId="0" borderId="14" xfId="0" applyNumberFormat="1" applyFont="1" applyFill="1" applyBorder="1" applyAlignment="1" applyProtection="1">
      <alignment horizontal="right"/>
    </xf>
    <xf numFmtId="166" fontId="6" fillId="0" borderId="9" xfId="0" applyNumberFormat="1" applyFont="1" applyFill="1" applyBorder="1" applyAlignment="1" applyProtection="1">
      <alignment horizontal="right"/>
    </xf>
    <xf numFmtId="166" fontId="6" fillId="0" borderId="14" xfId="0" applyNumberFormat="1" applyFont="1" applyFill="1" applyBorder="1" applyAlignment="1" applyProtection="1">
      <alignment horizontal="right"/>
      <protection locked="0"/>
    </xf>
    <xf numFmtId="166" fontId="6" fillId="0" borderId="9" xfId="0" applyNumberFormat="1" applyFont="1" applyFill="1" applyBorder="1" applyAlignment="1" applyProtection="1">
      <alignment horizontal="right"/>
      <protection locked="0"/>
    </xf>
    <xf numFmtId="166" fontId="6" fillId="0" borderId="4" xfId="1" applyNumberFormat="1" applyFont="1" applyFill="1" applyBorder="1" applyAlignment="1">
      <alignment horizontal="right" shrinkToFit="1"/>
    </xf>
    <xf numFmtId="166" fontId="6" fillId="0" borderId="14" xfId="1" applyNumberFormat="1" applyFont="1" applyFill="1" applyBorder="1" applyAlignment="1">
      <alignment horizontal="right" shrinkToFit="1"/>
    </xf>
    <xf numFmtId="166" fontId="6" fillId="0" borderId="9" xfId="1" applyNumberFormat="1" applyFont="1" applyFill="1" applyBorder="1" applyAlignment="1">
      <alignment horizontal="right" shrinkToFit="1"/>
    </xf>
    <xf numFmtId="166" fontId="6" fillId="0" borderId="3" xfId="1" applyNumberFormat="1" applyFont="1" applyFill="1" applyBorder="1" applyAlignment="1">
      <alignment horizontal="right" shrinkToFit="1"/>
    </xf>
    <xf numFmtId="166" fontId="6" fillId="0" borderId="13" xfId="1" applyNumberFormat="1" applyFont="1" applyFill="1" applyBorder="1" applyAlignment="1">
      <alignment horizontal="right" shrinkToFit="1"/>
    </xf>
    <xf numFmtId="166" fontId="6" fillId="0" borderId="5" xfId="1" applyNumberFormat="1" applyFont="1" applyFill="1" applyBorder="1" applyAlignment="1">
      <alignment horizontal="right" shrinkToFit="1"/>
    </xf>
    <xf numFmtId="1" fontId="6" fillId="0" borderId="4" xfId="0" applyNumberFormat="1" applyFont="1" applyFill="1" applyBorder="1" applyAlignment="1" applyProtection="1">
      <alignment vertical="center" shrinkToFit="1"/>
      <protection locked="0"/>
    </xf>
    <xf numFmtId="1" fontId="6" fillId="0" borderId="14" xfId="0" applyNumberFormat="1" applyFont="1" applyFill="1" applyBorder="1" applyAlignment="1" applyProtection="1">
      <alignment vertical="center" shrinkToFit="1"/>
    </xf>
    <xf numFmtId="164" fontId="6" fillId="0" borderId="14" xfId="0" applyNumberFormat="1" applyFont="1" applyFill="1" applyBorder="1" applyAlignment="1" applyProtection="1">
      <alignment vertical="center" shrinkToFit="1"/>
    </xf>
    <xf numFmtId="2" fontId="6" fillId="0" borderId="14" xfId="0" applyNumberFormat="1" applyFont="1" applyFill="1" applyBorder="1" applyAlignment="1" applyProtection="1">
      <alignment vertical="center" shrinkToFit="1"/>
    </xf>
    <xf numFmtId="2" fontId="6" fillId="0" borderId="9" xfId="0" applyNumberFormat="1" applyFont="1" applyFill="1" applyBorder="1" applyAlignment="1" applyProtection="1">
      <alignment vertical="center" shrinkToFit="1"/>
    </xf>
    <xf numFmtId="1" fontId="6" fillId="0" borderId="4" xfId="0" applyNumberFormat="1" applyFont="1" applyFill="1" applyBorder="1" applyAlignment="1" applyProtection="1">
      <alignment horizontal="right" vertical="center" shrinkToFit="1"/>
      <protection locked="0"/>
    </xf>
    <xf numFmtId="1" fontId="6" fillId="0" borderId="4" xfId="1" applyNumberFormat="1" applyFont="1" applyFill="1" applyBorder="1" applyAlignment="1">
      <alignment horizontal="right" vertical="center" shrinkToFit="1"/>
    </xf>
    <xf numFmtId="167" fontId="6" fillId="0" borderId="9" xfId="1" applyNumberFormat="1" applyFont="1" applyFill="1" applyBorder="1" applyAlignment="1">
      <alignment horizontal="right" vertical="center" shrinkToFit="1"/>
    </xf>
    <xf numFmtId="1" fontId="6" fillId="0" borderId="3" xfId="1" applyNumberFormat="1" applyFont="1" applyFill="1" applyBorder="1" applyAlignment="1">
      <alignment horizontal="right" vertical="center" shrinkToFit="1"/>
    </xf>
    <xf numFmtId="2" fontId="6" fillId="0" borderId="13" xfId="1" applyNumberFormat="1" applyFont="1" applyFill="1" applyBorder="1" applyAlignment="1">
      <alignment horizontal="right" vertical="center" shrinkToFit="1"/>
    </xf>
    <xf numFmtId="2" fontId="6" fillId="0" borderId="4" xfId="0" applyNumberFormat="1" applyFont="1" applyFill="1" applyBorder="1" applyAlignment="1" applyProtection="1">
      <alignment horizontal="right" vertical="center" shrinkToFit="1"/>
    </xf>
    <xf numFmtId="0" fontId="6" fillId="0" borderId="16" xfId="0" applyFont="1" applyFill="1" applyBorder="1"/>
    <xf numFmtId="0" fontId="6" fillId="0" borderId="17" xfId="0" applyFont="1" applyFill="1" applyBorder="1"/>
    <xf numFmtId="0" fontId="6" fillId="0" borderId="20" xfId="0" applyFont="1" applyFill="1" applyBorder="1"/>
    <xf numFmtId="0" fontId="6" fillId="0" borderId="21" xfId="0" applyFont="1" applyFill="1" applyBorder="1"/>
    <xf numFmtId="166" fontId="6" fillId="0" borderId="20" xfId="0" applyNumberFormat="1" applyFont="1" applyFill="1" applyBorder="1" applyAlignment="1" applyProtection="1">
      <alignment horizontal="right"/>
      <protection locked="0"/>
    </xf>
    <xf numFmtId="166" fontId="6" fillId="0" borderId="22" xfId="0" applyNumberFormat="1" applyFont="1" applyFill="1" applyBorder="1" applyAlignment="1" applyProtection="1">
      <alignment horizontal="right"/>
    </xf>
    <xf numFmtId="166" fontId="6" fillId="0" borderId="23" xfId="0" applyNumberFormat="1" applyFont="1" applyFill="1" applyBorder="1" applyAlignment="1" applyProtection="1">
      <alignment horizontal="right"/>
    </xf>
    <xf numFmtId="166" fontId="6" fillId="0" borderId="20" xfId="1" applyNumberFormat="1" applyFont="1" applyFill="1" applyBorder="1" applyAlignment="1">
      <alignment horizontal="right" shrinkToFit="1"/>
    </xf>
    <xf numFmtId="166" fontId="6" fillId="0" borderId="22" xfId="1" applyNumberFormat="1" applyFont="1" applyFill="1" applyBorder="1" applyAlignment="1">
      <alignment horizontal="right" shrinkToFit="1"/>
    </xf>
    <xf numFmtId="166" fontId="6" fillId="0" borderId="23" xfId="1" applyNumberFormat="1" applyFont="1" applyFill="1" applyBorder="1" applyAlignment="1">
      <alignment horizontal="right" shrinkToFit="1"/>
    </xf>
    <xf numFmtId="0" fontId="6" fillId="0" borderId="24" xfId="0" applyFont="1" applyFill="1" applyBorder="1"/>
    <xf numFmtId="0" fontId="6" fillId="0" borderId="25" xfId="0" applyFont="1" applyFill="1" applyBorder="1"/>
    <xf numFmtId="166" fontId="6" fillId="0" borderId="24" xfId="1" applyNumberFormat="1" applyFont="1" applyFill="1" applyBorder="1" applyAlignment="1">
      <alignment horizontal="right" shrinkToFit="1"/>
    </xf>
    <xf numFmtId="166" fontId="6" fillId="0" borderId="22" xfId="0" applyNumberFormat="1" applyFont="1" applyFill="1" applyBorder="1" applyProtection="1"/>
    <xf numFmtId="166" fontId="6" fillId="0" borderId="23" xfId="0" applyNumberFormat="1" applyFont="1" applyFill="1" applyBorder="1" applyProtection="1"/>
    <xf numFmtId="0" fontId="6" fillId="0" borderId="27" xfId="0" applyFont="1" applyFill="1" applyBorder="1"/>
    <xf numFmtId="166" fontId="6" fillId="0" borderId="24" xfId="0" applyNumberFormat="1" applyFont="1" applyFill="1" applyBorder="1" applyAlignment="1" applyProtection="1">
      <alignment horizontal="right"/>
      <protection locked="0"/>
    </xf>
    <xf numFmtId="166" fontId="6" fillId="0" borderId="26" xfId="0" applyNumberFormat="1" applyFont="1" applyFill="1" applyBorder="1" applyAlignment="1" applyProtection="1">
      <alignment horizontal="right"/>
    </xf>
    <xf numFmtId="166" fontId="6" fillId="0" borderId="25" xfId="0" applyNumberFormat="1" applyFont="1" applyFill="1" applyBorder="1" applyAlignment="1" applyProtection="1">
      <alignment horizontal="right"/>
    </xf>
    <xf numFmtId="166" fontId="6" fillId="0" borderId="22" xfId="0" applyNumberFormat="1" applyFont="1" applyFill="1" applyBorder="1" applyAlignment="1" applyProtection="1">
      <alignment horizontal="right"/>
      <protection locked="0"/>
    </xf>
    <xf numFmtId="166" fontId="6" fillId="0" borderId="23" xfId="0" applyNumberFormat="1" applyFont="1" applyFill="1" applyBorder="1" applyAlignment="1" applyProtection="1">
      <alignment horizontal="right"/>
      <protection locked="0"/>
    </xf>
    <xf numFmtId="164" fontId="6" fillId="0" borderId="20" xfId="1" applyNumberFormat="1" applyFont="1" applyFill="1" applyBorder="1" applyAlignment="1">
      <alignment horizontal="right" vertical="center" shrinkToFit="1"/>
    </xf>
    <xf numFmtId="164" fontId="6" fillId="0" borderId="22" xfId="1" applyNumberFormat="1" applyFont="1" applyFill="1" applyBorder="1" applyAlignment="1">
      <alignment horizontal="right" vertical="center" shrinkToFit="1"/>
    </xf>
    <xf numFmtId="1" fontId="6" fillId="0" borderId="22" xfId="1" applyNumberFormat="1" applyFont="1" applyFill="1" applyBorder="1" applyAlignment="1">
      <alignment horizontal="right" vertical="center" shrinkToFit="1"/>
    </xf>
    <xf numFmtId="164" fontId="6" fillId="0" borderId="23" xfId="1" applyNumberFormat="1" applyFont="1" applyFill="1" applyBorder="1" applyAlignment="1">
      <alignment horizontal="right" vertical="center" shrinkToFit="1"/>
    </xf>
    <xf numFmtId="2" fontId="6" fillId="0" borderId="22" xfId="1" applyNumberFormat="1" applyFont="1" applyFill="1" applyBorder="1" applyAlignment="1">
      <alignment horizontal="right" vertical="center" shrinkToFit="1"/>
    </xf>
    <xf numFmtId="164" fontId="6" fillId="0" borderId="26" xfId="1" applyNumberFormat="1" applyFont="1" applyFill="1" applyBorder="1" applyAlignment="1">
      <alignment horizontal="right" vertical="center" shrinkToFit="1"/>
    </xf>
    <xf numFmtId="2" fontId="6" fillId="0" borderId="26" xfId="1" applyNumberFormat="1" applyFont="1" applyFill="1" applyBorder="1" applyAlignment="1">
      <alignment horizontal="right" vertical="center" shrinkToFit="1"/>
    </xf>
    <xf numFmtId="167" fontId="6" fillId="0" borderId="23" xfId="1" applyNumberFormat="1" applyFont="1" applyFill="1" applyBorder="1" applyAlignment="1">
      <alignment horizontal="right" vertical="center" shrinkToFit="1"/>
    </xf>
    <xf numFmtId="2" fontId="6" fillId="0" borderId="24" xfId="0" applyNumberFormat="1" applyFont="1" applyFill="1" applyBorder="1" applyAlignment="1" applyProtection="1">
      <alignment horizontal="right" vertical="center" shrinkToFit="1"/>
    </xf>
    <xf numFmtId="2" fontId="6" fillId="0" borderId="26" xfId="0" applyNumberFormat="1" applyFont="1" applyFill="1" applyBorder="1" applyAlignment="1" applyProtection="1">
      <alignment horizontal="right" vertical="center" shrinkToFit="1"/>
    </xf>
    <xf numFmtId="164" fontId="6" fillId="0" borderId="26" xfId="0" applyNumberFormat="1" applyFont="1" applyFill="1" applyBorder="1" applyAlignment="1" applyProtection="1">
      <alignment horizontal="right" vertical="center" shrinkToFit="1"/>
    </xf>
    <xf numFmtId="2" fontId="6" fillId="0" borderId="25" xfId="0" applyNumberFormat="1" applyFont="1" applyFill="1" applyBorder="1" applyAlignment="1" applyProtection="1">
      <alignment horizontal="right" vertical="center" shrinkToFit="1"/>
    </xf>
    <xf numFmtId="2" fontId="6" fillId="0" borderId="20" xfId="1" applyNumberFormat="1" applyFont="1" applyFill="1" applyBorder="1" applyAlignment="1">
      <alignment horizontal="right" vertical="center" shrinkToFit="1"/>
    </xf>
    <xf numFmtId="167" fontId="6" fillId="0" borderId="22" xfId="1" applyNumberFormat="1" applyFont="1" applyFill="1" applyBorder="1" applyAlignment="1">
      <alignment horizontal="right" vertical="center" shrinkToFit="1"/>
    </xf>
    <xf numFmtId="2" fontId="6" fillId="0" borderId="23" xfId="1" applyNumberFormat="1" applyFont="1" applyFill="1" applyBorder="1" applyAlignment="1">
      <alignment horizontal="right" vertical="center" shrinkToFit="1"/>
    </xf>
    <xf numFmtId="0" fontId="6" fillId="0" borderId="28" xfId="0" applyFont="1" applyFill="1" applyBorder="1"/>
    <xf numFmtId="1" fontId="6" fillId="0" borderId="20" xfId="1" applyNumberFormat="1" applyFont="1" applyFill="1" applyBorder="1" applyAlignment="1">
      <alignment horizontal="right" vertical="center" shrinkToFit="1"/>
    </xf>
    <xf numFmtId="1" fontId="6" fillId="0" borderId="24" xfId="1" applyNumberFormat="1" applyFont="1" applyFill="1" applyBorder="1" applyAlignment="1">
      <alignment horizontal="right" vertical="center" shrinkToFit="1"/>
    </xf>
    <xf numFmtId="167" fontId="6" fillId="0" borderId="26" xfId="1" applyNumberFormat="1" applyFont="1" applyFill="1" applyBorder="1" applyAlignment="1">
      <alignment horizontal="right" vertical="center" shrinkToFit="1"/>
    </xf>
    <xf numFmtId="2" fontId="6" fillId="0" borderId="25" xfId="1" applyNumberFormat="1" applyFont="1" applyFill="1" applyBorder="1" applyAlignment="1">
      <alignment horizontal="right" vertical="center" shrinkToFit="1"/>
    </xf>
    <xf numFmtId="1" fontId="6" fillId="0" borderId="24" xfId="0" applyNumberFormat="1" applyFont="1" applyFill="1" applyBorder="1" applyAlignment="1" applyProtection="1">
      <alignment horizontal="right" vertical="center" shrinkToFit="1"/>
      <protection locked="0"/>
    </xf>
    <xf numFmtId="164" fontId="6" fillId="0" borderId="4" xfId="0" applyNumberFormat="1" applyFont="1" applyFill="1" applyBorder="1" applyAlignment="1" applyProtection="1">
      <alignment horizontal="right" vertical="center" shrinkToFit="1"/>
      <protection locked="0"/>
    </xf>
    <xf numFmtId="1" fontId="6" fillId="2" borderId="4" xfId="0" applyNumberFormat="1" applyFont="1" applyFill="1" applyBorder="1" applyAlignment="1" applyProtection="1">
      <alignment horizontal="right" vertical="center" shrinkToFit="1"/>
      <protection locked="0"/>
    </xf>
    <xf numFmtId="2" fontId="6" fillId="2" borderId="14" xfId="0" applyNumberFormat="1" applyFont="1" applyFill="1" applyBorder="1" applyAlignment="1" applyProtection="1">
      <alignment horizontal="right" vertical="center" shrinkToFit="1"/>
    </xf>
    <xf numFmtId="164" fontId="6" fillId="2" borderId="14" xfId="0" applyNumberFormat="1" applyFont="1" applyFill="1" applyBorder="1" applyAlignment="1" applyProtection="1">
      <alignment horizontal="right" vertical="center" shrinkToFit="1"/>
    </xf>
    <xf numFmtId="2" fontId="6" fillId="2" borderId="9" xfId="0" applyNumberFormat="1" applyFont="1" applyFill="1" applyBorder="1" applyAlignment="1" applyProtection="1">
      <alignment horizontal="right" vertical="center" shrinkToFit="1"/>
    </xf>
    <xf numFmtId="1" fontId="6" fillId="2" borderId="16" xfId="0" applyNumberFormat="1" applyFont="1" applyFill="1" applyBorder="1" applyAlignment="1">
      <alignment horizontal="right" vertical="center" shrinkToFit="1"/>
    </xf>
    <xf numFmtId="164" fontId="6" fillId="2" borderId="18" xfId="0" applyNumberFormat="1" applyFont="1" applyFill="1" applyBorder="1" applyAlignment="1" applyProtection="1">
      <alignment horizontal="right" vertical="center" shrinkToFit="1"/>
    </xf>
    <xf numFmtId="2" fontId="6" fillId="2" borderId="18" xfId="0" applyNumberFormat="1" applyFont="1" applyFill="1" applyBorder="1" applyAlignment="1" applyProtection="1">
      <alignment horizontal="right" vertical="center" shrinkToFit="1"/>
    </xf>
    <xf numFmtId="2" fontId="6" fillId="2" borderId="19" xfId="0" applyNumberFormat="1" applyFont="1" applyFill="1" applyBorder="1" applyAlignment="1" applyProtection="1">
      <alignment horizontal="right" vertical="center" shrinkToFit="1"/>
    </xf>
    <xf numFmtId="1" fontId="6" fillId="2" borderId="4" xfId="1" applyNumberFormat="1" applyFont="1" applyFill="1" applyBorder="1" applyAlignment="1">
      <alignment horizontal="right" vertical="center" shrinkToFit="1"/>
    </xf>
    <xf numFmtId="2" fontId="6" fillId="2" borderId="14" xfId="1" applyNumberFormat="1" applyFont="1" applyFill="1" applyBorder="1" applyAlignment="1">
      <alignment horizontal="right" vertical="center" shrinkToFit="1"/>
    </xf>
    <xf numFmtId="167" fontId="6" fillId="2" borderId="14" xfId="1" applyNumberFormat="1" applyFont="1" applyFill="1" applyBorder="1" applyAlignment="1">
      <alignment horizontal="right" vertical="center" shrinkToFit="1"/>
    </xf>
    <xf numFmtId="164" fontId="6" fillId="2" borderId="14" xfId="1" applyNumberFormat="1" applyFont="1" applyFill="1" applyBorder="1" applyAlignment="1">
      <alignment horizontal="right" vertical="center" shrinkToFit="1"/>
    </xf>
    <xf numFmtId="167" fontId="6" fillId="2" borderId="9" xfId="1" applyNumberFormat="1" applyFont="1" applyFill="1" applyBorder="1" applyAlignment="1">
      <alignment horizontal="right" vertical="center" shrinkToFit="1"/>
    </xf>
    <xf numFmtId="1" fontId="6" fillId="2" borderId="20" xfId="0" applyNumberFormat="1" applyFont="1" applyFill="1" applyBorder="1" applyAlignment="1" applyProtection="1">
      <alignment horizontal="right" vertical="center" shrinkToFit="1"/>
      <protection locked="0"/>
    </xf>
    <xf numFmtId="166" fontId="6" fillId="2" borderId="22" xfId="0" applyNumberFormat="1" applyFont="1" applyFill="1" applyBorder="1" applyAlignment="1" applyProtection="1">
      <alignment horizontal="right" vertical="center"/>
    </xf>
    <xf numFmtId="166" fontId="6" fillId="2" borderId="23" xfId="0" applyNumberFormat="1" applyFont="1" applyFill="1" applyBorder="1" applyAlignment="1" applyProtection="1">
      <alignment horizontal="right" vertical="center"/>
    </xf>
    <xf numFmtId="1" fontId="6" fillId="2" borderId="20" xfId="1" applyNumberFormat="1" applyFont="1" applyFill="1" applyBorder="1" applyAlignment="1">
      <alignment horizontal="right" vertical="center" shrinkToFit="1"/>
    </xf>
    <xf numFmtId="2" fontId="6" fillId="2" borderId="22" xfId="1" applyNumberFormat="1" applyFont="1" applyFill="1" applyBorder="1" applyAlignment="1">
      <alignment horizontal="right" vertical="center" shrinkToFit="1"/>
    </xf>
    <xf numFmtId="164" fontId="6" fillId="2" borderId="22" xfId="1" applyNumberFormat="1" applyFont="1" applyFill="1" applyBorder="1" applyAlignment="1">
      <alignment horizontal="right" vertical="center" shrinkToFit="1"/>
    </xf>
    <xf numFmtId="167" fontId="6" fillId="2" borderId="22" xfId="1" applyNumberFormat="1" applyFont="1" applyFill="1" applyBorder="1" applyAlignment="1">
      <alignment horizontal="right" vertical="center" shrinkToFit="1"/>
    </xf>
    <xf numFmtId="167" fontId="6" fillId="2" borderId="23" xfId="1" applyNumberFormat="1" applyFont="1" applyFill="1" applyBorder="1" applyAlignment="1">
      <alignment horizontal="right" vertical="center" shrinkToFit="1"/>
    </xf>
    <xf numFmtId="2" fontId="6" fillId="2" borderId="23" xfId="1" applyNumberFormat="1" applyFont="1" applyFill="1" applyBorder="1" applyAlignment="1">
      <alignment horizontal="right" vertical="center" shrinkToFit="1"/>
    </xf>
    <xf numFmtId="2" fontId="6" fillId="2" borderId="4" xfId="0" applyNumberFormat="1" applyFont="1" applyFill="1" applyBorder="1" applyAlignment="1" applyProtection="1">
      <alignment horizontal="right" vertical="center" shrinkToFit="1"/>
    </xf>
    <xf numFmtId="164" fontId="6" fillId="2" borderId="20" xfId="1" applyNumberFormat="1" applyFont="1" applyFill="1" applyBorder="1" applyAlignment="1">
      <alignment horizontal="right" vertical="center" shrinkToFit="1"/>
    </xf>
    <xf numFmtId="164" fontId="6" fillId="2" borderId="23" xfId="1" applyNumberFormat="1" applyFont="1" applyFill="1" applyBorder="1" applyAlignment="1">
      <alignment horizontal="right" vertical="center" shrinkToFit="1"/>
    </xf>
    <xf numFmtId="164" fontId="6" fillId="2" borderId="24" xfId="1" applyNumberFormat="1" applyFont="1" applyFill="1" applyBorder="1" applyAlignment="1">
      <alignment horizontal="right" vertical="center" shrinkToFit="1"/>
    </xf>
    <xf numFmtId="164" fontId="6" fillId="2" borderId="26" xfId="1" applyNumberFormat="1" applyFont="1" applyFill="1" applyBorder="1" applyAlignment="1">
      <alignment horizontal="right" vertical="center" shrinkToFit="1"/>
    </xf>
    <xf numFmtId="1" fontId="6" fillId="2" borderId="26" xfId="1" applyNumberFormat="1" applyFont="1" applyFill="1" applyBorder="1" applyAlignment="1">
      <alignment horizontal="right" vertical="center" shrinkToFit="1"/>
    </xf>
    <xf numFmtId="2" fontId="6" fillId="2" borderId="26" xfId="1" applyNumberFormat="1" applyFont="1" applyFill="1" applyBorder="1" applyAlignment="1">
      <alignment horizontal="right" vertical="center" shrinkToFit="1"/>
    </xf>
    <xf numFmtId="1" fontId="6" fillId="2" borderId="25" xfId="1" applyNumberFormat="1" applyFont="1" applyFill="1" applyBorder="1" applyAlignment="1">
      <alignment horizontal="right" vertical="center" shrinkToFit="1"/>
    </xf>
    <xf numFmtId="164" fontId="6" fillId="2" borderId="4" xfId="1" applyNumberFormat="1" applyFont="1" applyFill="1" applyBorder="1" applyAlignment="1">
      <alignment horizontal="right" vertical="center" shrinkToFit="1"/>
    </xf>
    <xf numFmtId="164" fontId="6" fillId="2" borderId="9" xfId="1" applyNumberFormat="1" applyFont="1" applyFill="1" applyBorder="1" applyAlignment="1">
      <alignment horizontal="right" vertical="center" shrinkToFit="1"/>
    </xf>
    <xf numFmtId="164" fontId="6" fillId="2" borderId="20" xfId="0" applyNumberFormat="1" applyFont="1" applyFill="1" applyBorder="1" applyAlignment="1" applyProtection="1">
      <alignment horizontal="right" vertical="center" shrinkToFit="1"/>
    </xf>
    <xf numFmtId="164" fontId="6" fillId="2" borderId="22" xfId="0" applyNumberFormat="1" applyFont="1" applyFill="1" applyBorder="1" applyAlignment="1" applyProtection="1">
      <alignment horizontal="right" vertical="center" shrinkToFit="1"/>
    </xf>
    <xf numFmtId="2" fontId="6" fillId="2" borderId="22" xfId="0" applyNumberFormat="1" applyFont="1" applyFill="1" applyBorder="1" applyAlignment="1" applyProtection="1">
      <alignment horizontal="right" vertical="center" shrinkToFit="1"/>
    </xf>
    <xf numFmtId="2" fontId="6" fillId="2" borderId="23" xfId="0" applyNumberFormat="1" applyFont="1" applyFill="1" applyBorder="1" applyAlignment="1" applyProtection="1">
      <alignment horizontal="right" vertical="center" shrinkToFit="1"/>
    </xf>
    <xf numFmtId="164" fontId="6" fillId="2" borderId="16" xfId="0" applyNumberFormat="1" applyFont="1" applyFill="1" applyBorder="1" applyAlignment="1" applyProtection="1">
      <alignment horizontal="right" vertical="center" shrinkToFit="1"/>
    </xf>
    <xf numFmtId="166" fontId="6" fillId="2" borderId="16" xfId="0" applyNumberFormat="1" applyFont="1" applyFill="1" applyBorder="1" applyAlignment="1" applyProtection="1">
      <alignment horizontal="right"/>
      <protection locked="0"/>
    </xf>
    <xf numFmtId="166" fontId="6" fillId="2" borderId="18" xfId="0" applyNumberFormat="1" applyFont="1" applyFill="1" applyBorder="1" applyAlignment="1">
      <alignment horizontal="right"/>
    </xf>
    <xf numFmtId="166" fontId="6" fillId="2" borderId="19" xfId="0" applyNumberFormat="1" applyFont="1" applyFill="1" applyBorder="1" applyAlignment="1">
      <alignment horizontal="right"/>
    </xf>
    <xf numFmtId="166" fontId="6" fillId="2" borderId="4" xfId="1" applyNumberFormat="1" applyFont="1" applyFill="1" applyBorder="1" applyAlignment="1">
      <alignment horizontal="right" shrinkToFit="1"/>
    </xf>
    <xf numFmtId="166" fontId="6" fillId="2" borderId="14" xfId="1" applyNumberFormat="1" applyFont="1" applyFill="1" applyBorder="1" applyAlignment="1">
      <alignment horizontal="right" shrinkToFit="1"/>
    </xf>
    <xf numFmtId="166" fontId="6" fillId="2" borderId="9" xfId="1" applyNumberFormat="1" applyFont="1" applyFill="1" applyBorder="1" applyAlignment="1">
      <alignment horizontal="right" shrinkToFit="1"/>
    </xf>
    <xf numFmtId="166" fontId="6" fillId="2" borderId="20" xfId="0" applyNumberFormat="1" applyFont="1" applyFill="1" applyBorder="1" applyAlignment="1" applyProtection="1">
      <alignment horizontal="right"/>
      <protection locked="0"/>
    </xf>
    <xf numFmtId="166" fontId="6" fillId="2" borderId="22" xfId="0" applyNumberFormat="1" applyFont="1" applyFill="1" applyBorder="1" applyAlignment="1" applyProtection="1">
      <alignment horizontal="right"/>
    </xf>
    <xf numFmtId="166" fontId="6" fillId="2" borderId="23" xfId="0" applyNumberFormat="1" applyFont="1" applyFill="1" applyBorder="1" applyAlignment="1" applyProtection="1">
      <alignment horizontal="right"/>
    </xf>
    <xf numFmtId="166" fontId="6" fillId="2" borderId="26" xfId="1" applyNumberFormat="1" applyFont="1" applyFill="1" applyBorder="1" applyAlignment="1">
      <alignment horizontal="right" shrinkToFit="1"/>
    </xf>
    <xf numFmtId="166" fontId="6" fillId="2" borderId="25" xfId="1" applyNumberFormat="1" applyFont="1" applyFill="1" applyBorder="1" applyAlignment="1">
      <alignment horizontal="right" shrinkToFit="1"/>
    </xf>
    <xf numFmtId="166" fontId="6" fillId="2" borderId="4" xfId="0" applyNumberFormat="1" applyFont="1" applyFill="1" applyBorder="1" applyAlignment="1" applyProtection="1">
      <alignment horizontal="right"/>
      <protection locked="0"/>
    </xf>
    <xf numFmtId="166" fontId="6" fillId="2" borderId="14" xfId="0" applyNumberFormat="1" applyFont="1" applyFill="1" applyBorder="1" applyAlignment="1" applyProtection="1">
      <alignment horizontal="right"/>
    </xf>
    <xf numFmtId="166" fontId="6" fillId="2" borderId="9" xfId="0" applyNumberFormat="1" applyFont="1" applyFill="1" applyBorder="1" applyAlignment="1" applyProtection="1">
      <alignment horizontal="right"/>
    </xf>
    <xf numFmtId="0" fontId="3" fillId="0" borderId="4" xfId="0" applyFont="1" applyBorder="1"/>
    <xf numFmtId="0" fontId="3" fillId="0" borderId="6" xfId="0" applyFont="1" applyBorder="1"/>
    <xf numFmtId="0" fontId="11" fillId="0" borderId="7" xfId="0" applyFont="1" applyBorder="1" applyAlignment="1">
      <alignment horizontal="center" shrinkToFit="1"/>
    </xf>
    <xf numFmtId="0" fontId="11" fillId="0" borderId="14" xfId="0" applyFont="1" applyBorder="1" applyAlignment="1">
      <alignment horizontal="center" shrinkToFit="1"/>
    </xf>
    <xf numFmtId="0" fontId="11" fillId="0" borderId="9" xfId="0" applyFont="1" applyBorder="1" applyAlignment="1">
      <alignment horizontal="center" shrinkToFit="1"/>
    </xf>
    <xf numFmtId="0" fontId="3" fillId="0" borderId="0" xfId="0" applyFont="1"/>
  </cellXfs>
  <cellStyles count="2">
    <cellStyle name="Normal" xfId="0" builtinId="0"/>
    <cellStyle name="標準 2" xfId="1" xr:uid="{00000000-0005-0000-0000-000001000000}"/>
  </cellStyles>
  <dxfs count="17">
    <dxf>
      <numFmt numFmtId="168" formatCode="0_ "/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numFmt numFmtId="169" formatCode="0.000_ "/>
    </dxf>
    <dxf>
      <numFmt numFmtId="170" formatCode="0.00_ "/>
    </dxf>
    <dxf>
      <numFmt numFmtId="171" formatCode="0.0_ "/>
    </dxf>
    <dxf>
      <numFmt numFmtId="168" formatCode="0_ "/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numFmt numFmtId="169" formatCode="0.000_ "/>
    </dxf>
    <dxf>
      <numFmt numFmtId="170" formatCode="0.00_ "/>
    </dxf>
    <dxf>
      <numFmt numFmtId="171" formatCode="0.0_ "/>
    </dxf>
    <dxf>
      <numFmt numFmtId="168" formatCode="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75"/>
  <sheetViews>
    <sheetView tabSelected="1" view="pageBreakPreview" zoomScaleNormal="100" zoomScaleSheetLayoutView="100" workbookViewId="0">
      <pane xSplit="3" ySplit="1" topLeftCell="D2" activePane="bottomRight" state="frozen"/>
      <selection activeCell="B62" sqref="B62"/>
      <selection pane="topRight" activeCell="B62" sqref="B62"/>
      <selection pane="bottomLeft" activeCell="B62" sqref="B62"/>
      <selection pane="bottomRight" activeCell="E7" sqref="E7"/>
    </sheetView>
  </sheetViews>
  <sheetFormatPr defaultColWidth="8.33203125" defaultRowHeight="13.2" x14ac:dyDescent="0.25"/>
  <cols>
    <col min="1" max="2" width="10.6640625" style="7" customWidth="1"/>
    <col min="3" max="3" width="22.44140625" style="7" customWidth="1"/>
    <col min="4" max="4" width="8.33203125" style="7" customWidth="1"/>
    <col min="5" max="15" width="6.77734375" style="7" customWidth="1"/>
    <col min="16" max="17" width="6.77734375" style="10" customWidth="1"/>
    <col min="18" max="16384" width="8.33203125" style="7"/>
  </cols>
  <sheetData>
    <row r="1" spans="1:17" s="189" customFormat="1" ht="15" customHeight="1" thickBot="1" x14ac:dyDescent="0.3">
      <c r="A1" s="184" t="s">
        <v>160</v>
      </c>
      <c r="B1" s="184" t="s">
        <v>161</v>
      </c>
      <c r="C1" s="185" t="s">
        <v>162</v>
      </c>
      <c r="D1" s="186" t="s">
        <v>163</v>
      </c>
      <c r="E1" s="187" t="s">
        <v>165</v>
      </c>
      <c r="F1" s="187" t="s">
        <v>166</v>
      </c>
      <c r="G1" s="187" t="s">
        <v>167</v>
      </c>
      <c r="H1" s="187" t="s">
        <v>168</v>
      </c>
      <c r="I1" s="187" t="s">
        <v>169</v>
      </c>
      <c r="J1" s="187" t="s">
        <v>170</v>
      </c>
      <c r="K1" s="187" t="s">
        <v>171</v>
      </c>
      <c r="L1" s="187" t="s">
        <v>172</v>
      </c>
      <c r="M1" s="187" t="s">
        <v>173</v>
      </c>
      <c r="N1" s="187" t="s">
        <v>174</v>
      </c>
      <c r="O1" s="187" t="s">
        <v>175</v>
      </c>
      <c r="P1" s="187" t="s">
        <v>164</v>
      </c>
      <c r="Q1" s="188" t="s">
        <v>176</v>
      </c>
    </row>
    <row r="2" spans="1:17" ht="15" customHeight="1" x14ac:dyDescent="0.25">
      <c r="A2" s="90">
        <v>2019</v>
      </c>
      <c r="B2" s="90" t="s">
        <v>19</v>
      </c>
      <c r="C2" s="91" t="s">
        <v>34</v>
      </c>
      <c r="D2" s="137" t="s">
        <v>157</v>
      </c>
      <c r="E2" s="138" t="s">
        <v>157</v>
      </c>
      <c r="F2" s="138" t="s">
        <v>157</v>
      </c>
      <c r="G2" s="138" t="s">
        <v>157</v>
      </c>
      <c r="H2" s="138" t="s">
        <v>157</v>
      </c>
      <c r="I2" s="138" t="s">
        <v>157</v>
      </c>
      <c r="J2" s="139" t="s">
        <v>157</v>
      </c>
      <c r="K2" s="139" t="s">
        <v>157</v>
      </c>
      <c r="L2" s="138" t="s">
        <v>157</v>
      </c>
      <c r="M2" s="138" t="s">
        <v>157</v>
      </c>
      <c r="N2" s="139" t="s">
        <v>157</v>
      </c>
      <c r="O2" s="139" t="s">
        <v>157</v>
      </c>
      <c r="P2" s="139" t="s">
        <v>157</v>
      </c>
      <c r="Q2" s="140" t="s">
        <v>157</v>
      </c>
    </row>
    <row r="3" spans="1:17" ht="15" customHeight="1" x14ac:dyDescent="0.25">
      <c r="A3" s="24">
        <f>A2</f>
        <v>2019</v>
      </c>
      <c r="B3" s="24" t="s">
        <v>20</v>
      </c>
      <c r="C3" s="25" t="s">
        <v>36</v>
      </c>
      <c r="D3" s="84">
        <v>1223.9000000000001</v>
      </c>
      <c r="E3" s="27">
        <v>33.520835357625735</v>
      </c>
      <c r="F3" s="27">
        <v>33.279382849174397</v>
      </c>
      <c r="G3" s="27">
        <v>50.172553341371376</v>
      </c>
      <c r="H3" s="27">
        <v>6.8191925076762345</v>
      </c>
      <c r="I3" s="28">
        <v>91.455620660410602</v>
      </c>
      <c r="J3" s="29">
        <v>4.0055160658814515</v>
      </c>
      <c r="K3" s="29">
        <v>3.4453993568610168</v>
      </c>
      <c r="L3" s="27">
        <v>25.732439314944866</v>
      </c>
      <c r="M3" s="27">
        <v>25.645880112761173</v>
      </c>
      <c r="N3" s="29">
        <v>3.0058160734338095</v>
      </c>
      <c r="O3" s="27">
        <v>3.7271212732496339</v>
      </c>
      <c r="P3" s="29">
        <v>5.4286264759217042</v>
      </c>
      <c r="Q3" s="33">
        <v>2.2667639172729497</v>
      </c>
    </row>
    <row r="4" spans="1:17" ht="15" customHeight="1" x14ac:dyDescent="0.25">
      <c r="A4" s="24">
        <f>A3</f>
        <v>2019</v>
      </c>
      <c r="B4" s="24" t="s">
        <v>20</v>
      </c>
      <c r="C4" s="25" t="s">
        <v>38</v>
      </c>
      <c r="D4" s="79">
        <v>1037.2</v>
      </c>
      <c r="E4" s="80">
        <v>35.26449836637164</v>
      </c>
      <c r="F4" s="80">
        <v>35.143726664125808</v>
      </c>
      <c r="G4" s="81">
        <v>47.048194520707604</v>
      </c>
      <c r="H4" s="81">
        <v>4.9218140191913005</v>
      </c>
      <c r="I4" s="81">
        <v>70.597017126957013</v>
      </c>
      <c r="J4" s="81">
        <v>2.0035119815168048</v>
      </c>
      <c r="K4" s="81">
        <v>3.2044960709681685</v>
      </c>
      <c r="L4" s="81">
        <v>22.767702158352019</v>
      </c>
      <c r="M4" s="81">
        <v>22.724406264431437</v>
      </c>
      <c r="N4" s="81">
        <v>3.0082573020480239</v>
      </c>
      <c r="O4" s="81">
        <v>17.547981331365353</v>
      </c>
      <c r="P4" s="82">
        <v>4.7557728362963454</v>
      </c>
      <c r="Q4" s="83">
        <v>2.4324941119691119</v>
      </c>
    </row>
    <row r="5" spans="1:17" ht="15" customHeight="1" x14ac:dyDescent="0.25">
      <c r="A5" s="24">
        <f t="shared" ref="A5:A62" si="0">A4</f>
        <v>2019</v>
      </c>
      <c r="B5" s="24" t="s">
        <v>20</v>
      </c>
      <c r="C5" s="25" t="s">
        <v>40</v>
      </c>
      <c r="D5" s="79">
        <v>464.76099999999997</v>
      </c>
      <c r="E5" s="80">
        <v>30.298642816192256</v>
      </c>
      <c r="F5" s="80">
        <v>29.569666657617063</v>
      </c>
      <c r="G5" s="81">
        <v>24.746517530229521</v>
      </c>
      <c r="H5" s="81">
        <v>13.334677865859442</v>
      </c>
      <c r="I5" s="80">
        <v>136.13238793130915</v>
      </c>
      <c r="J5" s="81">
        <v>12.093167859575267</v>
      </c>
      <c r="K5" s="81">
        <v>7.5041068765458254</v>
      </c>
      <c r="L5" s="80">
        <v>50.85656448039115</v>
      </c>
      <c r="M5" s="80">
        <v>50.595231122945734</v>
      </c>
      <c r="N5" s="81">
        <v>6.6281648772489978</v>
      </c>
      <c r="O5" s="81">
        <v>0.15004169692131145</v>
      </c>
      <c r="P5" s="82">
        <v>6.823788032768487</v>
      </c>
      <c r="Q5" s="83">
        <v>3.0240616359806443</v>
      </c>
    </row>
    <row r="6" spans="1:17" ht="15" customHeight="1" x14ac:dyDescent="0.25">
      <c r="A6" s="24">
        <f t="shared" si="0"/>
        <v>2019</v>
      </c>
      <c r="B6" s="24" t="s">
        <v>20</v>
      </c>
      <c r="C6" s="25" t="s">
        <v>43</v>
      </c>
      <c r="D6" s="84">
        <v>581.70000000000005</v>
      </c>
      <c r="E6" s="27">
        <v>62.502936001278158</v>
      </c>
      <c r="F6" s="27">
        <v>57.220929750786269</v>
      </c>
      <c r="G6" s="27">
        <v>37.789839910041458</v>
      </c>
      <c r="H6" s="27">
        <v>23.853586921338895</v>
      </c>
      <c r="I6" s="27">
        <v>34.21646439468033</v>
      </c>
      <c r="J6" s="27">
        <v>88.260490846227</v>
      </c>
      <c r="K6" s="27">
        <v>64.10548680337881</v>
      </c>
      <c r="L6" s="27">
        <v>161.42202100869608</v>
      </c>
      <c r="M6" s="27">
        <v>159.51471180150907</v>
      </c>
      <c r="N6" s="27">
        <v>22.510485320339328</v>
      </c>
      <c r="O6" s="29">
        <v>0.17495167913154455</v>
      </c>
      <c r="P6" s="29">
        <v>6.7570818849383496</v>
      </c>
      <c r="Q6" s="33">
        <v>5.5831870379920918</v>
      </c>
    </row>
    <row r="7" spans="1:17" ht="15" customHeight="1" x14ac:dyDescent="0.25">
      <c r="A7" s="24">
        <f t="shared" si="0"/>
        <v>2019</v>
      </c>
      <c r="B7" s="24" t="s">
        <v>20</v>
      </c>
      <c r="C7" s="25" t="s">
        <v>45</v>
      </c>
      <c r="D7" s="84">
        <v>1027.1762208067939</v>
      </c>
      <c r="E7" s="27">
        <v>45.179713669706388</v>
      </c>
      <c r="F7" s="27">
        <v>44.879163039080822</v>
      </c>
      <c r="G7" s="27">
        <v>39.29291455560778</v>
      </c>
      <c r="H7" s="27">
        <v>72.339428248798157</v>
      </c>
      <c r="I7" s="27">
        <v>28.310596839134686</v>
      </c>
      <c r="J7" s="27">
        <v>4.9859095989644224</v>
      </c>
      <c r="K7" s="29">
        <v>14.347885368765871</v>
      </c>
      <c r="L7" s="27">
        <v>60.791036580558661</v>
      </c>
      <c r="M7" s="27">
        <v>60.683291074125037</v>
      </c>
      <c r="N7" s="29">
        <v>4.1795278680540511</v>
      </c>
      <c r="O7" s="27">
        <v>0.85349936895655532</v>
      </c>
      <c r="P7" s="29">
        <v>6.068796795649174</v>
      </c>
      <c r="Q7" s="33">
        <v>3.18364477056635</v>
      </c>
    </row>
    <row r="8" spans="1:17" ht="15" customHeight="1" x14ac:dyDescent="0.25">
      <c r="A8" s="24">
        <f t="shared" si="0"/>
        <v>2019</v>
      </c>
      <c r="B8" s="24" t="s">
        <v>20</v>
      </c>
      <c r="C8" s="25" t="s">
        <v>48</v>
      </c>
      <c r="D8" s="84">
        <v>1012.9653220099079</v>
      </c>
      <c r="E8" s="27">
        <v>12.689137921137592</v>
      </c>
      <c r="F8" s="27">
        <v>12.602149870671253</v>
      </c>
      <c r="G8" s="27">
        <v>31.300827209202676</v>
      </c>
      <c r="H8" s="27">
        <v>10.024477093915515</v>
      </c>
      <c r="I8" s="27">
        <v>19.857042812454083</v>
      </c>
      <c r="J8" s="27">
        <v>1.4430665306293473</v>
      </c>
      <c r="K8" s="29">
        <v>2.5060103937722604</v>
      </c>
      <c r="L8" s="29">
        <v>7.4458034321803845</v>
      </c>
      <c r="M8" s="29">
        <v>7.4146187644534844</v>
      </c>
      <c r="N8" s="29">
        <v>2.0370504524546775</v>
      </c>
      <c r="O8" s="27">
        <v>18.616360545411503</v>
      </c>
      <c r="P8" s="29">
        <v>4.7301052186036641</v>
      </c>
      <c r="Q8" s="33">
        <v>1.5647890618450102</v>
      </c>
    </row>
    <row r="9" spans="1:17" ht="15" customHeight="1" x14ac:dyDescent="0.25">
      <c r="A9" s="24">
        <f t="shared" si="0"/>
        <v>2019</v>
      </c>
      <c r="B9" s="24" t="s">
        <v>20</v>
      </c>
      <c r="C9" s="25" t="s">
        <v>50</v>
      </c>
      <c r="D9" s="84">
        <v>1987.5</v>
      </c>
      <c r="E9" s="27">
        <v>10.168723164374468</v>
      </c>
      <c r="F9" s="27">
        <v>8.9445250361207282</v>
      </c>
      <c r="G9" s="27">
        <v>21.616679801087066</v>
      </c>
      <c r="H9" s="27">
        <v>24.393857945019558</v>
      </c>
      <c r="I9" s="27">
        <v>22.692270147401302</v>
      </c>
      <c r="J9" s="27">
        <v>20.308529002218631</v>
      </c>
      <c r="K9" s="29">
        <v>1.4937348196046261</v>
      </c>
      <c r="L9" s="29">
        <v>8.1499893295170676</v>
      </c>
      <c r="M9" s="29">
        <v>7.7111220177791218</v>
      </c>
      <c r="N9" s="29">
        <v>3.5597846474650026</v>
      </c>
      <c r="O9" s="27">
        <v>11.29257272917804</v>
      </c>
      <c r="P9" s="29">
        <v>4.9472071037084335</v>
      </c>
      <c r="Q9" s="33">
        <v>1.4619106918238995</v>
      </c>
    </row>
    <row r="10" spans="1:17" ht="15" customHeight="1" x14ac:dyDescent="0.25">
      <c r="A10" s="24">
        <f t="shared" si="0"/>
        <v>2019</v>
      </c>
      <c r="B10" s="24" t="s">
        <v>20</v>
      </c>
      <c r="C10" s="25" t="s">
        <v>51</v>
      </c>
      <c r="D10" s="85">
        <v>2105</v>
      </c>
      <c r="E10" s="35">
        <v>11.76372842982637</v>
      </c>
      <c r="F10" s="35">
        <v>10.316242130402578</v>
      </c>
      <c r="G10" s="35">
        <v>24.20818648130081</v>
      </c>
      <c r="H10" s="35">
        <v>28.757709664342734</v>
      </c>
      <c r="I10" s="35">
        <v>22.976389232689566</v>
      </c>
      <c r="J10" s="35">
        <v>24.012712332843265</v>
      </c>
      <c r="K10" s="38">
        <v>1.8664609290995133</v>
      </c>
      <c r="L10" s="35">
        <v>10.774946543966699</v>
      </c>
      <c r="M10" s="35">
        <v>10.256031830453956</v>
      </c>
      <c r="N10" s="35">
        <v>4.1207639642738156</v>
      </c>
      <c r="O10" s="38">
        <v>9.5469978801448949</v>
      </c>
      <c r="P10" s="38">
        <v>5.0201331738676389</v>
      </c>
      <c r="Q10" s="39">
        <v>1.5261090261282659</v>
      </c>
    </row>
    <row r="11" spans="1:17" ht="15" customHeight="1" x14ac:dyDescent="0.25">
      <c r="A11" s="24">
        <f t="shared" si="0"/>
        <v>2019</v>
      </c>
      <c r="B11" s="24" t="s">
        <v>20</v>
      </c>
      <c r="C11" s="25" t="s">
        <v>145</v>
      </c>
      <c r="D11" s="85">
        <v>1495.4</v>
      </c>
      <c r="E11" s="35">
        <v>6.7786893138959465</v>
      </c>
      <c r="F11" s="35">
        <v>6.2555883099103902</v>
      </c>
      <c r="G11" s="35">
        <v>9.4419633542864787</v>
      </c>
      <c r="H11" s="35">
        <v>7.4349732513039983</v>
      </c>
      <c r="I11" s="35">
        <v>14.716291627658151</v>
      </c>
      <c r="J11" s="35">
        <v>8.677853417145915</v>
      </c>
      <c r="K11" s="38">
        <v>2.8706271231777447</v>
      </c>
      <c r="L11" s="35">
        <v>10.33672595960947</v>
      </c>
      <c r="M11" s="35">
        <v>10.155575344108598</v>
      </c>
      <c r="N11" s="35">
        <v>2.2993062056974725</v>
      </c>
      <c r="O11" s="38">
        <v>1.1413849784687835</v>
      </c>
      <c r="P11" s="38">
        <v>5.9425678474091441</v>
      </c>
      <c r="Q11" s="39">
        <v>0.73331255446075472</v>
      </c>
    </row>
    <row r="12" spans="1:17" ht="15" customHeight="1" x14ac:dyDescent="0.25">
      <c r="A12" s="92">
        <f t="shared" si="0"/>
        <v>2019</v>
      </c>
      <c r="B12" s="92" t="s">
        <v>20</v>
      </c>
      <c r="C12" s="93" t="s">
        <v>146</v>
      </c>
      <c r="D12" s="127">
        <v>508.20000000000005</v>
      </c>
      <c r="E12" s="112">
        <v>0.45983864620228254</v>
      </c>
      <c r="F12" s="112">
        <v>0.40714267847304209</v>
      </c>
      <c r="G12" s="112">
        <v>4.4207201889020071</v>
      </c>
      <c r="H12" s="112">
        <v>3.3811885084612356</v>
      </c>
      <c r="I12" s="112">
        <v>10.978217237308144</v>
      </c>
      <c r="J12" s="112">
        <v>8.6548996458087366</v>
      </c>
      <c r="K12" s="115">
        <v>1.5315820543093268</v>
      </c>
      <c r="L12" s="112">
        <v>23.132290436835888</v>
      </c>
      <c r="M12" s="112">
        <v>22.945258055489958</v>
      </c>
      <c r="N12" s="112">
        <v>4.5891578118850846</v>
      </c>
      <c r="O12" s="115">
        <v>0.529426288196441</v>
      </c>
      <c r="P12" s="115">
        <v>6.2761944979889535</v>
      </c>
      <c r="Q12" s="125">
        <v>1.5027666273120817</v>
      </c>
    </row>
    <row r="13" spans="1:17" ht="15" customHeight="1" x14ac:dyDescent="0.25">
      <c r="A13" s="24">
        <f t="shared" si="0"/>
        <v>2019</v>
      </c>
      <c r="B13" s="24" t="s">
        <v>21</v>
      </c>
      <c r="C13" s="25" t="s">
        <v>53</v>
      </c>
      <c r="D13" s="85">
        <v>1499.7</v>
      </c>
      <c r="E13" s="35">
        <v>25.404610605804052</v>
      </c>
      <c r="F13" s="35">
        <v>24.837795874189652</v>
      </c>
      <c r="G13" s="35">
        <v>25.557146176249571</v>
      </c>
      <c r="H13" s="35">
        <v>14.867226936455769</v>
      </c>
      <c r="I13" s="35">
        <v>29.552884724185326</v>
      </c>
      <c r="J13" s="35">
        <v>9.4030313804645331</v>
      </c>
      <c r="K13" s="38">
        <v>1.3848125150620867</v>
      </c>
      <c r="L13" s="35">
        <v>10.559581257717555</v>
      </c>
      <c r="M13" s="35">
        <v>10.356381749585717</v>
      </c>
      <c r="N13" s="38">
        <v>1.8842739207282504</v>
      </c>
      <c r="O13" s="35">
        <v>14.730469851143011</v>
      </c>
      <c r="P13" s="38">
        <v>4.831783400441525</v>
      </c>
      <c r="Q13" s="39">
        <v>1.8200561507468158</v>
      </c>
    </row>
    <row r="14" spans="1:17" ht="15" customHeight="1" x14ac:dyDescent="0.25">
      <c r="A14" s="24">
        <f t="shared" si="0"/>
        <v>2019</v>
      </c>
      <c r="B14" s="24" t="s">
        <v>21</v>
      </c>
      <c r="C14" s="25" t="s">
        <v>54</v>
      </c>
      <c r="D14" s="85">
        <v>2198.9604491129571</v>
      </c>
      <c r="E14" s="35">
        <v>33.796082383512449</v>
      </c>
      <c r="F14" s="35">
        <v>32.769399725990816</v>
      </c>
      <c r="G14" s="35">
        <v>40.138737066731252</v>
      </c>
      <c r="H14" s="35">
        <v>29.856320702955241</v>
      </c>
      <c r="I14" s="35">
        <v>67.433812720370966</v>
      </c>
      <c r="J14" s="35">
        <v>17.031895446609727</v>
      </c>
      <c r="K14" s="38">
        <v>11.930339370465425</v>
      </c>
      <c r="L14" s="35">
        <v>17.506439304149154</v>
      </c>
      <c r="M14" s="38">
        <v>17.138380043547922</v>
      </c>
      <c r="N14" s="38">
        <v>4.430105110498002</v>
      </c>
      <c r="O14" s="38">
        <v>10.482328361355208</v>
      </c>
      <c r="P14" s="38">
        <v>4.9795422400454612</v>
      </c>
      <c r="Q14" s="39">
        <v>2.4552781008248572</v>
      </c>
    </row>
    <row r="15" spans="1:17" ht="15" customHeight="1" x14ac:dyDescent="0.25">
      <c r="A15" s="24">
        <f t="shared" si="0"/>
        <v>2019</v>
      </c>
      <c r="B15" s="24" t="s">
        <v>21</v>
      </c>
      <c r="C15" s="25" t="s">
        <v>56</v>
      </c>
      <c r="D15" s="85">
        <v>2133.7999999999997</v>
      </c>
      <c r="E15" s="38">
        <v>6.5841442655925038</v>
      </c>
      <c r="F15" s="38">
        <v>6.2978136530280109</v>
      </c>
      <c r="G15" s="38">
        <v>7.5998133322220678</v>
      </c>
      <c r="H15" s="35">
        <v>5.8885829286769003</v>
      </c>
      <c r="I15" s="38">
        <v>7.798037585303403</v>
      </c>
      <c r="J15" s="38">
        <v>4.7500101619856245</v>
      </c>
      <c r="K15" s="35">
        <v>2.8710376754868783</v>
      </c>
      <c r="L15" s="38">
        <v>30.925903164463225</v>
      </c>
      <c r="M15" s="38">
        <v>30.823255444862713</v>
      </c>
      <c r="N15" s="38">
        <v>0.72422593101244748</v>
      </c>
      <c r="O15" s="35">
        <v>4.2147948901973464</v>
      </c>
      <c r="P15" s="38">
        <v>5.3752235551371985</v>
      </c>
      <c r="Q15" s="86">
        <v>0.67107092622668474</v>
      </c>
    </row>
    <row r="16" spans="1:17" ht="15" customHeight="1" x14ac:dyDescent="0.25">
      <c r="A16" s="24">
        <f t="shared" si="0"/>
        <v>2019</v>
      </c>
      <c r="B16" s="24" t="s">
        <v>21</v>
      </c>
      <c r="C16" s="25" t="s">
        <v>59</v>
      </c>
      <c r="D16" s="85">
        <v>1689</v>
      </c>
      <c r="E16" s="35">
        <v>43.106576086441684</v>
      </c>
      <c r="F16" s="35">
        <v>40.403293905451271</v>
      </c>
      <c r="G16" s="35">
        <v>35.760623031379517</v>
      </c>
      <c r="H16" s="35">
        <v>21.509593386619304</v>
      </c>
      <c r="I16" s="35">
        <v>73.222756050917695</v>
      </c>
      <c r="J16" s="35">
        <v>44.845424369449375</v>
      </c>
      <c r="K16" s="38">
        <v>4.6457077264653641</v>
      </c>
      <c r="L16" s="35">
        <v>19.630565411486089</v>
      </c>
      <c r="M16" s="35">
        <v>18.661455790862284</v>
      </c>
      <c r="N16" s="38">
        <v>4.8333759976317348</v>
      </c>
      <c r="O16" s="38">
        <v>0.95257927056953684</v>
      </c>
      <c r="P16" s="38">
        <v>6.0210988735647364</v>
      </c>
      <c r="Q16" s="39">
        <v>2.3738439313203079</v>
      </c>
    </row>
    <row r="17" spans="1:17" ht="15" customHeight="1" x14ac:dyDescent="0.25">
      <c r="A17" s="24">
        <f t="shared" si="0"/>
        <v>2019</v>
      </c>
      <c r="B17" s="24" t="s">
        <v>21</v>
      </c>
      <c r="C17" s="25" t="s">
        <v>60</v>
      </c>
      <c r="D17" s="85">
        <v>1663.0999999999997</v>
      </c>
      <c r="E17" s="38">
        <v>6.99183434716024</v>
      </c>
      <c r="F17" s="38">
        <v>5.8647165129196166</v>
      </c>
      <c r="G17" s="38">
        <v>3.1634505133838706</v>
      </c>
      <c r="H17" s="35">
        <v>21.34650807742198</v>
      </c>
      <c r="I17" s="38">
        <v>2.6060697501576198</v>
      </c>
      <c r="J17" s="35">
        <v>18.698039718656656</v>
      </c>
      <c r="K17" s="38">
        <v>2.9963810130894131</v>
      </c>
      <c r="L17" s="35">
        <v>20.318965157185193</v>
      </c>
      <c r="M17" s="35">
        <v>19.914900518865025</v>
      </c>
      <c r="N17" s="38">
        <v>2.5879085410928644</v>
      </c>
      <c r="O17" s="38">
        <v>11.468694599306945</v>
      </c>
      <c r="P17" s="38">
        <v>4.940486011966315</v>
      </c>
      <c r="Q17" s="86">
        <v>1.0407071524382181</v>
      </c>
    </row>
    <row r="18" spans="1:17" ht="15" customHeight="1" x14ac:dyDescent="0.25">
      <c r="A18" s="24">
        <f t="shared" si="0"/>
        <v>2019</v>
      </c>
      <c r="B18" s="24" t="s">
        <v>21</v>
      </c>
      <c r="C18" s="25" t="s">
        <v>147</v>
      </c>
      <c r="D18" s="85">
        <v>1588.6999999999998</v>
      </c>
      <c r="E18" s="38">
        <v>9.3020323336119777</v>
      </c>
      <c r="F18" s="38">
        <v>8.1032222438345478</v>
      </c>
      <c r="G18" s="38">
        <v>9.6367161065150491</v>
      </c>
      <c r="H18" s="35">
        <v>31.367262409861311</v>
      </c>
      <c r="I18" s="38">
        <v>16.824985591732425</v>
      </c>
      <c r="J18" s="35">
        <v>19.887360480713834</v>
      </c>
      <c r="K18" s="38">
        <v>3.8091279136607774</v>
      </c>
      <c r="L18" s="35">
        <v>7.8764989086486086</v>
      </c>
      <c r="M18" s="35">
        <v>7.4467330486603815</v>
      </c>
      <c r="N18" s="38">
        <v>2.6343598353719235</v>
      </c>
      <c r="O18" s="38">
        <v>4.3174290098265891</v>
      </c>
      <c r="P18" s="38">
        <v>5.3647747946740072</v>
      </c>
      <c r="Q18" s="86">
        <v>0.8978548983917668</v>
      </c>
    </row>
    <row r="19" spans="1:17" ht="15" customHeight="1" x14ac:dyDescent="0.25">
      <c r="A19" s="92">
        <f t="shared" si="0"/>
        <v>2019</v>
      </c>
      <c r="B19" s="92" t="s">
        <v>21</v>
      </c>
      <c r="C19" s="93" t="s">
        <v>148</v>
      </c>
      <c r="D19" s="127">
        <v>1604</v>
      </c>
      <c r="E19" s="115">
        <v>11.574322482458321</v>
      </c>
      <c r="F19" s="115">
        <v>10.197516707565327</v>
      </c>
      <c r="G19" s="115">
        <v>12.460307293542273</v>
      </c>
      <c r="H19" s="112">
        <v>23.644338400751487</v>
      </c>
      <c r="I19" s="115">
        <v>16.861017774834373</v>
      </c>
      <c r="J19" s="112">
        <v>22.840175429545319</v>
      </c>
      <c r="K19" s="115">
        <v>3.2793425383176249</v>
      </c>
      <c r="L19" s="112">
        <v>15.741921783246084</v>
      </c>
      <c r="M19" s="112">
        <v>15.24834559221361</v>
      </c>
      <c r="N19" s="115">
        <v>4.1473868225950419</v>
      </c>
      <c r="O19" s="115">
        <v>2.5600846208194876</v>
      </c>
      <c r="P19" s="115">
        <v>5.5917456793180023</v>
      </c>
      <c r="Q19" s="118">
        <v>1.0987466240757482</v>
      </c>
    </row>
    <row r="20" spans="1:17" ht="15" customHeight="1" x14ac:dyDescent="0.25">
      <c r="A20" s="24">
        <f t="shared" si="0"/>
        <v>2019</v>
      </c>
      <c r="B20" s="24" t="s">
        <v>22</v>
      </c>
      <c r="C20" s="25" t="s">
        <v>62</v>
      </c>
      <c r="D20" s="85">
        <v>713.05560911998532</v>
      </c>
      <c r="E20" s="35">
        <v>21.843722853400674</v>
      </c>
      <c r="F20" s="35">
        <v>10.882445796990316</v>
      </c>
      <c r="G20" s="35">
        <v>17.097359842836727</v>
      </c>
      <c r="H20" s="36">
        <v>208.70456690909836</v>
      </c>
      <c r="I20" s="35">
        <v>19.047231135212535</v>
      </c>
      <c r="J20" s="36">
        <v>182.12823214691127</v>
      </c>
      <c r="K20" s="38">
        <v>5.2419965056333613</v>
      </c>
      <c r="L20" s="38">
        <v>7.3508188240980807</v>
      </c>
      <c r="M20" s="38">
        <v>3.4189289066538291</v>
      </c>
      <c r="N20" s="35">
        <v>21.507413808211517</v>
      </c>
      <c r="O20" s="35">
        <v>15.308663610564958</v>
      </c>
      <c r="P20" s="38">
        <v>4.8150627199411495</v>
      </c>
      <c r="Q20" s="39">
        <v>3.996323324701641</v>
      </c>
    </row>
    <row r="21" spans="1:17" ht="15" customHeight="1" x14ac:dyDescent="0.25">
      <c r="A21" s="24">
        <f t="shared" si="0"/>
        <v>2019</v>
      </c>
      <c r="B21" s="24" t="s">
        <v>22</v>
      </c>
      <c r="C21" s="25" t="s">
        <v>64</v>
      </c>
      <c r="D21" s="85">
        <v>830.46743780574468</v>
      </c>
      <c r="E21" s="35">
        <v>8.9031046369045566</v>
      </c>
      <c r="F21" s="38">
        <v>4.8400120217691303</v>
      </c>
      <c r="G21" s="38">
        <v>8.0465829003611571</v>
      </c>
      <c r="H21" s="36">
        <v>77.731273853344021</v>
      </c>
      <c r="I21" s="38">
        <v>7.5422185102360553</v>
      </c>
      <c r="J21" s="36">
        <v>67.40365983967196</v>
      </c>
      <c r="K21" s="38">
        <v>1.683959095956197</v>
      </c>
      <c r="L21" s="35">
        <v>2.8650489624051856</v>
      </c>
      <c r="M21" s="38">
        <v>1.4084558732698751</v>
      </c>
      <c r="N21" s="35">
        <v>7.6473846521596709</v>
      </c>
      <c r="O21" s="38">
        <v>7.6367430894755621</v>
      </c>
      <c r="P21" s="38">
        <v>5.1170918194144042</v>
      </c>
      <c r="Q21" s="39">
        <v>1.5838092301050721</v>
      </c>
    </row>
    <row r="22" spans="1:17" ht="15" customHeight="1" x14ac:dyDescent="0.25">
      <c r="A22" s="24">
        <f t="shared" si="0"/>
        <v>2019</v>
      </c>
      <c r="B22" s="24" t="s">
        <v>22</v>
      </c>
      <c r="C22" s="25" t="s">
        <v>65</v>
      </c>
      <c r="D22" s="85">
        <v>959.37588837482588</v>
      </c>
      <c r="E22" s="35">
        <v>23.121019913287544</v>
      </c>
      <c r="F22" s="35">
        <v>9.8805460133652439</v>
      </c>
      <c r="G22" s="35">
        <v>18.118710906647973</v>
      </c>
      <c r="H22" s="36">
        <v>250.25255777158912</v>
      </c>
      <c r="I22" s="35">
        <v>16.174832843078338</v>
      </c>
      <c r="J22" s="36">
        <v>220.38934808105213</v>
      </c>
      <c r="K22" s="38">
        <v>5.8098569783152918</v>
      </c>
      <c r="L22" s="35">
        <v>8.7428168353367113</v>
      </c>
      <c r="M22" s="38">
        <v>3.982715619611739</v>
      </c>
      <c r="N22" s="35">
        <v>25.325049511556582</v>
      </c>
      <c r="O22" s="35">
        <v>12.628294234362986</v>
      </c>
      <c r="P22" s="38">
        <v>4.8986553077687685</v>
      </c>
      <c r="Q22" s="39">
        <v>4.148117686907864</v>
      </c>
    </row>
    <row r="23" spans="1:17" ht="15" customHeight="1" x14ac:dyDescent="0.25">
      <c r="A23" s="24">
        <f t="shared" si="0"/>
        <v>2019</v>
      </c>
      <c r="B23" s="24" t="s">
        <v>22</v>
      </c>
      <c r="C23" s="56" t="s">
        <v>66</v>
      </c>
      <c r="D23" s="85">
        <v>2483.5</v>
      </c>
      <c r="E23" s="35">
        <v>5.8438429119046198</v>
      </c>
      <c r="F23" s="35">
        <v>5.6301933798538144</v>
      </c>
      <c r="G23" s="35">
        <v>8.0595089403458591</v>
      </c>
      <c r="H23" s="36">
        <v>4.4221359587697613</v>
      </c>
      <c r="I23" s="35">
        <v>8.5445847908983659</v>
      </c>
      <c r="J23" s="36">
        <v>3.5442855350166695</v>
      </c>
      <c r="K23" s="38">
        <v>0.55835336351456188</v>
      </c>
      <c r="L23" s="35">
        <v>2.241090880009831</v>
      </c>
      <c r="M23" s="38">
        <v>2.1644988695981207</v>
      </c>
      <c r="N23" s="35">
        <v>0.80771551980616385</v>
      </c>
      <c r="O23" s="35">
        <v>7.2603103493542358</v>
      </c>
      <c r="P23" s="38">
        <v>5.1409581303409988</v>
      </c>
      <c r="Q23" s="39">
        <v>0.59545025635292204</v>
      </c>
    </row>
    <row r="24" spans="1:17" ht="15" customHeight="1" x14ac:dyDescent="0.25">
      <c r="A24" s="24">
        <f t="shared" si="0"/>
        <v>2019</v>
      </c>
      <c r="B24" s="24" t="s">
        <v>22</v>
      </c>
      <c r="C24" s="25" t="s">
        <v>67</v>
      </c>
      <c r="D24" s="85">
        <v>2777.1783263900065</v>
      </c>
      <c r="E24" s="38">
        <v>9.9013466945987272</v>
      </c>
      <c r="F24" s="38">
        <v>9.1128548653766153</v>
      </c>
      <c r="G24" s="38">
        <v>13.633032320530864</v>
      </c>
      <c r="H24" s="38">
        <v>15.686653576843232</v>
      </c>
      <c r="I24" s="38">
        <v>12.67583674910556</v>
      </c>
      <c r="J24" s="38">
        <v>13.080488208727795</v>
      </c>
      <c r="K24" s="40">
        <v>0.5226449906415892</v>
      </c>
      <c r="L24" s="38">
        <v>2.3597896040035242</v>
      </c>
      <c r="M24" s="38">
        <v>2.0771202538129168</v>
      </c>
      <c r="N24" s="38">
        <v>1.6720668188025902</v>
      </c>
      <c r="O24" s="35">
        <v>16.354908465624771</v>
      </c>
      <c r="P24" s="38">
        <v>4.7863518821709352</v>
      </c>
      <c r="Q24" s="86">
        <v>1.1881252221722309</v>
      </c>
    </row>
    <row r="25" spans="1:17" ht="15" customHeight="1" x14ac:dyDescent="0.25">
      <c r="A25" s="24">
        <f t="shared" si="0"/>
        <v>2019</v>
      </c>
      <c r="B25" s="24" t="s">
        <v>22</v>
      </c>
      <c r="C25" s="56" t="s">
        <v>68</v>
      </c>
      <c r="D25" s="85">
        <v>1095.0487987786762</v>
      </c>
      <c r="E25" s="35">
        <v>20.976552766523383</v>
      </c>
      <c r="F25" s="35">
        <v>11.178829413614309</v>
      </c>
      <c r="G25" s="35">
        <v>19.128202824167957</v>
      </c>
      <c r="H25" s="35">
        <v>188.66222973803167</v>
      </c>
      <c r="I25" s="35">
        <v>15.451811712339728</v>
      </c>
      <c r="J25" s="35">
        <v>162.5368837576157</v>
      </c>
      <c r="K25" s="40">
        <v>4.2611816086346055</v>
      </c>
      <c r="L25" s="38">
        <v>6.9384311685636204</v>
      </c>
      <c r="M25" s="38">
        <v>3.4260091105615436</v>
      </c>
      <c r="N25" s="38">
        <v>18.822199368965403</v>
      </c>
      <c r="O25" s="35">
        <v>15.364880341904136</v>
      </c>
      <c r="P25" s="38">
        <v>4.8134708175783221</v>
      </c>
      <c r="Q25" s="39">
        <v>3.5052971100517385</v>
      </c>
    </row>
    <row r="26" spans="1:17" ht="15" customHeight="1" x14ac:dyDescent="0.25">
      <c r="A26" s="24">
        <f t="shared" si="0"/>
        <v>2019</v>
      </c>
      <c r="B26" s="24" t="s">
        <v>22</v>
      </c>
      <c r="C26" s="56" t="s">
        <v>69</v>
      </c>
      <c r="D26" s="85">
        <v>3102.3320121283905</v>
      </c>
      <c r="E26" s="35">
        <v>6.4634403143689854</v>
      </c>
      <c r="F26" s="35">
        <v>5.6351666622506444</v>
      </c>
      <c r="G26" s="35">
        <v>5.6354806099541097</v>
      </c>
      <c r="H26" s="36">
        <v>16.655867526886421</v>
      </c>
      <c r="I26" s="35">
        <v>5.3909080092943551</v>
      </c>
      <c r="J26" s="36">
        <v>13.762612823633576</v>
      </c>
      <c r="K26" s="35">
        <v>0.79270599256666996</v>
      </c>
      <c r="L26" s="35">
        <v>1.3227745478877089</v>
      </c>
      <c r="M26" s="38">
        <v>1.0269285011809226</v>
      </c>
      <c r="N26" s="35">
        <v>1.7246268090352275</v>
      </c>
      <c r="O26" s="35">
        <v>10.835124729550788</v>
      </c>
      <c r="P26" s="38">
        <v>4.9651660848938768</v>
      </c>
      <c r="Q26" s="39">
        <v>0.86959872439966102</v>
      </c>
    </row>
    <row r="27" spans="1:17" ht="15" customHeight="1" x14ac:dyDescent="0.25">
      <c r="A27" s="24">
        <f t="shared" si="0"/>
        <v>2019</v>
      </c>
      <c r="B27" s="24" t="s">
        <v>22</v>
      </c>
      <c r="C27" s="25" t="s">
        <v>70</v>
      </c>
      <c r="D27" s="85">
        <v>2565.5729577951306</v>
      </c>
      <c r="E27" s="35">
        <v>12.490648758018901</v>
      </c>
      <c r="F27" s="35">
        <v>4.6569569153076289</v>
      </c>
      <c r="G27" s="35">
        <v>6.6177873524246298</v>
      </c>
      <c r="H27" s="35">
        <v>152.57247191549351</v>
      </c>
      <c r="I27" s="35">
        <v>4.9303656325643939</v>
      </c>
      <c r="J27" s="35">
        <v>129.95507370124869</v>
      </c>
      <c r="K27" s="38">
        <v>3.0330026625680802</v>
      </c>
      <c r="L27" s="38">
        <v>3.7896791383655559</v>
      </c>
      <c r="M27" s="38">
        <v>1.0637924758915414</v>
      </c>
      <c r="N27" s="38">
        <v>17.242057264923325</v>
      </c>
      <c r="O27" s="35">
        <v>10.520258028491963</v>
      </c>
      <c r="P27" s="38">
        <v>4.977973608188365</v>
      </c>
      <c r="Q27" s="39">
        <v>2.6556003172649829</v>
      </c>
    </row>
    <row r="28" spans="1:17" ht="15" customHeight="1" x14ac:dyDescent="0.25">
      <c r="A28" s="24">
        <f t="shared" si="0"/>
        <v>2019</v>
      </c>
      <c r="B28" s="24" t="s">
        <v>22</v>
      </c>
      <c r="C28" s="25" t="s">
        <v>71</v>
      </c>
      <c r="D28" s="85">
        <v>1867.8556637427621</v>
      </c>
      <c r="E28" s="38">
        <v>12.774710855652682</v>
      </c>
      <c r="F28" s="38">
        <v>2.0989996012843868</v>
      </c>
      <c r="G28" s="38">
        <v>2.2738380781468144</v>
      </c>
      <c r="H28" s="35">
        <v>202.86807741413685</v>
      </c>
      <c r="I28" s="38">
        <v>2.4673223089996732</v>
      </c>
      <c r="J28" s="38">
        <v>178.23156054116419</v>
      </c>
      <c r="K28" s="40">
        <v>4.4056391333572114</v>
      </c>
      <c r="L28" s="38">
        <v>4.6317638880013323</v>
      </c>
      <c r="M28" s="38">
        <v>0.78432506051121176</v>
      </c>
      <c r="N28" s="38">
        <v>20.320689817618302</v>
      </c>
      <c r="O28" s="35">
        <v>5.8725550287428696</v>
      </c>
      <c r="P28" s="38">
        <v>5.2311729049773632</v>
      </c>
      <c r="Q28" s="39">
        <v>3.1460971200801051</v>
      </c>
    </row>
    <row r="29" spans="1:17" ht="15" customHeight="1" x14ac:dyDescent="0.25">
      <c r="A29" s="24">
        <f t="shared" si="0"/>
        <v>2019</v>
      </c>
      <c r="B29" s="24" t="s">
        <v>22</v>
      </c>
      <c r="C29" s="25" t="s">
        <v>72</v>
      </c>
      <c r="D29" s="85">
        <v>1640.8502822293667</v>
      </c>
      <c r="E29" s="35">
        <v>10.982450261560624</v>
      </c>
      <c r="F29" s="38">
        <v>7.5040728081182477</v>
      </c>
      <c r="G29" s="38">
        <v>12.708772602372475</v>
      </c>
      <c r="H29" s="36">
        <v>65.753937609136258</v>
      </c>
      <c r="I29" s="38">
        <v>17.575642683310992</v>
      </c>
      <c r="J29" s="36">
        <v>57.70367374655568</v>
      </c>
      <c r="K29" s="38">
        <v>1.3700642004710071</v>
      </c>
      <c r="L29" s="38">
        <v>4.0080830392941369</v>
      </c>
      <c r="M29" s="38">
        <v>2.7611066496310697</v>
      </c>
      <c r="N29" s="35">
        <v>6.7136505161132289</v>
      </c>
      <c r="O29" s="35">
        <v>9.9918476530345846</v>
      </c>
      <c r="P29" s="38">
        <v>5.0003541963263558</v>
      </c>
      <c r="Q29" s="39">
        <v>1.6648173200592185</v>
      </c>
    </row>
    <row r="30" spans="1:17" ht="15" customHeight="1" x14ac:dyDescent="0.25">
      <c r="A30" s="24">
        <f t="shared" si="0"/>
        <v>2019</v>
      </c>
      <c r="B30" s="24" t="s">
        <v>22</v>
      </c>
      <c r="C30" s="41" t="s">
        <v>149</v>
      </c>
      <c r="D30" s="85">
        <v>1522.2825353626292</v>
      </c>
      <c r="E30" s="35">
        <v>20.742095159640996</v>
      </c>
      <c r="F30" s="38">
        <v>10.108011293221773</v>
      </c>
      <c r="G30" s="38">
        <v>16.903489604786834</v>
      </c>
      <c r="H30" s="36">
        <v>210.12244137284085</v>
      </c>
      <c r="I30" s="38">
        <v>16.265748359579664</v>
      </c>
      <c r="J30" s="36">
        <v>176.41147754510988</v>
      </c>
      <c r="K30" s="38">
        <v>4.8029837745264103</v>
      </c>
      <c r="L30" s="38">
        <v>7.1795154305645497</v>
      </c>
      <c r="M30" s="38">
        <v>3.3958831735860695</v>
      </c>
      <c r="N30" s="35">
        <v>20.361917662301654</v>
      </c>
      <c r="O30" s="38">
        <v>13.676361524394052</v>
      </c>
      <c r="P30" s="38">
        <v>4.864029427473703</v>
      </c>
      <c r="Q30" s="39">
        <v>3.8659771572609407</v>
      </c>
    </row>
    <row r="31" spans="1:17" ht="15" customHeight="1" x14ac:dyDescent="0.25">
      <c r="A31" s="92">
        <f t="shared" si="0"/>
        <v>2019</v>
      </c>
      <c r="B31" s="92" t="s">
        <v>22</v>
      </c>
      <c r="C31" s="93" t="s">
        <v>150</v>
      </c>
      <c r="D31" s="127">
        <v>2461</v>
      </c>
      <c r="E31" s="112">
        <v>10.502643037620254</v>
      </c>
      <c r="F31" s="112">
        <v>8.6939267959053623</v>
      </c>
      <c r="G31" s="112">
        <v>6.7581961967474902</v>
      </c>
      <c r="H31" s="112">
        <v>34.727312924837541</v>
      </c>
      <c r="I31" s="112">
        <v>8.6106523854755412</v>
      </c>
      <c r="J31" s="112">
        <v>30.005246212921257</v>
      </c>
      <c r="K31" s="124">
        <v>0.88152194888501401</v>
      </c>
      <c r="L31" s="115">
        <v>1.3456796218551215</v>
      </c>
      <c r="M31" s="115">
        <v>0.71705756929873099</v>
      </c>
      <c r="N31" s="115">
        <v>3.269713915974374</v>
      </c>
      <c r="O31" s="115">
        <v>10.20963778639711</v>
      </c>
      <c r="P31" s="115">
        <v>4.9909896653723864</v>
      </c>
      <c r="Q31" s="125">
        <v>1.2300552459775624</v>
      </c>
    </row>
    <row r="32" spans="1:17" ht="15" customHeight="1" x14ac:dyDescent="0.25">
      <c r="A32" s="100">
        <f t="shared" si="0"/>
        <v>2019</v>
      </c>
      <c r="B32" s="100" t="s">
        <v>23</v>
      </c>
      <c r="C32" s="101" t="s">
        <v>73</v>
      </c>
      <c r="D32" s="128" t="s">
        <v>156</v>
      </c>
      <c r="E32" s="116" t="s">
        <v>156</v>
      </c>
      <c r="F32" s="116" t="s">
        <v>156</v>
      </c>
      <c r="G32" s="116" t="s">
        <v>156</v>
      </c>
      <c r="H32" s="117" t="s">
        <v>156</v>
      </c>
      <c r="I32" s="116" t="s">
        <v>156</v>
      </c>
      <c r="J32" s="117" t="s">
        <v>156</v>
      </c>
      <c r="K32" s="117" t="s">
        <v>156</v>
      </c>
      <c r="L32" s="117" t="s">
        <v>156</v>
      </c>
      <c r="M32" s="117" t="s">
        <v>156</v>
      </c>
      <c r="N32" s="129" t="s">
        <v>156</v>
      </c>
      <c r="O32" s="116" t="s">
        <v>156</v>
      </c>
      <c r="P32" s="117" t="s">
        <v>156</v>
      </c>
      <c r="Q32" s="130" t="s">
        <v>156</v>
      </c>
    </row>
    <row r="33" spans="1:18" ht="15" customHeight="1" x14ac:dyDescent="0.25">
      <c r="A33" s="24">
        <f t="shared" si="0"/>
        <v>2019</v>
      </c>
      <c r="B33" s="24" t="s">
        <v>24</v>
      </c>
      <c r="C33" s="41" t="s">
        <v>76</v>
      </c>
      <c r="D33" s="141" t="s">
        <v>157</v>
      </c>
      <c r="E33" s="142" t="s">
        <v>157</v>
      </c>
      <c r="F33" s="142" t="s">
        <v>157</v>
      </c>
      <c r="G33" s="142" t="s">
        <v>157</v>
      </c>
      <c r="H33" s="142" t="s">
        <v>157</v>
      </c>
      <c r="I33" s="142" t="s">
        <v>157</v>
      </c>
      <c r="J33" s="142" t="s">
        <v>157</v>
      </c>
      <c r="K33" s="142" t="s">
        <v>157</v>
      </c>
      <c r="L33" s="142" t="s">
        <v>157</v>
      </c>
      <c r="M33" s="142" t="s">
        <v>157</v>
      </c>
      <c r="N33" s="143" t="s">
        <v>157</v>
      </c>
      <c r="O33" s="144" t="s">
        <v>157</v>
      </c>
      <c r="P33" s="142" t="s">
        <v>157</v>
      </c>
      <c r="Q33" s="145" t="s">
        <v>157</v>
      </c>
    </row>
    <row r="34" spans="1:18" ht="15" customHeight="1" x14ac:dyDescent="0.25">
      <c r="A34" s="24">
        <f t="shared" si="0"/>
        <v>2019</v>
      </c>
      <c r="B34" s="24" t="s">
        <v>24</v>
      </c>
      <c r="C34" s="41" t="s">
        <v>79</v>
      </c>
      <c r="D34" s="141" t="s">
        <v>157</v>
      </c>
      <c r="E34" s="142" t="s">
        <v>157</v>
      </c>
      <c r="F34" s="142" t="s">
        <v>157</v>
      </c>
      <c r="G34" s="142" t="s">
        <v>157</v>
      </c>
      <c r="H34" s="142" t="s">
        <v>157</v>
      </c>
      <c r="I34" s="142" t="s">
        <v>157</v>
      </c>
      <c r="J34" s="142" t="s">
        <v>157</v>
      </c>
      <c r="K34" s="142" t="s">
        <v>157</v>
      </c>
      <c r="L34" s="142" t="s">
        <v>157</v>
      </c>
      <c r="M34" s="142" t="s">
        <v>157</v>
      </c>
      <c r="N34" s="143" t="s">
        <v>157</v>
      </c>
      <c r="O34" s="142" t="s">
        <v>157</v>
      </c>
      <c r="P34" s="142" t="s">
        <v>157</v>
      </c>
      <c r="Q34" s="145" t="s">
        <v>157</v>
      </c>
    </row>
    <row r="35" spans="1:18" ht="15" customHeight="1" x14ac:dyDescent="0.25">
      <c r="A35" s="24">
        <f t="shared" si="0"/>
        <v>2019</v>
      </c>
      <c r="B35" s="24" t="s">
        <v>24</v>
      </c>
      <c r="C35" s="41" t="s">
        <v>81</v>
      </c>
      <c r="D35" s="141" t="s">
        <v>157</v>
      </c>
      <c r="E35" s="142" t="s">
        <v>157</v>
      </c>
      <c r="F35" s="142" t="s">
        <v>157</v>
      </c>
      <c r="G35" s="142" t="s">
        <v>157</v>
      </c>
      <c r="H35" s="142" t="s">
        <v>157</v>
      </c>
      <c r="I35" s="142" t="s">
        <v>157</v>
      </c>
      <c r="J35" s="142" t="s">
        <v>157</v>
      </c>
      <c r="K35" s="143" t="s">
        <v>157</v>
      </c>
      <c r="L35" s="142" t="s">
        <v>157</v>
      </c>
      <c r="M35" s="142" t="s">
        <v>157</v>
      </c>
      <c r="N35" s="143" t="s">
        <v>157</v>
      </c>
      <c r="O35" s="142" t="s">
        <v>157</v>
      </c>
      <c r="P35" s="142" t="s">
        <v>157</v>
      </c>
      <c r="Q35" s="145" t="s">
        <v>157</v>
      </c>
    </row>
    <row r="36" spans="1:18" ht="15" customHeight="1" x14ac:dyDescent="0.25">
      <c r="A36" s="92">
        <f t="shared" si="0"/>
        <v>2019</v>
      </c>
      <c r="B36" s="92" t="s">
        <v>24</v>
      </c>
      <c r="C36" s="93" t="s">
        <v>83</v>
      </c>
      <c r="D36" s="146" t="s">
        <v>157</v>
      </c>
      <c r="E36" s="147" t="s">
        <v>157</v>
      </c>
      <c r="F36" s="147" t="s">
        <v>157</v>
      </c>
      <c r="G36" s="147" t="s">
        <v>157</v>
      </c>
      <c r="H36" s="147" t="s">
        <v>157</v>
      </c>
      <c r="I36" s="147" t="s">
        <v>157</v>
      </c>
      <c r="J36" s="147" t="s">
        <v>157</v>
      </c>
      <c r="K36" s="147" t="s">
        <v>157</v>
      </c>
      <c r="L36" s="147" t="s">
        <v>157</v>
      </c>
      <c r="M36" s="147" t="s">
        <v>157</v>
      </c>
      <c r="N36" s="147" t="s">
        <v>157</v>
      </c>
      <c r="O36" s="147" t="s">
        <v>157</v>
      </c>
      <c r="P36" s="147" t="s">
        <v>157</v>
      </c>
      <c r="Q36" s="148" t="s">
        <v>157</v>
      </c>
      <c r="R36" s="1"/>
    </row>
    <row r="37" spans="1:18" ht="15" customHeight="1" x14ac:dyDescent="0.25">
      <c r="A37" s="24">
        <f t="shared" si="0"/>
        <v>2019</v>
      </c>
      <c r="B37" s="24" t="s">
        <v>25</v>
      </c>
      <c r="C37" s="25" t="s">
        <v>86</v>
      </c>
      <c r="D37" s="132">
        <v>33.714999999999996</v>
      </c>
      <c r="E37" s="27">
        <v>346.11276329827768</v>
      </c>
      <c r="F37" s="27">
        <v>339.46464949678409</v>
      </c>
      <c r="G37" s="27">
        <v>56.834671543971943</v>
      </c>
      <c r="H37" s="27">
        <v>13.393793629019967</v>
      </c>
      <c r="I37" s="27">
        <v>75.104400243865271</v>
      </c>
      <c r="J37" s="29">
        <v>110.28722298430118</v>
      </c>
      <c r="K37" s="29">
        <v>2.0067322054564851</v>
      </c>
      <c r="L37" s="27">
        <v>38.982469135802468</v>
      </c>
      <c r="M37" s="27">
        <v>36.599162247111721</v>
      </c>
      <c r="N37" s="29">
        <v>3.7087639079408627</v>
      </c>
      <c r="O37" s="29">
        <v>3.2500892796632699</v>
      </c>
      <c r="P37" s="29">
        <v>5.488104708826496</v>
      </c>
      <c r="Q37" s="33">
        <v>7.8902091057392854</v>
      </c>
    </row>
    <row r="38" spans="1:18" ht="15" customHeight="1" x14ac:dyDescent="0.25">
      <c r="A38" s="92">
        <f t="shared" si="0"/>
        <v>2019</v>
      </c>
      <c r="B38" s="92" t="s">
        <v>25</v>
      </c>
      <c r="C38" s="93" t="s">
        <v>89</v>
      </c>
      <c r="D38" s="149" t="s">
        <v>157</v>
      </c>
      <c r="E38" s="150" t="s">
        <v>157</v>
      </c>
      <c r="F38" s="150" t="s">
        <v>157</v>
      </c>
      <c r="G38" s="150" t="s">
        <v>157</v>
      </c>
      <c r="H38" s="151" t="s">
        <v>157</v>
      </c>
      <c r="I38" s="151" t="s">
        <v>157</v>
      </c>
      <c r="J38" s="151" t="s">
        <v>157</v>
      </c>
      <c r="K38" s="150" t="s">
        <v>157</v>
      </c>
      <c r="L38" s="150" t="s">
        <v>157</v>
      </c>
      <c r="M38" s="150" t="s">
        <v>157</v>
      </c>
      <c r="N38" s="151" t="s">
        <v>157</v>
      </c>
      <c r="O38" s="152" t="s">
        <v>157</v>
      </c>
      <c r="P38" s="150" t="s">
        <v>157</v>
      </c>
      <c r="Q38" s="153" t="s">
        <v>157</v>
      </c>
    </row>
    <row r="39" spans="1:18" ht="15" customHeight="1" x14ac:dyDescent="0.25">
      <c r="A39" s="100">
        <f t="shared" si="0"/>
        <v>2019</v>
      </c>
      <c r="B39" s="100" t="s">
        <v>26</v>
      </c>
      <c r="C39" s="105" t="s">
        <v>92</v>
      </c>
      <c r="D39" s="131">
        <v>2961.7178343949049</v>
      </c>
      <c r="E39" s="120">
        <v>8.7684611852692651</v>
      </c>
      <c r="F39" s="120">
        <v>7.6655325971995945</v>
      </c>
      <c r="G39" s="120">
        <v>22.099957564651433</v>
      </c>
      <c r="H39" s="120">
        <v>20.79598754337999</v>
      </c>
      <c r="I39" s="121">
        <v>16.988328646849592</v>
      </c>
      <c r="J39" s="120">
        <v>18.296758262602374</v>
      </c>
      <c r="K39" s="120">
        <v>7.0138618005947233</v>
      </c>
      <c r="L39" s="120">
        <v>14.155434195639168</v>
      </c>
      <c r="M39" s="120">
        <v>13.760041249584329</v>
      </c>
      <c r="N39" s="120">
        <v>3.9985445623849296</v>
      </c>
      <c r="O39" s="120">
        <v>0.29417121315705647</v>
      </c>
      <c r="P39" s="120">
        <v>6.5313998284770376</v>
      </c>
      <c r="Q39" s="122">
        <v>0.91038631608399034</v>
      </c>
    </row>
    <row r="40" spans="1:18" ht="15" customHeight="1" x14ac:dyDescent="0.25">
      <c r="A40" s="24">
        <f t="shared" si="0"/>
        <v>2019</v>
      </c>
      <c r="B40" s="24" t="s">
        <v>27</v>
      </c>
      <c r="C40" s="25" t="s">
        <v>95</v>
      </c>
      <c r="D40" s="84">
        <v>2366.7000000000003</v>
      </c>
      <c r="E40" s="29">
        <v>10.190520376065491</v>
      </c>
      <c r="F40" s="29">
        <v>9.1039185376365541</v>
      </c>
      <c r="G40" s="29">
        <v>13.101444695326501</v>
      </c>
      <c r="H40" s="29">
        <v>23.270082187674898</v>
      </c>
      <c r="I40" s="27">
        <v>28.566577561033853</v>
      </c>
      <c r="J40" s="29">
        <v>18.025909728416288</v>
      </c>
      <c r="K40" s="29">
        <v>4.1313069474002955</v>
      </c>
      <c r="L40" s="29">
        <v>14.701542593128707</v>
      </c>
      <c r="M40" s="29">
        <v>14.312002683897628</v>
      </c>
      <c r="N40" s="29">
        <v>3.9748689372654558</v>
      </c>
      <c r="O40" s="29">
        <v>3.9434167953219958</v>
      </c>
      <c r="P40" s="29">
        <v>5.4041273181988654</v>
      </c>
      <c r="Q40" s="33">
        <v>1.1977353290870489</v>
      </c>
    </row>
    <row r="41" spans="1:18" ht="15" customHeight="1" x14ac:dyDescent="0.25">
      <c r="A41" s="24">
        <f t="shared" si="0"/>
        <v>2019</v>
      </c>
      <c r="B41" s="24" t="s">
        <v>27</v>
      </c>
      <c r="C41" s="25" t="s">
        <v>97</v>
      </c>
      <c r="D41" s="133" t="s">
        <v>157</v>
      </c>
      <c r="E41" s="134" t="s">
        <v>157</v>
      </c>
      <c r="F41" s="134" t="s">
        <v>157</v>
      </c>
      <c r="G41" s="134" t="s">
        <v>157</v>
      </c>
      <c r="H41" s="134" t="s">
        <v>157</v>
      </c>
      <c r="I41" s="135" t="s">
        <v>157</v>
      </c>
      <c r="J41" s="134" t="s">
        <v>157</v>
      </c>
      <c r="K41" s="134" t="s">
        <v>157</v>
      </c>
      <c r="L41" s="134" t="s">
        <v>157</v>
      </c>
      <c r="M41" s="134" t="s">
        <v>157</v>
      </c>
      <c r="N41" s="134" t="s">
        <v>157</v>
      </c>
      <c r="O41" s="134" t="s">
        <v>157</v>
      </c>
      <c r="P41" s="134" t="s">
        <v>157</v>
      </c>
      <c r="Q41" s="136" t="s">
        <v>157</v>
      </c>
    </row>
    <row r="42" spans="1:18" ht="15" customHeight="1" x14ac:dyDescent="0.25">
      <c r="A42" s="92">
        <f t="shared" si="0"/>
        <v>2019</v>
      </c>
      <c r="B42" s="92" t="s">
        <v>27</v>
      </c>
      <c r="C42" s="93" t="s">
        <v>99</v>
      </c>
      <c r="D42" s="149" t="s">
        <v>158</v>
      </c>
      <c r="E42" s="151" t="s">
        <v>158</v>
      </c>
      <c r="F42" s="151" t="s">
        <v>158</v>
      </c>
      <c r="G42" s="151" t="s">
        <v>158</v>
      </c>
      <c r="H42" s="151" t="s">
        <v>158</v>
      </c>
      <c r="I42" s="151" t="s">
        <v>158</v>
      </c>
      <c r="J42" s="151" t="s">
        <v>158</v>
      </c>
      <c r="K42" s="150" t="s">
        <v>158</v>
      </c>
      <c r="L42" s="150" t="s">
        <v>158</v>
      </c>
      <c r="M42" s="150" t="s">
        <v>158</v>
      </c>
      <c r="N42" s="150" t="s">
        <v>158</v>
      </c>
      <c r="O42" s="151" t="s">
        <v>158</v>
      </c>
      <c r="P42" s="150" t="s">
        <v>158</v>
      </c>
      <c r="Q42" s="154" t="s">
        <v>158</v>
      </c>
    </row>
    <row r="43" spans="1:18" ht="15" customHeight="1" x14ac:dyDescent="0.25">
      <c r="A43" s="24">
        <f t="shared" si="0"/>
        <v>2019</v>
      </c>
      <c r="B43" s="24" t="s">
        <v>159</v>
      </c>
      <c r="C43" s="25" t="s">
        <v>102</v>
      </c>
      <c r="D43" s="85">
        <v>501.5</v>
      </c>
      <c r="E43" s="35">
        <v>26.223066317932926</v>
      </c>
      <c r="F43" s="35">
        <v>15.372023264825426</v>
      </c>
      <c r="G43" s="35">
        <v>31.988642170842301</v>
      </c>
      <c r="H43" s="36">
        <v>215.83899884007334</v>
      </c>
      <c r="I43" s="35">
        <v>42.296394349396301</v>
      </c>
      <c r="J43" s="36">
        <v>180.01066776887023</v>
      </c>
      <c r="K43" s="35">
        <v>7.9140530901394017</v>
      </c>
      <c r="L43" s="35">
        <v>7.0670418008910527</v>
      </c>
      <c r="M43" s="38">
        <v>3.1895035683055744</v>
      </c>
      <c r="N43" s="35">
        <v>16.206427005755007</v>
      </c>
      <c r="O43" s="38">
        <v>20.89838265455046</v>
      </c>
      <c r="P43" s="38">
        <v>4.6798873230460378</v>
      </c>
      <c r="Q43" s="39">
        <v>4.7439680957128614</v>
      </c>
    </row>
    <row r="44" spans="1:18" ht="15" customHeight="1" x14ac:dyDescent="0.25">
      <c r="A44" s="24">
        <f t="shared" si="0"/>
        <v>2019</v>
      </c>
      <c r="B44" s="24" t="s">
        <v>159</v>
      </c>
      <c r="C44" s="25" t="s">
        <v>104</v>
      </c>
      <c r="D44" s="85">
        <v>790.8</v>
      </c>
      <c r="E44" s="35">
        <v>21.146949947135472</v>
      </c>
      <c r="F44" s="35">
        <v>15.518772289578637</v>
      </c>
      <c r="G44" s="35">
        <v>39.220289537329855</v>
      </c>
      <c r="H44" s="35">
        <v>76.410654866156719</v>
      </c>
      <c r="I44" s="35">
        <v>45.364826359099737</v>
      </c>
      <c r="J44" s="35">
        <v>93.367247139297277</v>
      </c>
      <c r="K44" s="38">
        <v>2.8712747758738826</v>
      </c>
      <c r="L44" s="38">
        <v>4.559081465396396</v>
      </c>
      <c r="M44" s="38">
        <v>2.8808675410541582</v>
      </c>
      <c r="N44" s="38">
        <v>3.6694830501393478</v>
      </c>
      <c r="O44" s="38">
        <v>2.5344254242603204</v>
      </c>
      <c r="P44" s="38">
        <v>5.5961204834142348</v>
      </c>
      <c r="Q44" s="39">
        <v>2.3658839150227617</v>
      </c>
    </row>
    <row r="45" spans="1:18" ht="15" customHeight="1" x14ac:dyDescent="0.25">
      <c r="A45" s="92">
        <f t="shared" si="0"/>
        <v>2019</v>
      </c>
      <c r="B45" s="92" t="s">
        <v>159</v>
      </c>
      <c r="C45" s="93" t="s">
        <v>107</v>
      </c>
      <c r="D45" s="127">
        <v>1096.3000000000002</v>
      </c>
      <c r="E45" s="115">
        <v>15.286871348065016</v>
      </c>
      <c r="F45" s="115">
        <v>12.987349768496008</v>
      </c>
      <c r="G45" s="115">
        <v>22.937526470757454</v>
      </c>
      <c r="H45" s="115">
        <v>28.414487474870384</v>
      </c>
      <c r="I45" s="115">
        <v>35.696336607715423</v>
      </c>
      <c r="J45" s="115">
        <v>38.147338745338558</v>
      </c>
      <c r="K45" s="115">
        <v>1.3298070579349774</v>
      </c>
      <c r="L45" s="115">
        <v>2.6641809303746768</v>
      </c>
      <c r="M45" s="115">
        <v>2.0700165903411616</v>
      </c>
      <c r="N45" s="124">
        <v>0.7967804331012377</v>
      </c>
      <c r="O45" s="115">
        <v>4.5975792299805995</v>
      </c>
      <c r="P45" s="115">
        <v>5.3374707778382504</v>
      </c>
      <c r="Q45" s="118">
        <v>1.3083572014959408</v>
      </c>
    </row>
    <row r="46" spans="1:18" ht="15" customHeight="1" x14ac:dyDescent="0.25">
      <c r="A46" s="24">
        <f t="shared" si="0"/>
        <v>2019</v>
      </c>
      <c r="B46" s="24" t="s">
        <v>29</v>
      </c>
      <c r="C46" s="25" t="s">
        <v>108</v>
      </c>
      <c r="D46" s="85">
        <v>182.39338842975206</v>
      </c>
      <c r="E46" s="35">
        <v>4.6765147675235372</v>
      </c>
      <c r="F46" s="35">
        <v>4.5607373219053633</v>
      </c>
      <c r="G46" s="35">
        <v>7.6946448055243399</v>
      </c>
      <c r="H46" s="38">
        <v>1.9462755102040816</v>
      </c>
      <c r="I46" s="38">
        <v>9.5053779060025665</v>
      </c>
      <c r="J46" s="38">
        <v>1.9206610089278975</v>
      </c>
      <c r="K46" s="38">
        <v>0.98240805257155761</v>
      </c>
      <c r="L46" s="35">
        <v>5.0890524696972097</v>
      </c>
      <c r="M46" s="35">
        <v>5.0482579590609067</v>
      </c>
      <c r="N46" s="38">
        <v>0.94803003974647648</v>
      </c>
      <c r="O46" s="35">
        <v>3.9323091769175935</v>
      </c>
      <c r="P46" s="38">
        <v>5.4053523431922725</v>
      </c>
      <c r="Q46" s="39">
        <v>0.46854972450792048</v>
      </c>
    </row>
    <row r="47" spans="1:18" ht="15" customHeight="1" x14ac:dyDescent="0.25">
      <c r="A47" s="24">
        <f t="shared" si="0"/>
        <v>2019</v>
      </c>
      <c r="B47" s="24" t="s">
        <v>29</v>
      </c>
      <c r="C47" s="25" t="s">
        <v>111</v>
      </c>
      <c r="D47" s="85">
        <v>429.5</v>
      </c>
      <c r="E47" s="35">
        <v>19.373391333530076</v>
      </c>
      <c r="F47" s="35">
        <v>19.142060787545013</v>
      </c>
      <c r="G47" s="35">
        <v>16.025867287543655</v>
      </c>
      <c r="H47" s="35">
        <v>4.1926891734575085</v>
      </c>
      <c r="I47" s="35">
        <v>18.766705471478463</v>
      </c>
      <c r="J47" s="35">
        <v>3.0621288146112278</v>
      </c>
      <c r="K47" s="38">
        <v>3.0394254161015941</v>
      </c>
      <c r="L47" s="35">
        <v>8.048928387674291</v>
      </c>
      <c r="M47" s="35">
        <v>7.9827557839905401</v>
      </c>
      <c r="N47" s="38">
        <v>2.2673732525784649</v>
      </c>
      <c r="O47" s="38">
        <v>18.636017295373879</v>
      </c>
      <c r="P47" s="38">
        <v>4.7296468951715545</v>
      </c>
      <c r="Q47" s="39">
        <v>1.3228966239813733</v>
      </c>
    </row>
    <row r="48" spans="1:18" ht="15" customHeight="1" x14ac:dyDescent="0.25">
      <c r="A48" s="24">
        <f t="shared" si="0"/>
        <v>2019</v>
      </c>
      <c r="B48" s="24" t="s">
        <v>29</v>
      </c>
      <c r="C48" s="25" t="s">
        <v>113</v>
      </c>
      <c r="D48" s="85">
        <v>401.81174666344174</v>
      </c>
      <c r="E48" s="35">
        <v>28.185489484557195</v>
      </c>
      <c r="F48" s="35">
        <v>27.695667878836371</v>
      </c>
      <c r="G48" s="35">
        <v>16.242972064514952</v>
      </c>
      <c r="H48" s="35">
        <v>10.616714971604054</v>
      </c>
      <c r="I48" s="35">
        <v>29.793443034696669</v>
      </c>
      <c r="J48" s="35">
        <v>6.6970579348548691</v>
      </c>
      <c r="K48" s="38">
        <v>4.0602685900157161</v>
      </c>
      <c r="L48" s="35">
        <v>17.632869550556816</v>
      </c>
      <c r="M48" s="35">
        <v>17.488146128584596</v>
      </c>
      <c r="N48" s="38">
        <v>4.2000816263832004</v>
      </c>
      <c r="O48" s="38">
        <v>15.285215922488886</v>
      </c>
      <c r="P48" s="38">
        <v>4.815728421950447</v>
      </c>
      <c r="Q48" s="39">
        <v>1.6468993766727347</v>
      </c>
    </row>
    <row r="49" spans="1:17" ht="15" customHeight="1" x14ac:dyDescent="0.25">
      <c r="A49" s="92">
        <f t="shared" si="0"/>
        <v>2019</v>
      </c>
      <c r="B49" s="92" t="s">
        <v>29</v>
      </c>
      <c r="C49" s="93" t="s">
        <v>115</v>
      </c>
      <c r="D49" s="127">
        <v>879.8</v>
      </c>
      <c r="E49" s="115">
        <v>18.651494335984577</v>
      </c>
      <c r="F49" s="115">
        <v>17.447225900698964</v>
      </c>
      <c r="G49" s="112">
        <v>21.167016148469511</v>
      </c>
      <c r="H49" s="115">
        <v>34.601699204627621</v>
      </c>
      <c r="I49" s="112">
        <v>23.89603518920222</v>
      </c>
      <c r="J49" s="112">
        <v>19.977910339840925</v>
      </c>
      <c r="K49" s="115">
        <v>8.0342251144854178</v>
      </c>
      <c r="L49" s="112">
        <v>12.064099783080259</v>
      </c>
      <c r="M49" s="112">
        <v>11.632377140636295</v>
      </c>
      <c r="N49" s="115">
        <v>8.9045071101470246</v>
      </c>
      <c r="O49" s="115">
        <v>3.647526070190596</v>
      </c>
      <c r="P49" s="115">
        <v>5.438001595363378</v>
      </c>
      <c r="Q49" s="125">
        <v>1.3649710773680406</v>
      </c>
    </row>
    <row r="50" spans="1:17" ht="15" customHeight="1" x14ac:dyDescent="0.25">
      <c r="A50" s="24">
        <f t="shared" si="0"/>
        <v>2019</v>
      </c>
      <c r="B50" s="24" t="s">
        <v>30</v>
      </c>
      <c r="C50" s="25" t="s">
        <v>118</v>
      </c>
      <c r="D50" s="85">
        <v>629.5</v>
      </c>
      <c r="E50" s="38">
        <v>11.573915362998735</v>
      </c>
      <c r="F50" s="38">
        <v>11.041616181222359</v>
      </c>
      <c r="G50" s="38">
        <v>28.666928224828325</v>
      </c>
      <c r="H50" s="38">
        <v>11.847045419663894</v>
      </c>
      <c r="I50" s="35">
        <v>35.521715929124056</v>
      </c>
      <c r="J50" s="35">
        <v>8.8304442895882147</v>
      </c>
      <c r="K50" s="38">
        <v>3.8880774535873677</v>
      </c>
      <c r="L50" s="35">
        <v>29.206162734102886</v>
      </c>
      <c r="M50" s="35">
        <v>29.015336833004888</v>
      </c>
      <c r="N50" s="38">
        <v>2.705718334368524</v>
      </c>
      <c r="O50" s="38">
        <v>0.86327617672567791</v>
      </c>
      <c r="P50" s="38">
        <v>6.0638502438674102</v>
      </c>
      <c r="Q50" s="39">
        <v>1.3632470214455916</v>
      </c>
    </row>
    <row r="51" spans="1:17" ht="15" customHeight="1" x14ac:dyDescent="0.25">
      <c r="A51" s="24">
        <f t="shared" si="0"/>
        <v>2019</v>
      </c>
      <c r="B51" s="24" t="s">
        <v>30</v>
      </c>
      <c r="C51" s="25" t="s">
        <v>121</v>
      </c>
      <c r="D51" s="85">
        <v>898.80000000000007</v>
      </c>
      <c r="E51" s="38">
        <v>10.623749286646891</v>
      </c>
      <c r="F51" s="38">
        <v>10.041869118937898</v>
      </c>
      <c r="G51" s="35">
        <v>19.854026731120719</v>
      </c>
      <c r="H51" s="38">
        <v>11.417856625006351</v>
      </c>
      <c r="I51" s="35">
        <v>31.607553604362355</v>
      </c>
      <c r="J51" s="38">
        <v>9.6529556686959541</v>
      </c>
      <c r="K51" s="38">
        <v>1.9188699453775819</v>
      </c>
      <c r="L51" s="35">
        <v>10.649900688165282</v>
      </c>
      <c r="M51" s="35">
        <v>10.441300316164762</v>
      </c>
      <c r="N51" s="38">
        <v>1.9050493212120476</v>
      </c>
      <c r="O51" s="38">
        <v>1.7614992354509813</v>
      </c>
      <c r="P51" s="38">
        <v>5.7541175409808893</v>
      </c>
      <c r="Q51" s="39">
        <v>1.0100055629728526</v>
      </c>
    </row>
    <row r="52" spans="1:17" ht="15" customHeight="1" x14ac:dyDescent="0.25">
      <c r="A52" s="24">
        <f t="shared" si="0"/>
        <v>2019</v>
      </c>
      <c r="B52" s="24" t="s">
        <v>30</v>
      </c>
      <c r="C52" s="25" t="s">
        <v>123</v>
      </c>
      <c r="D52" s="85">
        <v>804.05</v>
      </c>
      <c r="E52" s="38">
        <v>10.743540811012448</v>
      </c>
      <c r="F52" s="38">
        <v>10.347524508953024</v>
      </c>
      <c r="G52" s="35">
        <v>28.066895899122311</v>
      </c>
      <c r="H52" s="38">
        <v>9.6229094494945855</v>
      </c>
      <c r="I52" s="35">
        <v>49.41772821105171</v>
      </c>
      <c r="J52" s="38">
        <v>6.5696135046353961</v>
      </c>
      <c r="K52" s="38">
        <v>2.1390757322951939</v>
      </c>
      <c r="L52" s="35">
        <v>10.327048899957049</v>
      </c>
      <c r="M52" s="35">
        <v>10.185079552121879</v>
      </c>
      <c r="N52" s="38">
        <v>1.9815592990729889</v>
      </c>
      <c r="O52" s="38">
        <v>3.4723748671106556</v>
      </c>
      <c r="P52" s="38">
        <v>5.4593733958430564</v>
      </c>
      <c r="Q52" s="39">
        <v>1.2445652647987642</v>
      </c>
    </row>
    <row r="53" spans="1:17" ht="15" customHeight="1" x14ac:dyDescent="0.25">
      <c r="A53" s="24">
        <f t="shared" si="0"/>
        <v>2019</v>
      </c>
      <c r="B53" s="24" t="s">
        <v>30</v>
      </c>
      <c r="C53" s="25" t="s">
        <v>125</v>
      </c>
      <c r="D53" s="85">
        <v>651.6</v>
      </c>
      <c r="E53" s="38">
        <v>2.9354702983236254</v>
      </c>
      <c r="F53" s="38">
        <v>2.6068740714430136</v>
      </c>
      <c r="G53" s="35">
        <v>3.2005125215452184</v>
      </c>
      <c r="H53" s="38">
        <v>6.8788902828753509</v>
      </c>
      <c r="I53" s="35">
        <v>4.5074107195115154</v>
      </c>
      <c r="J53" s="38">
        <v>5.4511650112908416</v>
      </c>
      <c r="K53" s="38">
        <v>1.0424075146913598</v>
      </c>
      <c r="L53" s="35">
        <v>4.2490984881066591</v>
      </c>
      <c r="M53" s="35">
        <v>4.1312988122126644</v>
      </c>
      <c r="N53" s="38">
        <v>0.99290447031753504</v>
      </c>
      <c r="O53" s="38">
        <v>0.83524716377322561</v>
      </c>
      <c r="P53" s="38">
        <v>6.0781849904096505</v>
      </c>
      <c r="Q53" s="39">
        <v>0.42139809699201958</v>
      </c>
    </row>
    <row r="54" spans="1:17" ht="15" customHeight="1" x14ac:dyDescent="0.25">
      <c r="A54" s="24">
        <f t="shared" si="0"/>
        <v>2019</v>
      </c>
      <c r="B54" s="24" t="s">
        <v>30</v>
      </c>
      <c r="C54" s="25" t="s">
        <v>153</v>
      </c>
      <c r="D54" s="85">
        <v>754.19999999999993</v>
      </c>
      <c r="E54" s="38">
        <v>7.0844969009689009</v>
      </c>
      <c r="F54" s="38">
        <v>6.5915309100116071</v>
      </c>
      <c r="G54" s="35">
        <v>14.799636935314339</v>
      </c>
      <c r="H54" s="38">
        <v>7.5524215856414934</v>
      </c>
      <c r="I54" s="35">
        <v>33.186699602178173</v>
      </c>
      <c r="J54" s="38">
        <v>8.1779361472676388</v>
      </c>
      <c r="K54" s="38">
        <v>3.6363263049319965</v>
      </c>
      <c r="L54" s="35">
        <v>10.281656340966892</v>
      </c>
      <c r="M54" s="35">
        <v>10.104931140824441</v>
      </c>
      <c r="N54" s="38">
        <v>1.4122991700324803</v>
      </c>
      <c r="O54" s="38">
        <v>7.0429811099742654</v>
      </c>
      <c r="P54" s="38">
        <v>5.1522434764301792</v>
      </c>
      <c r="Q54" s="39">
        <v>0.9420689205377345</v>
      </c>
    </row>
    <row r="55" spans="1:17" ht="15" customHeight="1" x14ac:dyDescent="0.25">
      <c r="A55" s="92">
        <f t="shared" si="0"/>
        <v>2019</v>
      </c>
      <c r="B55" s="92" t="s">
        <v>30</v>
      </c>
      <c r="C55" s="93" t="s">
        <v>128</v>
      </c>
      <c r="D55" s="127">
        <v>1140.6999999999998</v>
      </c>
      <c r="E55" s="115">
        <v>7.0297882576862598</v>
      </c>
      <c r="F55" s="112">
        <v>6.4485422254264497</v>
      </c>
      <c r="G55" s="115">
        <v>13.368799030269031</v>
      </c>
      <c r="H55" s="115">
        <v>5.2609727178099597</v>
      </c>
      <c r="I55" s="115">
        <v>68.893777624990591</v>
      </c>
      <c r="J55" s="115">
        <v>9.6424358370904386</v>
      </c>
      <c r="K55" s="124">
        <v>6.1238404147724079</v>
      </c>
      <c r="L55" s="115">
        <v>55.863435014677151</v>
      </c>
      <c r="M55" s="115">
        <v>55.655061976237633</v>
      </c>
      <c r="N55" s="115">
        <v>9.2634829570246033</v>
      </c>
      <c r="O55" s="115">
        <v>6.2292421281361259</v>
      </c>
      <c r="P55" s="115">
        <v>5.2055647879459359</v>
      </c>
      <c r="Q55" s="118">
        <v>0.80003173483779988</v>
      </c>
    </row>
    <row r="56" spans="1:17" ht="15" customHeight="1" x14ac:dyDescent="0.25">
      <c r="A56" s="24">
        <f t="shared" si="0"/>
        <v>2019</v>
      </c>
      <c r="B56" s="24" t="s">
        <v>31</v>
      </c>
      <c r="C56" s="25" t="s">
        <v>130</v>
      </c>
      <c r="D56" s="85">
        <v>1289.8999999999999</v>
      </c>
      <c r="E56" s="38">
        <v>67.845409998122179</v>
      </c>
      <c r="F56" s="38">
        <v>66.251335164359674</v>
      </c>
      <c r="G56" s="38">
        <v>77.645217356480643</v>
      </c>
      <c r="H56" s="38">
        <v>25.184432725820983</v>
      </c>
      <c r="I56" s="35">
        <v>29.90358366331251</v>
      </c>
      <c r="J56" s="38">
        <v>26.444506200439619</v>
      </c>
      <c r="K56" s="38">
        <v>8.1230380250229786</v>
      </c>
      <c r="L56" s="35">
        <v>79.963889384483679</v>
      </c>
      <c r="M56" s="35">
        <v>79.392423605492169</v>
      </c>
      <c r="N56" s="38">
        <v>7.5725875916805521</v>
      </c>
      <c r="O56" s="40">
        <v>11.229030199919254</v>
      </c>
      <c r="P56" s="38">
        <v>4.9496577501508963</v>
      </c>
      <c r="Q56" s="86">
        <v>3.6807002638112971</v>
      </c>
    </row>
    <row r="57" spans="1:17" ht="15" customHeight="1" x14ac:dyDescent="0.25">
      <c r="A57" s="24">
        <f t="shared" si="0"/>
        <v>2019</v>
      </c>
      <c r="B57" s="24" t="s">
        <v>31</v>
      </c>
      <c r="C57" s="25" t="s">
        <v>133</v>
      </c>
      <c r="D57" s="85">
        <v>1528.8</v>
      </c>
      <c r="E57" s="38">
        <v>14.976267870150448</v>
      </c>
      <c r="F57" s="38">
        <v>14.243284150015597</v>
      </c>
      <c r="G57" s="35">
        <v>24.411290956168404</v>
      </c>
      <c r="H57" s="38">
        <v>9.306011524696137</v>
      </c>
      <c r="I57" s="35">
        <v>11.978727803461211</v>
      </c>
      <c r="J57" s="38">
        <v>12.159650300843582</v>
      </c>
      <c r="K57" s="40">
        <v>1.8479586024024248</v>
      </c>
      <c r="L57" s="38">
        <v>17.566896898882611</v>
      </c>
      <c r="M57" s="38">
        <v>17.304126855881378</v>
      </c>
      <c r="N57" s="38">
        <v>2.1712293379530405</v>
      </c>
      <c r="O57" s="38">
        <v>4.9365956845568038</v>
      </c>
      <c r="P57" s="38">
        <v>5.3065724407683907</v>
      </c>
      <c r="Q57" s="86">
        <v>1.0563958360612806</v>
      </c>
    </row>
    <row r="58" spans="1:17" ht="15" customHeight="1" x14ac:dyDescent="0.25">
      <c r="A58" s="24">
        <f t="shared" si="0"/>
        <v>2019</v>
      </c>
      <c r="B58" s="24" t="s">
        <v>31</v>
      </c>
      <c r="C58" s="25" t="s">
        <v>135</v>
      </c>
      <c r="D58" s="85">
        <v>1570.5000000000002</v>
      </c>
      <c r="E58" s="35">
        <v>22.58591437622535</v>
      </c>
      <c r="F58" s="35">
        <v>21.176487170750452</v>
      </c>
      <c r="G58" s="35">
        <v>21.250538526319847</v>
      </c>
      <c r="H58" s="38">
        <v>38.769171641431576</v>
      </c>
      <c r="I58" s="35">
        <v>19.71285237787648</v>
      </c>
      <c r="J58" s="38">
        <v>23.381340502237915</v>
      </c>
      <c r="K58" s="38">
        <v>5.3788827054016517</v>
      </c>
      <c r="L58" s="35">
        <v>24.218457537762472</v>
      </c>
      <c r="M58" s="35">
        <v>23.713186769509111</v>
      </c>
      <c r="N58" s="38">
        <v>13.515632757527184</v>
      </c>
      <c r="O58" s="38">
        <v>3.5136453315079157</v>
      </c>
      <c r="P58" s="38">
        <v>5.4542420784533316</v>
      </c>
      <c r="Q58" s="39">
        <v>1.6896978379444045</v>
      </c>
    </row>
    <row r="59" spans="1:17" ht="15" customHeight="1" x14ac:dyDescent="0.25">
      <c r="A59" s="24">
        <f t="shared" si="0"/>
        <v>2019</v>
      </c>
      <c r="B59" s="24" t="s">
        <v>31</v>
      </c>
      <c r="C59" s="25" t="s">
        <v>137</v>
      </c>
      <c r="D59" s="85">
        <v>2142.3000000000002</v>
      </c>
      <c r="E59" s="35">
        <v>24.593233707709217</v>
      </c>
      <c r="F59" s="35">
        <v>18.089994227752936</v>
      </c>
      <c r="G59" s="35">
        <v>1.8822172888727802</v>
      </c>
      <c r="H59" s="38">
        <v>167.35242045820721</v>
      </c>
      <c r="I59" s="35">
        <v>41.725955429881161</v>
      </c>
      <c r="J59" s="38">
        <v>107.88386662170331</v>
      </c>
      <c r="K59" s="38">
        <v>18.072245849976532</v>
      </c>
      <c r="L59" s="35">
        <v>92.155408284554497</v>
      </c>
      <c r="M59" s="35">
        <v>89.824037926859475</v>
      </c>
      <c r="N59" s="38">
        <v>28.602506837670017</v>
      </c>
      <c r="O59" s="40">
        <v>0.70869663017056006</v>
      </c>
      <c r="P59" s="38">
        <v>6.1495396322897182</v>
      </c>
      <c r="Q59" s="39">
        <v>5.0247593632958809</v>
      </c>
    </row>
    <row r="60" spans="1:17" ht="15" customHeight="1" x14ac:dyDescent="0.25">
      <c r="A60" s="24">
        <f t="shared" si="0"/>
        <v>2019</v>
      </c>
      <c r="B60" s="24" t="s">
        <v>31</v>
      </c>
      <c r="C60" s="25" t="s">
        <v>139</v>
      </c>
      <c r="D60" s="85">
        <v>2369.9</v>
      </c>
      <c r="E60" s="35">
        <v>25.728398666610403</v>
      </c>
      <c r="F60" s="35">
        <v>24.638787011468839</v>
      </c>
      <c r="G60" s="35">
        <v>16.735833073125448</v>
      </c>
      <c r="H60" s="35">
        <v>23.88562302206844</v>
      </c>
      <c r="I60" s="35">
        <v>17.647101987425632</v>
      </c>
      <c r="J60" s="35">
        <v>18.075840330815645</v>
      </c>
      <c r="K60" s="38">
        <v>12.655839486898182</v>
      </c>
      <c r="L60" s="35">
        <v>15.784753787079623</v>
      </c>
      <c r="M60" s="35">
        <v>15.394134877530696</v>
      </c>
      <c r="N60" s="35">
        <v>10.163219545128486</v>
      </c>
      <c r="O60" s="38">
        <v>1.1761831902548827</v>
      </c>
      <c r="P60" s="38">
        <v>5.9295250317285007</v>
      </c>
      <c r="Q60" s="39">
        <v>1.3497253048651841</v>
      </c>
    </row>
    <row r="61" spans="1:17" ht="15" customHeight="1" x14ac:dyDescent="0.25">
      <c r="A61" s="24">
        <f t="shared" si="0"/>
        <v>2019</v>
      </c>
      <c r="B61" s="24" t="s">
        <v>31</v>
      </c>
      <c r="C61" s="25" t="s">
        <v>141</v>
      </c>
      <c r="D61" s="85">
        <v>2261.8000000000002</v>
      </c>
      <c r="E61" s="35">
        <v>31.731650842945868</v>
      </c>
      <c r="F61" s="35">
        <v>30.504111918225377</v>
      </c>
      <c r="G61" s="35">
        <v>18.318646406388641</v>
      </c>
      <c r="H61" s="35">
        <v>36.946700532386863</v>
      </c>
      <c r="I61" s="35">
        <v>22.758500443655723</v>
      </c>
      <c r="J61" s="35">
        <v>20.363950310559005</v>
      </c>
      <c r="K61" s="38">
        <v>11.029233806566102</v>
      </c>
      <c r="L61" s="35">
        <v>26.539732919254654</v>
      </c>
      <c r="M61" s="35">
        <v>26.099667953043479</v>
      </c>
      <c r="N61" s="35">
        <v>13.233531499556342</v>
      </c>
      <c r="O61" s="38">
        <v>1.0848985680262497</v>
      </c>
      <c r="P61" s="38">
        <v>5.9646108640326885</v>
      </c>
      <c r="Q61" s="39">
        <v>1.7784046140195211</v>
      </c>
    </row>
    <row r="62" spans="1:17" ht="15" customHeight="1" thickBot="1" x14ac:dyDescent="0.3">
      <c r="A62" s="50">
        <f t="shared" si="0"/>
        <v>2019</v>
      </c>
      <c r="B62" s="50" t="s">
        <v>31</v>
      </c>
      <c r="C62" s="45" t="s">
        <v>143</v>
      </c>
      <c r="D62" s="87">
        <v>1592.9</v>
      </c>
      <c r="E62" s="47">
        <v>24.394748666260295</v>
      </c>
      <c r="F62" s="47">
        <v>23.686742506039298</v>
      </c>
      <c r="G62" s="88">
        <v>39.530725968471017</v>
      </c>
      <c r="H62" s="48">
        <v>13.987203301669924</v>
      </c>
      <c r="I62" s="47">
        <v>18.210428176795578</v>
      </c>
      <c r="J62" s="48">
        <v>11.745291310899045</v>
      </c>
      <c r="K62" s="47">
        <v>2.5874119760148284</v>
      </c>
      <c r="L62" s="47">
        <v>27.372664490205924</v>
      </c>
      <c r="M62" s="47">
        <v>27.118848744977395</v>
      </c>
      <c r="N62" s="47">
        <v>2.3278942742340534</v>
      </c>
      <c r="O62" s="88">
        <v>15.303331216101327</v>
      </c>
      <c r="P62" s="88">
        <v>4.8152140220387372</v>
      </c>
      <c r="Q62" s="49">
        <v>1.8991373869914616</v>
      </c>
    </row>
    <row r="63" spans="1:17" s="8" customFormat="1" x14ac:dyDescent="0.25">
      <c r="P63" s="9"/>
      <c r="Q63" s="9"/>
    </row>
    <row r="64" spans="1:17" s="8" customFormat="1" x14ac:dyDescent="0.25">
      <c r="P64" s="9"/>
      <c r="Q64" s="9"/>
    </row>
    <row r="65" spans="1:17" s="8" customFormat="1" x14ac:dyDescent="0.25">
      <c r="P65" s="9"/>
      <c r="Q65" s="9"/>
    </row>
    <row r="66" spans="1:17" s="8" customFormat="1" x14ac:dyDescent="0.25">
      <c r="P66" s="9"/>
      <c r="Q66" s="9"/>
    </row>
    <row r="67" spans="1:17" s="8" customFormat="1" x14ac:dyDescent="0.25">
      <c r="P67" s="9"/>
      <c r="Q67" s="9"/>
    </row>
    <row r="68" spans="1:17" s="8" customFormat="1" x14ac:dyDescent="0.25">
      <c r="P68" s="9"/>
      <c r="Q68" s="9"/>
    </row>
    <row r="69" spans="1:17" s="8" customFormat="1" x14ac:dyDescent="0.25">
      <c r="P69" s="9"/>
      <c r="Q69" s="9"/>
    </row>
    <row r="70" spans="1:17" s="8" customFormat="1" x14ac:dyDescent="0.25">
      <c r="P70" s="9"/>
      <c r="Q70" s="9"/>
    </row>
    <row r="71" spans="1:17" s="8" customFormat="1" x14ac:dyDescent="0.25">
      <c r="P71" s="9"/>
      <c r="Q71" s="9"/>
    </row>
    <row r="72" spans="1:17" s="8" customForma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10"/>
      <c r="Q72" s="10"/>
    </row>
    <row r="73" spans="1:17" s="8" customForma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10"/>
      <c r="Q73" s="10"/>
    </row>
    <row r="74" spans="1:17" s="8" customForma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10"/>
      <c r="Q74" s="10"/>
    </row>
    <row r="75" spans="1:17" s="8" customForma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10"/>
      <c r="Q75" s="10"/>
    </row>
  </sheetData>
  <phoneticPr fontId="2"/>
  <conditionalFormatting sqref="E2:Q62">
    <cfRule type="cellIs" dxfId="16" priority="5" operator="greaterThanOrEqual">
      <formula>100</formula>
    </cfRule>
    <cfRule type="cellIs" dxfId="15" priority="6" operator="greaterThan">
      <formula>10</formula>
    </cfRule>
    <cfRule type="cellIs" dxfId="14" priority="7" operator="greaterThanOrEqual">
      <formula>1</formula>
    </cfRule>
    <cfRule type="cellIs" dxfId="13" priority="8" operator="greaterThanOrEqual">
      <formula>0.1</formula>
    </cfRule>
  </conditionalFormatting>
  <conditionalFormatting sqref="D2:Q62">
    <cfRule type="containsBlanks" dxfId="12" priority="1" stopIfTrue="1">
      <formula>LEN(TRIM(D2))=0</formula>
    </cfRule>
  </conditionalFormatting>
  <printOptions horizontalCentered="1"/>
  <pageMargins left="0.7" right="0.7" top="0.75" bottom="0.75" header="0.3" footer="0.3"/>
  <pageSetup paperSize="9" scale="75" firstPageNumber="5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1430F818-6697-43C8-8114-189EB43EA0F3}">
            <xm:f>'3_PCL_TP'!E5&lt;80</xm:f>
            <x14:dxf>
              <fill>
                <patternFill>
                  <bgColor theme="0" tint="-0.24994659260841701"/>
                </patternFill>
              </fill>
            </x14:dxf>
          </x14:cfRule>
          <xm:sqref>E2:Q62</xm:sqref>
        </x14:conditionalFormatting>
        <x14:conditionalFormatting xmlns:xm="http://schemas.microsoft.com/office/excel/2006/main">
          <x14:cfRule type="expression" priority="39" id="{9BECFBCB-A8AE-4E31-AC6F-4DC4B2AFBE9D}">
            <xm:f>'3_PCL_TP'!$C5&lt;80</xm:f>
            <x14:dxf>
              <fill>
                <patternFill>
                  <bgColor theme="0" tint="-0.24994659260841701"/>
                </patternFill>
              </fill>
            </x14:dxf>
          </x14:cfRule>
          <xm:sqref>D2:Q62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P76"/>
  <sheetViews>
    <sheetView view="pageBreakPreview" zoomScale="85" zoomScaleNormal="50" zoomScaleSheetLayoutView="85" workbookViewId="0">
      <pane xSplit="2" ySplit="4" topLeftCell="C5" activePane="bottomRight" state="frozen"/>
      <selection activeCell="B62" sqref="B62"/>
      <selection pane="topRight" activeCell="B62" sqref="B62"/>
      <selection pane="bottomLeft" activeCell="B62" sqref="B62"/>
      <selection pane="bottomRight"/>
    </sheetView>
  </sheetViews>
  <sheetFormatPr defaultColWidth="8.33203125" defaultRowHeight="13.2" x14ac:dyDescent="0.25"/>
  <cols>
    <col min="1" max="1" width="10.6640625" style="1" customWidth="1"/>
    <col min="2" max="2" width="22.44140625" style="1" customWidth="1"/>
    <col min="3" max="13" width="8.77734375" style="1" customWidth="1"/>
    <col min="14" max="16" width="8.33203125" style="4" customWidth="1"/>
    <col min="17" max="16384" width="8.33203125" style="1"/>
  </cols>
  <sheetData>
    <row r="2" spans="1:16" s="11" customFormat="1" ht="18.75" customHeight="1" thickBot="1" x14ac:dyDescent="0.35">
      <c r="A2" s="13" t="s">
        <v>154</v>
      </c>
      <c r="N2" s="16"/>
      <c r="O2" s="16"/>
      <c r="P2" s="16"/>
    </row>
    <row r="3" spans="1:16" ht="16.8" x14ac:dyDescent="0.25">
      <c r="A3" s="2"/>
      <c r="B3" s="3"/>
      <c r="C3" s="52" t="s">
        <v>8</v>
      </c>
      <c r="D3" s="53" t="s">
        <v>9</v>
      </c>
      <c r="E3" s="54" t="s">
        <v>10</v>
      </c>
      <c r="F3" s="54" t="s">
        <v>11</v>
      </c>
      <c r="G3" s="54" t="s">
        <v>12</v>
      </c>
      <c r="H3" s="54" t="s">
        <v>13</v>
      </c>
      <c r="I3" s="54" t="s">
        <v>14</v>
      </c>
      <c r="J3" s="54" t="s">
        <v>15</v>
      </c>
      <c r="K3" s="53" t="s">
        <v>16</v>
      </c>
      <c r="L3" s="54" t="s">
        <v>17</v>
      </c>
      <c r="M3" s="55" t="s">
        <v>18</v>
      </c>
    </row>
    <row r="4" spans="1:16" ht="15" customHeight="1" thickBot="1" x14ac:dyDescent="0.3">
      <c r="A4" s="50" t="s">
        <v>3</v>
      </c>
      <c r="B4" s="51" t="s">
        <v>4</v>
      </c>
      <c r="C4" s="18" t="s">
        <v>5</v>
      </c>
      <c r="D4" s="19" t="s">
        <v>5</v>
      </c>
      <c r="E4" s="19" t="s">
        <v>5</v>
      </c>
      <c r="F4" s="19" t="s">
        <v>5</v>
      </c>
      <c r="G4" s="19" t="s">
        <v>5</v>
      </c>
      <c r="H4" s="19" t="s">
        <v>5</v>
      </c>
      <c r="I4" s="19" t="s">
        <v>5</v>
      </c>
      <c r="J4" s="19" t="s">
        <v>5</v>
      </c>
      <c r="K4" s="19" t="s">
        <v>5</v>
      </c>
      <c r="L4" s="19" t="s">
        <v>5</v>
      </c>
      <c r="M4" s="20" t="s">
        <v>5</v>
      </c>
      <c r="N4" s="15"/>
      <c r="O4" s="15"/>
      <c r="P4" s="15"/>
    </row>
    <row r="5" spans="1:16" ht="15" customHeight="1" x14ac:dyDescent="0.25">
      <c r="A5" s="90" t="s">
        <v>19</v>
      </c>
      <c r="B5" s="91" t="s">
        <v>33</v>
      </c>
      <c r="C5" s="169" t="s">
        <v>157</v>
      </c>
      <c r="D5" s="138" t="s">
        <v>157</v>
      </c>
      <c r="E5" s="138" t="s">
        <v>157</v>
      </c>
      <c r="F5" s="138" t="s">
        <v>157</v>
      </c>
      <c r="G5" s="138" t="s">
        <v>157</v>
      </c>
      <c r="H5" s="139" t="s">
        <v>157</v>
      </c>
      <c r="I5" s="139" t="s">
        <v>157</v>
      </c>
      <c r="J5" s="138" t="s">
        <v>157</v>
      </c>
      <c r="K5" s="138" t="s">
        <v>157</v>
      </c>
      <c r="L5" s="139" t="s">
        <v>157</v>
      </c>
      <c r="M5" s="140" t="s">
        <v>157</v>
      </c>
      <c r="N5" s="17"/>
      <c r="O5" s="17"/>
      <c r="P5" s="17"/>
    </row>
    <row r="6" spans="1:16" ht="15" customHeight="1" x14ac:dyDescent="0.25">
      <c r="A6" s="24" t="s">
        <v>20</v>
      </c>
      <c r="B6" s="25" t="s">
        <v>36</v>
      </c>
      <c r="C6" s="26">
        <v>41.02615039419814</v>
      </c>
      <c r="D6" s="27">
        <v>40.730636669104548</v>
      </c>
      <c r="E6" s="27">
        <v>61.406188034504432</v>
      </c>
      <c r="F6" s="27">
        <v>8.3460097101449442</v>
      </c>
      <c r="G6" s="28">
        <v>111.93253412627654</v>
      </c>
      <c r="H6" s="29">
        <v>4.9023511130323083</v>
      </c>
      <c r="I6" s="29">
        <v>4.2168242728621994</v>
      </c>
      <c r="J6" s="27">
        <v>31.493932477561021</v>
      </c>
      <c r="K6" s="27">
        <v>31.387992670008405</v>
      </c>
      <c r="L6" s="29">
        <v>3.6788182922756394</v>
      </c>
      <c r="M6" s="30">
        <v>4.5616237263302271</v>
      </c>
      <c r="N6" s="17"/>
      <c r="O6" s="17"/>
      <c r="P6" s="17"/>
    </row>
    <row r="7" spans="1:16" ht="15" customHeight="1" x14ac:dyDescent="0.25">
      <c r="A7" s="24"/>
      <c r="B7" s="25" t="s">
        <v>37</v>
      </c>
      <c r="C7" s="31">
        <v>36.576337705600665</v>
      </c>
      <c r="D7" s="28">
        <v>36.451073296031289</v>
      </c>
      <c r="E7" s="27">
        <v>48.798387356877932</v>
      </c>
      <c r="F7" s="27">
        <v>5.1049055007052173</v>
      </c>
      <c r="G7" s="27">
        <v>73.223226164079819</v>
      </c>
      <c r="H7" s="27">
        <v>2.0780426272292298</v>
      </c>
      <c r="I7" s="27">
        <v>3.3237033248081844</v>
      </c>
      <c r="J7" s="27">
        <v>23.614660678642714</v>
      </c>
      <c r="K7" s="27">
        <v>23.569754177468287</v>
      </c>
      <c r="L7" s="27">
        <v>3.1201644736842105</v>
      </c>
      <c r="M7" s="30">
        <v>18.200766236892143</v>
      </c>
      <c r="N7" s="17"/>
      <c r="O7" s="17"/>
      <c r="P7" s="17"/>
    </row>
    <row r="8" spans="1:16" ht="15" customHeight="1" x14ac:dyDescent="0.25">
      <c r="A8" s="24"/>
      <c r="B8" s="25" t="s">
        <v>40</v>
      </c>
      <c r="C8" s="31">
        <v>14.081627533896327</v>
      </c>
      <c r="D8" s="28">
        <v>13.742827845460763</v>
      </c>
      <c r="E8" s="27">
        <v>11.501216233867002</v>
      </c>
      <c r="F8" s="27">
        <v>6.1974382196146998</v>
      </c>
      <c r="G8" s="28">
        <v>63.269024747343167</v>
      </c>
      <c r="H8" s="27">
        <v>5.6204327875840603</v>
      </c>
      <c r="I8" s="27">
        <v>3.4876162160503141</v>
      </c>
      <c r="J8" s="28">
        <v>23.636147764471069</v>
      </c>
      <c r="K8" s="28">
        <v>23.514690211931381</v>
      </c>
      <c r="L8" s="27">
        <v>3.0805125365151214</v>
      </c>
      <c r="M8" s="32">
        <v>6.9733529102845623E-2</v>
      </c>
      <c r="N8" s="17"/>
      <c r="O8" s="17"/>
      <c r="P8" s="17"/>
    </row>
    <row r="9" spans="1:16" ht="15" customHeight="1" x14ac:dyDescent="0.25">
      <c r="A9" s="24"/>
      <c r="B9" s="25" t="s">
        <v>42</v>
      </c>
      <c r="C9" s="26">
        <v>36.357957871943512</v>
      </c>
      <c r="D9" s="27">
        <v>33.285414836032373</v>
      </c>
      <c r="E9" s="27">
        <v>21.982349875671115</v>
      </c>
      <c r="F9" s="27">
        <v>13.875631512142837</v>
      </c>
      <c r="G9" s="27">
        <v>19.903717338385547</v>
      </c>
      <c r="H9" s="27">
        <v>51.341127525250251</v>
      </c>
      <c r="I9" s="27">
        <v>37.290161673525461</v>
      </c>
      <c r="J9" s="27">
        <v>93.899189620758506</v>
      </c>
      <c r="K9" s="27">
        <v>92.789707854937831</v>
      </c>
      <c r="L9" s="27">
        <v>13.094349310841388</v>
      </c>
      <c r="M9" s="33">
        <v>0.10176939175081948</v>
      </c>
      <c r="N9" s="17"/>
      <c r="O9" s="17"/>
      <c r="P9" s="17"/>
    </row>
    <row r="10" spans="1:16" ht="15" customHeight="1" x14ac:dyDescent="0.25">
      <c r="A10" s="24"/>
      <c r="B10" s="25" t="s">
        <v>45</v>
      </c>
      <c r="C10" s="26">
        <v>46.407527544382056</v>
      </c>
      <c r="D10" s="27">
        <v>46.098809083454988</v>
      </c>
      <c r="E10" s="27">
        <v>40.36074747771346</v>
      </c>
      <c r="F10" s="27">
        <v>74.305340523924727</v>
      </c>
      <c r="G10" s="27">
        <v>29.079971870007132</v>
      </c>
      <c r="H10" s="27">
        <v>5.1214077791485932</v>
      </c>
      <c r="I10" s="29">
        <v>14.737806669658021</v>
      </c>
      <c r="J10" s="27">
        <v>62.443107213745812</v>
      </c>
      <c r="K10" s="27">
        <v>62.332433591638406</v>
      </c>
      <c r="L10" s="29">
        <v>4.2931116402644367</v>
      </c>
      <c r="M10" s="30">
        <v>0.87669425626577802</v>
      </c>
      <c r="N10" s="17"/>
      <c r="O10" s="17"/>
      <c r="P10" s="17"/>
    </row>
    <row r="11" spans="1:16" ht="15" customHeight="1" x14ac:dyDescent="0.25">
      <c r="A11" s="24"/>
      <c r="B11" s="25" t="s">
        <v>47</v>
      </c>
      <c r="C11" s="26">
        <v>12.853656680313273</v>
      </c>
      <c r="D11" s="27">
        <v>12.765540801761626</v>
      </c>
      <c r="E11" s="27">
        <v>31.706652513146476</v>
      </c>
      <c r="F11" s="27">
        <v>10.154447667419076</v>
      </c>
      <c r="G11" s="27">
        <v>20.114495766682076</v>
      </c>
      <c r="H11" s="27">
        <v>1.4617763528806775</v>
      </c>
      <c r="I11" s="29">
        <v>2.5385016254876942</v>
      </c>
      <c r="J11" s="29">
        <v>7.5423406713010808</v>
      </c>
      <c r="K11" s="29">
        <v>7.5107516843153297</v>
      </c>
      <c r="L11" s="29">
        <v>2.0634614675211811</v>
      </c>
      <c r="M11" s="30">
        <v>18.85772765453531</v>
      </c>
      <c r="N11" s="17"/>
      <c r="O11" s="17"/>
      <c r="P11" s="17"/>
    </row>
    <row r="12" spans="1:16" ht="15" customHeight="1" x14ac:dyDescent="0.25">
      <c r="A12" s="24"/>
      <c r="B12" s="25" t="s">
        <v>50</v>
      </c>
      <c r="C12" s="26">
        <v>20.210337289194257</v>
      </c>
      <c r="D12" s="27">
        <v>17.777243509289946</v>
      </c>
      <c r="E12" s="27">
        <v>42.963151104660547</v>
      </c>
      <c r="F12" s="27">
        <v>48.482792665726372</v>
      </c>
      <c r="G12" s="27">
        <v>45.100886917960089</v>
      </c>
      <c r="H12" s="27">
        <v>40.363201391909527</v>
      </c>
      <c r="I12" s="29">
        <v>2.9687979539641942</v>
      </c>
      <c r="J12" s="29">
        <v>16.198103792415171</v>
      </c>
      <c r="K12" s="29">
        <v>15.325855010336005</v>
      </c>
      <c r="L12" s="29">
        <v>7.0750719868366927</v>
      </c>
      <c r="M12" s="30">
        <v>22.443988299241354</v>
      </c>
      <c r="N12" s="17"/>
      <c r="O12" s="17"/>
      <c r="P12" s="17"/>
    </row>
    <row r="13" spans="1:16" ht="15" customHeight="1" x14ac:dyDescent="0.25">
      <c r="A13" s="24"/>
      <c r="B13" s="25" t="s">
        <v>151</v>
      </c>
      <c r="C13" s="26">
        <v>24.762648344784509</v>
      </c>
      <c r="D13" s="27">
        <v>21.715689684497431</v>
      </c>
      <c r="E13" s="27">
        <v>50.958232543138202</v>
      </c>
      <c r="F13" s="27">
        <v>60.534978843441451</v>
      </c>
      <c r="G13" s="27">
        <v>48.365299334811532</v>
      </c>
      <c r="H13" s="27">
        <v>50.546759460635066</v>
      </c>
      <c r="I13" s="29">
        <v>3.9289002557544754</v>
      </c>
      <c r="J13" s="29">
        <v>22.681262475049902</v>
      </c>
      <c r="K13" s="29">
        <v>21.588947003105577</v>
      </c>
      <c r="L13" s="29">
        <v>8.6742081447963812</v>
      </c>
      <c r="M13" s="30">
        <v>20.096430537705004</v>
      </c>
      <c r="N13" s="17"/>
      <c r="O13" s="17"/>
      <c r="P13" s="17"/>
    </row>
    <row r="14" spans="1:16" ht="15" customHeight="1" x14ac:dyDescent="0.25">
      <c r="A14" s="24"/>
      <c r="B14" s="25" t="s">
        <v>145</v>
      </c>
      <c r="C14" s="26">
        <v>10.136851999999999</v>
      </c>
      <c r="D14" s="27">
        <v>9.3546067586399992</v>
      </c>
      <c r="E14" s="27">
        <v>14.119512</v>
      </c>
      <c r="F14" s="27">
        <v>11.118259</v>
      </c>
      <c r="G14" s="27">
        <v>22.006742500000001</v>
      </c>
      <c r="H14" s="27">
        <v>12.976862000000002</v>
      </c>
      <c r="I14" s="29">
        <v>4.2927357999999991</v>
      </c>
      <c r="J14" s="29">
        <v>15.457540000000003</v>
      </c>
      <c r="K14" s="29">
        <v>15.186647369579999</v>
      </c>
      <c r="L14" s="29">
        <v>3.4383825000000008</v>
      </c>
      <c r="M14" s="30">
        <v>1.7068270968022188</v>
      </c>
      <c r="N14" s="17"/>
      <c r="O14" s="17"/>
      <c r="P14" s="17"/>
    </row>
    <row r="15" spans="1:16" ht="15" customHeight="1" x14ac:dyDescent="0.25">
      <c r="A15" s="92"/>
      <c r="B15" s="93" t="s">
        <v>146</v>
      </c>
      <c r="C15" s="111">
        <v>0.23369000000000001</v>
      </c>
      <c r="D15" s="112">
        <v>0.20690990920000002</v>
      </c>
      <c r="E15" s="112">
        <v>2.24661</v>
      </c>
      <c r="F15" s="113">
        <v>1.7183200000000001</v>
      </c>
      <c r="G15" s="112">
        <v>5.5791299999999993</v>
      </c>
      <c r="H15" s="112">
        <v>4.3984199999999998</v>
      </c>
      <c r="I15" s="112">
        <v>0.77834999999999988</v>
      </c>
      <c r="J15" s="113">
        <v>11.75583</v>
      </c>
      <c r="K15" s="113">
        <v>11.660780143799998</v>
      </c>
      <c r="L15" s="112">
        <v>2.3322099999999999</v>
      </c>
      <c r="M15" s="114">
        <v>0.26905443966143133</v>
      </c>
      <c r="N15" s="21"/>
      <c r="O15" s="17"/>
      <c r="P15" s="17"/>
    </row>
    <row r="16" spans="1:16" ht="15" customHeight="1" x14ac:dyDescent="0.25">
      <c r="A16" s="24" t="s">
        <v>21</v>
      </c>
      <c r="B16" s="25" t="s">
        <v>53</v>
      </c>
      <c r="C16" s="34">
        <v>38.099294525524343</v>
      </c>
      <c r="D16" s="35">
        <v>37.249242472522219</v>
      </c>
      <c r="E16" s="35">
        <v>38.328052120521484</v>
      </c>
      <c r="F16" s="35">
        <v>22.296380236602715</v>
      </c>
      <c r="G16" s="35">
        <v>44.320461220860736</v>
      </c>
      <c r="H16" s="35">
        <v>14.101726161282661</v>
      </c>
      <c r="I16" s="38">
        <v>2.0768033288386114</v>
      </c>
      <c r="J16" s="35">
        <v>15.836204012199017</v>
      </c>
      <c r="K16" s="35">
        <v>15.5314657098537</v>
      </c>
      <c r="L16" s="38">
        <v>2.8258455989161573</v>
      </c>
      <c r="M16" s="37">
        <v>22.091285635759174</v>
      </c>
      <c r="N16" s="21"/>
      <c r="O16" s="17"/>
      <c r="P16" s="17"/>
    </row>
    <row r="17" spans="1:16" ht="15" customHeight="1" x14ac:dyDescent="0.25">
      <c r="A17" s="24"/>
      <c r="B17" s="25" t="s">
        <v>54</v>
      </c>
      <c r="C17" s="34">
        <v>74.316248496307026</v>
      </c>
      <c r="D17" s="35">
        <v>72.058613938626777</v>
      </c>
      <c r="E17" s="35">
        <v>88.263495287086243</v>
      </c>
      <c r="F17" s="35">
        <v>65.652868381830942</v>
      </c>
      <c r="G17" s="36">
        <v>148.28428710498596</v>
      </c>
      <c r="H17" s="35">
        <v>37.45246446052186</v>
      </c>
      <c r="I17" s="35">
        <v>26.234344420148645</v>
      </c>
      <c r="J17" s="35">
        <v>38.495967634620548</v>
      </c>
      <c r="K17" s="35">
        <v>37.686619877628686</v>
      </c>
      <c r="L17" s="38">
        <v>9.741625923398292</v>
      </c>
      <c r="M17" s="37">
        <v>23.050225481235135</v>
      </c>
      <c r="N17" s="17"/>
      <c r="O17" s="17"/>
      <c r="P17" s="17"/>
    </row>
    <row r="18" spans="1:16" ht="15" customHeight="1" x14ac:dyDescent="0.25">
      <c r="A18" s="24"/>
      <c r="B18" s="25" t="s">
        <v>56</v>
      </c>
      <c r="C18" s="34">
        <v>14.049247033921283</v>
      </c>
      <c r="D18" s="35">
        <v>13.438274772831168</v>
      </c>
      <c r="E18" s="38">
        <v>16.216481688295445</v>
      </c>
      <c r="F18" s="35">
        <v>12.565058253210767</v>
      </c>
      <c r="G18" s="35">
        <v>16.6394525995204</v>
      </c>
      <c r="H18" s="35">
        <v>10.135571683644924</v>
      </c>
      <c r="I18" s="35">
        <v>6.1262201919538999</v>
      </c>
      <c r="J18" s="35">
        <v>65.989692172331615</v>
      </c>
      <c r="K18" s="35">
        <v>65.770662468248048</v>
      </c>
      <c r="L18" s="38">
        <v>1.5453532915943602</v>
      </c>
      <c r="M18" s="37">
        <v>8.993529336703098</v>
      </c>
      <c r="N18" s="17"/>
      <c r="O18" s="17"/>
      <c r="P18" s="17"/>
    </row>
    <row r="19" spans="1:16" ht="15" customHeight="1" x14ac:dyDescent="0.25">
      <c r="A19" s="24"/>
      <c r="B19" s="25" t="s">
        <v>58</v>
      </c>
      <c r="C19" s="34">
        <v>72.807007010000007</v>
      </c>
      <c r="D19" s="35">
        <v>68.241163406307194</v>
      </c>
      <c r="E19" s="35">
        <v>60.399692300000005</v>
      </c>
      <c r="F19" s="35">
        <v>36.329703230000007</v>
      </c>
      <c r="G19" s="36">
        <v>123.67323497</v>
      </c>
      <c r="H19" s="35">
        <v>75.743921759999992</v>
      </c>
      <c r="I19" s="35">
        <v>7.8466003500000001</v>
      </c>
      <c r="J19" s="35">
        <v>33.156024980000005</v>
      </c>
      <c r="K19" s="35">
        <v>31.519198830766399</v>
      </c>
      <c r="L19" s="35">
        <v>8.1635720599999999</v>
      </c>
      <c r="M19" s="39">
        <v>1.6089063879919476</v>
      </c>
      <c r="N19" s="17"/>
      <c r="O19" s="17"/>
      <c r="P19" s="17"/>
    </row>
    <row r="20" spans="1:16" ht="15" customHeight="1" x14ac:dyDescent="0.25">
      <c r="A20" s="24"/>
      <c r="B20" s="25" t="s">
        <v>152</v>
      </c>
      <c r="C20" s="34">
        <v>11.628119702762193</v>
      </c>
      <c r="D20" s="35">
        <v>9.7536100326366117</v>
      </c>
      <c r="E20" s="35">
        <v>5.2611345488087142</v>
      </c>
      <c r="F20" s="35">
        <v>35.50137758356049</v>
      </c>
      <c r="G20" s="36">
        <v>4.3341546014871364</v>
      </c>
      <c r="H20" s="35">
        <v>31.096709856097878</v>
      </c>
      <c r="I20" s="35">
        <v>4.983281262869002</v>
      </c>
      <c r="J20" s="35">
        <v>33.792470952914684</v>
      </c>
      <c r="K20" s="35">
        <v>33.120471052924415</v>
      </c>
      <c r="L20" s="35">
        <v>4.303950694691542</v>
      </c>
      <c r="M20" s="39">
        <v>19.073585988107379</v>
      </c>
      <c r="N20" s="17"/>
      <c r="O20" s="17"/>
      <c r="P20" s="17"/>
    </row>
    <row r="21" spans="1:16" ht="15" customHeight="1" x14ac:dyDescent="0.25">
      <c r="A21" s="24"/>
      <c r="B21" s="25" t="s">
        <v>147</v>
      </c>
      <c r="C21" s="34">
        <v>14.778138768409347</v>
      </c>
      <c r="D21" s="35">
        <v>12.873589178779945</v>
      </c>
      <c r="E21" s="35">
        <v>15.309850878420457</v>
      </c>
      <c r="F21" s="35">
        <v>49.833169790546656</v>
      </c>
      <c r="G21" s="36">
        <v>26.729854609585303</v>
      </c>
      <c r="H21" s="35">
        <v>31.595049595710066</v>
      </c>
      <c r="I21" s="35">
        <v>6.0515615164328764</v>
      </c>
      <c r="J21" s="35">
        <v>12.513393816170042</v>
      </c>
      <c r="K21" s="35">
        <v>11.830624794406747</v>
      </c>
      <c r="L21" s="35">
        <v>4.1852074704553743</v>
      </c>
      <c r="M21" s="39">
        <v>6.8590994679115012</v>
      </c>
      <c r="N21" s="17"/>
      <c r="O21" s="17"/>
      <c r="P21" s="17"/>
    </row>
    <row r="22" spans="1:16" ht="15" customHeight="1" x14ac:dyDescent="0.25">
      <c r="A22" s="92"/>
      <c r="B22" s="93" t="s">
        <v>148</v>
      </c>
      <c r="C22" s="111">
        <v>18.565213261863146</v>
      </c>
      <c r="D22" s="112">
        <v>16.356816798934787</v>
      </c>
      <c r="E22" s="112">
        <v>19.986332898841805</v>
      </c>
      <c r="F22" s="112">
        <v>37.925518794805384</v>
      </c>
      <c r="G22" s="112">
        <v>27.045072510834334</v>
      </c>
      <c r="H22" s="112">
        <v>36.635641388990692</v>
      </c>
      <c r="I22" s="115">
        <v>5.2600654314614701</v>
      </c>
      <c r="J22" s="112">
        <v>25.250042540326717</v>
      </c>
      <c r="K22" s="112">
        <v>24.458346329910629</v>
      </c>
      <c r="L22" s="112">
        <v>6.6524084634424474</v>
      </c>
      <c r="M22" s="114">
        <v>4.1063757317944587</v>
      </c>
      <c r="N22" s="17"/>
      <c r="O22" s="17"/>
      <c r="P22" s="17"/>
    </row>
    <row r="23" spans="1:16" ht="15" customHeight="1" x14ac:dyDescent="0.25">
      <c r="A23" s="24" t="s">
        <v>22</v>
      </c>
      <c r="B23" s="25" t="s">
        <v>61</v>
      </c>
      <c r="C23" s="34">
        <v>15.575789104679762</v>
      </c>
      <c r="D23" s="35">
        <v>7.7597890164881536</v>
      </c>
      <c r="E23" s="35">
        <v>12.19136833707752</v>
      </c>
      <c r="F23" s="36">
        <v>148.81796208348987</v>
      </c>
      <c r="G23" s="35">
        <v>13.581734999168123</v>
      </c>
      <c r="H23" s="36">
        <v>129.86755751146191</v>
      </c>
      <c r="I23" s="38">
        <v>3.7378350113292309</v>
      </c>
      <c r="J23" s="38">
        <v>5.2415425941479112</v>
      </c>
      <c r="K23" s="38">
        <v>2.4378864340719715</v>
      </c>
      <c r="L23" s="35">
        <v>15.335982053609847</v>
      </c>
      <c r="M23" s="37">
        <v>10.91592845564435</v>
      </c>
      <c r="N23" s="17"/>
      <c r="O23" s="17"/>
      <c r="P23" s="17"/>
    </row>
    <row r="24" spans="1:16" ht="15" customHeight="1" x14ac:dyDescent="0.25">
      <c r="A24" s="24"/>
      <c r="B24" s="25" t="s">
        <v>63</v>
      </c>
      <c r="C24" s="34">
        <v>7.3937384963265718</v>
      </c>
      <c r="D24" s="38">
        <v>4.0194723826676118</v>
      </c>
      <c r="E24" s="38">
        <v>6.6824250843544482</v>
      </c>
      <c r="F24" s="36">
        <v>64.553291834363279</v>
      </c>
      <c r="G24" s="35">
        <v>6.2635668815667973</v>
      </c>
      <c r="H24" s="36">
        <v>55.976544685782343</v>
      </c>
      <c r="I24" s="38">
        <v>1.3984731957884209</v>
      </c>
      <c r="J24" s="35">
        <v>2.3793298709966417</v>
      </c>
      <c r="K24" s="38">
        <v>1.1696767403368857</v>
      </c>
      <c r="L24" s="35">
        <v>6.3509039379940173</v>
      </c>
      <c r="M24" s="39">
        <v>6.3420664666974975</v>
      </c>
      <c r="N24" s="17"/>
      <c r="O24" s="17"/>
      <c r="P24" s="17"/>
    </row>
    <row r="25" spans="1:16" ht="15" customHeight="1" x14ac:dyDescent="0.25">
      <c r="A25" s="24"/>
      <c r="B25" s="25" t="s">
        <v>65</v>
      </c>
      <c r="C25" s="34">
        <v>22.181749019442275</v>
      </c>
      <c r="D25" s="35">
        <v>9.4791576092006249</v>
      </c>
      <c r="E25" s="35">
        <v>17.382654372272047</v>
      </c>
      <c r="F25" s="36">
        <v>240.08626993019075</v>
      </c>
      <c r="G25" s="35">
        <v>15.517744628142591</v>
      </c>
      <c r="H25" s="36">
        <v>211.43622660360811</v>
      </c>
      <c r="I25" s="38">
        <v>5.5738366999019142</v>
      </c>
      <c r="J25" s="35">
        <v>8.3876476682995413</v>
      </c>
      <c r="K25" s="38">
        <v>3.8209213357093073</v>
      </c>
      <c r="L25" s="35">
        <v>24.296241873286046</v>
      </c>
      <c r="M25" s="37">
        <v>12.115280999750681</v>
      </c>
      <c r="N25" s="17"/>
      <c r="O25" s="17"/>
      <c r="P25" s="17"/>
    </row>
    <row r="26" spans="1:16" ht="15" customHeight="1" x14ac:dyDescent="0.25">
      <c r="A26" s="24"/>
      <c r="B26" s="56" t="s">
        <v>66</v>
      </c>
      <c r="C26" s="34">
        <v>14.513183871715125</v>
      </c>
      <c r="D26" s="35">
        <v>13.982585258866948</v>
      </c>
      <c r="E26" s="35">
        <v>20.015790453348941</v>
      </c>
      <c r="F26" s="36">
        <v>10.982374653604701</v>
      </c>
      <c r="G26" s="35">
        <v>21.220476328196092</v>
      </c>
      <c r="H26" s="36">
        <v>8.8022331262138991</v>
      </c>
      <c r="I26" s="35">
        <v>1.3866705782884143</v>
      </c>
      <c r="J26" s="35">
        <v>5.5657492005044151</v>
      </c>
      <c r="K26" s="38">
        <v>5.3755329426469327</v>
      </c>
      <c r="L26" s="35">
        <v>2.0059614934386079</v>
      </c>
      <c r="M26" s="37">
        <v>17.9517186864569</v>
      </c>
      <c r="N26" s="17"/>
      <c r="O26" s="17"/>
      <c r="P26" s="17"/>
    </row>
    <row r="27" spans="1:16" ht="15" customHeight="1" x14ac:dyDescent="0.25">
      <c r="A27" s="24"/>
      <c r="B27" s="25" t="s">
        <v>67</v>
      </c>
      <c r="C27" s="34">
        <v>27.497805442312917</v>
      </c>
      <c r="D27" s="35">
        <v>25.308023023661654</v>
      </c>
      <c r="E27" s="35">
        <v>37.861361883552775</v>
      </c>
      <c r="F27" s="35">
        <v>43.564634327197297</v>
      </c>
      <c r="G27" s="35">
        <v>35.203059088473921</v>
      </c>
      <c r="H27" s="35">
        <v>36.326848351878873</v>
      </c>
      <c r="I27" s="38">
        <v>1.4514783404061293</v>
      </c>
      <c r="J27" s="38">
        <v>6.5535565430790435</v>
      </c>
      <c r="K27" s="38">
        <v>5.7685333501949421</v>
      </c>
      <c r="L27" s="38">
        <v>4.6436277294544395</v>
      </c>
      <c r="M27" s="37">
        <v>45.420497320825547</v>
      </c>
      <c r="N27" s="17"/>
      <c r="O27" s="17"/>
      <c r="P27" s="17"/>
    </row>
    <row r="28" spans="1:16" ht="15" customHeight="1" x14ac:dyDescent="0.25">
      <c r="A28" s="24"/>
      <c r="B28" s="56" t="s">
        <v>68</v>
      </c>
      <c r="C28" s="34">
        <v>22.970348909498949</v>
      </c>
      <c r="D28" s="35">
        <v>12.241363721130083</v>
      </c>
      <c r="E28" s="35">
        <v>20.946315525400003</v>
      </c>
      <c r="F28" s="35">
        <v>206.59434804953821</v>
      </c>
      <c r="G28" s="35">
        <v>16.920487854551897</v>
      </c>
      <c r="H28" s="35">
        <v>177.98581931600637</v>
      </c>
      <c r="I28" s="38">
        <v>4.666201801913112</v>
      </c>
      <c r="J28" s="38">
        <v>7.5979207165441194</v>
      </c>
      <c r="K28" s="38">
        <v>3.7516471611252191</v>
      </c>
      <c r="L28" s="38">
        <v>20.611226809358321</v>
      </c>
      <c r="M28" s="37">
        <v>16.82529376178022</v>
      </c>
      <c r="N28" s="17"/>
      <c r="O28" s="17"/>
      <c r="P28" s="17"/>
    </row>
    <row r="29" spans="1:16" ht="15" customHeight="1" x14ac:dyDescent="0.25">
      <c r="A29" s="24"/>
      <c r="B29" s="56" t="s">
        <v>69</v>
      </c>
      <c r="C29" s="34">
        <v>20.051737795748089</v>
      </c>
      <c r="D29" s="35">
        <v>17.482157929978868</v>
      </c>
      <c r="E29" s="35">
        <v>17.483131899989463</v>
      </c>
      <c r="F29" s="36">
        <v>51.672031018429472</v>
      </c>
      <c r="G29" s="35">
        <v>16.724386491673211</v>
      </c>
      <c r="H29" s="36">
        <v>42.696194333287146</v>
      </c>
      <c r="I29" s="35">
        <v>2.4592371769455905</v>
      </c>
      <c r="J29" s="35">
        <v>4.1036858247406984</v>
      </c>
      <c r="K29" s="38">
        <v>3.1858731633806037</v>
      </c>
      <c r="L29" s="35">
        <v>5.350364958644823</v>
      </c>
      <c r="M29" s="37">
        <v>33.614154303889379</v>
      </c>
      <c r="N29" s="17"/>
      <c r="O29" s="17"/>
      <c r="P29" s="17"/>
    </row>
    <row r="30" spans="1:16" ht="15" customHeight="1" x14ac:dyDescent="0.25">
      <c r="A30" s="24"/>
      <c r="B30" s="25" t="s">
        <v>70</v>
      </c>
      <c r="C30" s="34">
        <v>32.04567067889063</v>
      </c>
      <c r="D30" s="35">
        <v>11.94776272753028</v>
      </c>
      <c r="E30" s="35">
        <v>16.978416271819263</v>
      </c>
      <c r="F30" s="36">
        <v>391.43580805034719</v>
      </c>
      <c r="G30" s="35">
        <v>12.649212738949693</v>
      </c>
      <c r="H30" s="36">
        <v>333.4092228161968</v>
      </c>
      <c r="I30" s="38">
        <v>7.7813896120052961</v>
      </c>
      <c r="J30" s="38">
        <v>9.7226983161110212</v>
      </c>
      <c r="K30" s="38">
        <v>2.729237208853267</v>
      </c>
      <c r="L30" s="35">
        <v>44.235755855642353</v>
      </c>
      <c r="M30" s="37">
        <v>26.990489506926092</v>
      </c>
      <c r="N30" s="17"/>
      <c r="O30" s="17"/>
      <c r="P30" s="17"/>
    </row>
    <row r="31" spans="1:16" ht="15" customHeight="1" x14ac:dyDescent="0.25">
      <c r="A31" s="24"/>
      <c r="B31" s="25" t="s">
        <v>71</v>
      </c>
      <c r="C31" s="34">
        <v>23.86131602440701</v>
      </c>
      <c r="D31" s="35">
        <v>3.9206282934528414</v>
      </c>
      <c r="E31" s="35">
        <v>4.2472013327004845</v>
      </c>
      <c r="F31" s="35">
        <v>378.92828739060059</v>
      </c>
      <c r="G31" s="35">
        <v>4.6086019491439094</v>
      </c>
      <c r="H31" s="35">
        <v>332.9108298145245</v>
      </c>
      <c r="I31" s="40">
        <v>8.2290980076480214</v>
      </c>
      <c r="J31" s="38">
        <v>8.6514664113224846</v>
      </c>
      <c r="K31" s="38">
        <v>1.4650060064912516</v>
      </c>
      <c r="L31" s="38">
        <v>37.956115566998221</v>
      </c>
      <c r="M31" s="37">
        <v>10.969085171078408</v>
      </c>
      <c r="N31" s="17"/>
      <c r="O31" s="17"/>
      <c r="P31" s="17"/>
    </row>
    <row r="32" spans="1:16" ht="15" customHeight="1" x14ac:dyDescent="0.25">
      <c r="A32" s="24"/>
      <c r="B32" s="25" t="s">
        <v>72</v>
      </c>
      <c r="C32" s="34">
        <v>18.020556611251735</v>
      </c>
      <c r="D32" s="35">
        <v>12.313059985070543</v>
      </c>
      <c r="E32" s="35">
        <v>20.853193111391718</v>
      </c>
      <c r="F32" s="36">
        <v>107.89236708364341</v>
      </c>
      <c r="G32" s="35">
        <v>28.838998257273346</v>
      </c>
      <c r="H32" s="36">
        <v>94.683089352707185</v>
      </c>
      <c r="I32" s="38">
        <v>2.248070230015204</v>
      </c>
      <c r="J32" s="35">
        <v>6.5766641862245221</v>
      </c>
      <c r="K32" s="38">
        <v>4.5305626253125215</v>
      </c>
      <c r="L32" s="35">
        <v>11.016095344153726</v>
      </c>
      <c r="M32" s="37">
        <v>16.395126041474633</v>
      </c>
      <c r="N32" s="17"/>
      <c r="O32" s="17"/>
      <c r="P32" s="17"/>
    </row>
    <row r="33" spans="1:16" ht="15" customHeight="1" x14ac:dyDescent="0.25">
      <c r="A33" s="24"/>
      <c r="B33" s="41" t="s">
        <v>149</v>
      </c>
      <c r="C33" s="34">
        <v>31.575329208351217</v>
      </c>
      <c r="D33" s="38">
        <v>15.38724905891973</v>
      </c>
      <c r="E33" s="38">
        <v>25.731887012050748</v>
      </c>
      <c r="F33" s="36">
        <v>319.86572278963359</v>
      </c>
      <c r="G33" s="38">
        <v>24.761064652391457</v>
      </c>
      <c r="H33" s="36">
        <v>268.54811130443738</v>
      </c>
      <c r="I33" s="38">
        <v>7.311498317591635</v>
      </c>
      <c r="J33" s="38">
        <v>10.929250952314922</v>
      </c>
      <c r="K33" s="38">
        <v>5.169493647281894</v>
      </c>
      <c r="L33" s="35">
        <v>30.996591643813662</v>
      </c>
      <c r="M33" s="39">
        <v>20.819286295890493</v>
      </c>
      <c r="N33" s="17"/>
      <c r="O33" s="17"/>
      <c r="P33" s="17"/>
    </row>
    <row r="34" spans="1:16" ht="15" customHeight="1" x14ac:dyDescent="0.25">
      <c r="A34" s="92"/>
      <c r="B34" s="93" t="s">
        <v>150</v>
      </c>
      <c r="C34" s="111">
        <v>25.847004515583446</v>
      </c>
      <c r="D34" s="112">
        <v>21.395753844723099</v>
      </c>
      <c r="E34" s="112">
        <v>16.631920840195573</v>
      </c>
      <c r="F34" s="112">
        <v>85.463917108025186</v>
      </c>
      <c r="G34" s="112">
        <v>21.190815520655306</v>
      </c>
      <c r="H34" s="112">
        <v>73.842910929999206</v>
      </c>
      <c r="I34" s="115">
        <v>2.1694255162060196</v>
      </c>
      <c r="J34" s="115">
        <v>3.3117175493854538</v>
      </c>
      <c r="K34" s="115">
        <v>1.7646786780441768</v>
      </c>
      <c r="L34" s="115">
        <v>8.0467659472129345</v>
      </c>
      <c r="M34" s="114">
        <v>25.125918592323288</v>
      </c>
      <c r="N34" s="17"/>
      <c r="O34" s="17"/>
      <c r="P34" s="17"/>
    </row>
    <row r="35" spans="1:16" ht="15" customHeight="1" x14ac:dyDescent="0.25">
      <c r="A35" s="100" t="s">
        <v>23</v>
      </c>
      <c r="B35" s="101" t="s">
        <v>74</v>
      </c>
      <c r="C35" s="158" t="s">
        <v>156</v>
      </c>
      <c r="D35" s="159" t="s">
        <v>156</v>
      </c>
      <c r="E35" s="160" t="s">
        <v>156</v>
      </c>
      <c r="F35" s="159" t="s">
        <v>156</v>
      </c>
      <c r="G35" s="159" t="s">
        <v>156</v>
      </c>
      <c r="H35" s="159" t="s">
        <v>156</v>
      </c>
      <c r="I35" s="161" t="s">
        <v>156</v>
      </c>
      <c r="J35" s="159" t="s">
        <v>156</v>
      </c>
      <c r="K35" s="159" t="s">
        <v>156</v>
      </c>
      <c r="L35" s="161" t="s">
        <v>156</v>
      </c>
      <c r="M35" s="162" t="s">
        <v>156</v>
      </c>
      <c r="N35" s="17"/>
      <c r="O35" s="17"/>
      <c r="P35" s="17"/>
    </row>
    <row r="36" spans="1:16" ht="15" customHeight="1" x14ac:dyDescent="0.25">
      <c r="A36" s="24" t="s">
        <v>24</v>
      </c>
      <c r="B36" s="41" t="s">
        <v>75</v>
      </c>
      <c r="C36" s="163" t="s">
        <v>157</v>
      </c>
      <c r="D36" s="144" t="s">
        <v>157</v>
      </c>
      <c r="E36" s="144" t="s">
        <v>157</v>
      </c>
      <c r="F36" s="142" t="s">
        <v>157</v>
      </c>
      <c r="G36" s="142" t="s">
        <v>157</v>
      </c>
      <c r="H36" s="142" t="s">
        <v>157</v>
      </c>
      <c r="I36" s="142" t="s">
        <v>157</v>
      </c>
      <c r="J36" s="142" t="s">
        <v>157</v>
      </c>
      <c r="K36" s="142" t="s">
        <v>157</v>
      </c>
      <c r="L36" s="143" t="s">
        <v>157</v>
      </c>
      <c r="M36" s="164" t="s">
        <v>157</v>
      </c>
      <c r="N36" s="17"/>
      <c r="O36" s="17"/>
      <c r="P36" s="17"/>
    </row>
    <row r="37" spans="1:16" ht="15" customHeight="1" x14ac:dyDescent="0.25">
      <c r="A37" s="24"/>
      <c r="B37" s="41" t="s">
        <v>78</v>
      </c>
      <c r="C37" s="163" t="s">
        <v>157</v>
      </c>
      <c r="D37" s="142" t="s">
        <v>157</v>
      </c>
      <c r="E37" s="142" t="s">
        <v>157</v>
      </c>
      <c r="F37" s="144" t="s">
        <v>157</v>
      </c>
      <c r="G37" s="142" t="s">
        <v>157</v>
      </c>
      <c r="H37" s="142" t="s">
        <v>157</v>
      </c>
      <c r="I37" s="142" t="s">
        <v>157</v>
      </c>
      <c r="J37" s="142" t="s">
        <v>157</v>
      </c>
      <c r="K37" s="142" t="s">
        <v>157</v>
      </c>
      <c r="L37" s="142" t="s">
        <v>157</v>
      </c>
      <c r="M37" s="164" t="s">
        <v>157</v>
      </c>
      <c r="N37" s="17"/>
      <c r="O37" s="17"/>
      <c r="P37" s="17"/>
    </row>
    <row r="38" spans="1:16" ht="15" customHeight="1" x14ac:dyDescent="0.25">
      <c r="A38" s="24"/>
      <c r="B38" s="41" t="s">
        <v>81</v>
      </c>
      <c r="C38" s="163" t="s">
        <v>157</v>
      </c>
      <c r="D38" s="144" t="s">
        <v>157</v>
      </c>
      <c r="E38" s="144" t="s">
        <v>157</v>
      </c>
      <c r="F38" s="144" t="s">
        <v>157</v>
      </c>
      <c r="G38" s="144" t="s">
        <v>157</v>
      </c>
      <c r="H38" s="144" t="s">
        <v>157</v>
      </c>
      <c r="I38" s="142" t="s">
        <v>157</v>
      </c>
      <c r="J38" s="144" t="s">
        <v>157</v>
      </c>
      <c r="K38" s="144" t="s">
        <v>157</v>
      </c>
      <c r="L38" s="142" t="s">
        <v>157</v>
      </c>
      <c r="M38" s="164" t="s">
        <v>157</v>
      </c>
      <c r="N38" s="17"/>
      <c r="O38" s="17"/>
      <c r="P38" s="17"/>
    </row>
    <row r="39" spans="1:16" ht="15" customHeight="1" x14ac:dyDescent="0.25">
      <c r="A39" s="92"/>
      <c r="B39" s="93" t="s">
        <v>83</v>
      </c>
      <c r="C39" s="165" t="s">
        <v>157</v>
      </c>
      <c r="D39" s="166" t="s">
        <v>157</v>
      </c>
      <c r="E39" s="166" t="s">
        <v>157</v>
      </c>
      <c r="F39" s="167" t="s">
        <v>157</v>
      </c>
      <c r="G39" s="166" t="s">
        <v>157</v>
      </c>
      <c r="H39" s="167" t="s">
        <v>157</v>
      </c>
      <c r="I39" s="167" t="s">
        <v>157</v>
      </c>
      <c r="J39" s="166" t="s">
        <v>157</v>
      </c>
      <c r="K39" s="166" t="s">
        <v>157</v>
      </c>
      <c r="L39" s="167" t="s">
        <v>157</v>
      </c>
      <c r="M39" s="168" t="s">
        <v>157</v>
      </c>
      <c r="N39" s="17"/>
      <c r="O39" s="17"/>
      <c r="P39" s="17"/>
    </row>
    <row r="40" spans="1:16" ht="15" customHeight="1" x14ac:dyDescent="0.25">
      <c r="A40" s="24" t="s">
        <v>25</v>
      </c>
      <c r="B40" s="25" t="s">
        <v>85</v>
      </c>
      <c r="C40" s="26">
        <v>11.669191814601431</v>
      </c>
      <c r="D40" s="27">
        <v>11.445050657784074</v>
      </c>
      <c r="E40" s="27">
        <v>1.9161809511050139</v>
      </c>
      <c r="F40" s="27">
        <v>0.45157175220240814</v>
      </c>
      <c r="G40" s="27">
        <v>2.5321448542219174</v>
      </c>
      <c r="H40" s="29">
        <v>3.7183337229157138</v>
      </c>
      <c r="I40" s="29">
        <v>6.7656976306965391E-2</v>
      </c>
      <c r="J40" s="27">
        <v>1.3142939469135801</v>
      </c>
      <c r="K40" s="27">
        <v>1.2339407551613715</v>
      </c>
      <c r="L40" s="29">
        <v>0.12504097515622617</v>
      </c>
      <c r="M40" s="32">
        <v>0.10957676006384713</v>
      </c>
      <c r="N40" s="17"/>
      <c r="O40" s="17"/>
      <c r="P40" s="17"/>
    </row>
    <row r="41" spans="1:16" ht="15" customHeight="1" x14ac:dyDescent="0.25">
      <c r="A41" s="92"/>
      <c r="B41" s="93" t="s">
        <v>88</v>
      </c>
      <c r="C41" s="156" t="s">
        <v>157</v>
      </c>
      <c r="D41" s="151" t="s">
        <v>157</v>
      </c>
      <c r="E41" s="151" t="s">
        <v>157</v>
      </c>
      <c r="F41" s="151" t="s">
        <v>157</v>
      </c>
      <c r="G41" s="151" t="s">
        <v>157</v>
      </c>
      <c r="H41" s="151" t="s">
        <v>157</v>
      </c>
      <c r="I41" s="150" t="s">
        <v>157</v>
      </c>
      <c r="J41" s="150" t="s">
        <v>157</v>
      </c>
      <c r="K41" s="150" t="s">
        <v>157</v>
      </c>
      <c r="L41" s="151" t="s">
        <v>157</v>
      </c>
      <c r="M41" s="153" t="s">
        <v>157</v>
      </c>
      <c r="N41" s="17"/>
      <c r="O41" s="17"/>
      <c r="P41" s="17"/>
    </row>
    <row r="42" spans="1:16" ht="15" customHeight="1" x14ac:dyDescent="0.25">
      <c r="A42" s="100" t="s">
        <v>26</v>
      </c>
      <c r="B42" s="105" t="s">
        <v>91</v>
      </c>
      <c r="C42" s="119">
        <v>25.969707872611469</v>
      </c>
      <c r="D42" s="120">
        <v>22.703144603261535</v>
      </c>
      <c r="E42" s="120">
        <v>65.453838458598739</v>
      </c>
      <c r="F42" s="120">
        <v>61.591847191082799</v>
      </c>
      <c r="G42" s="121">
        <v>50.314635929936294</v>
      </c>
      <c r="H42" s="120">
        <v>54.189835257961789</v>
      </c>
      <c r="I42" s="120">
        <v>20.773079582802552</v>
      </c>
      <c r="J42" s="120">
        <v>41.924401910828017</v>
      </c>
      <c r="K42" s="120">
        <v>40.753359570903463</v>
      </c>
      <c r="L42" s="120">
        <v>11.842560742038216</v>
      </c>
      <c r="M42" s="122">
        <v>0.87125212837283927</v>
      </c>
      <c r="N42" s="17"/>
      <c r="O42" s="17"/>
      <c r="P42" s="17"/>
    </row>
    <row r="43" spans="1:16" ht="15" customHeight="1" x14ac:dyDescent="0.25">
      <c r="A43" s="24" t="s">
        <v>27</v>
      </c>
      <c r="B43" s="25" t="s">
        <v>94</v>
      </c>
      <c r="C43" s="89">
        <v>24.117904574034199</v>
      </c>
      <c r="D43" s="29">
        <v>21.546244003024437</v>
      </c>
      <c r="E43" s="29">
        <v>31.007189160429231</v>
      </c>
      <c r="F43" s="29">
        <v>55.073303513570188</v>
      </c>
      <c r="G43" s="27">
        <v>67.608519113698833</v>
      </c>
      <c r="H43" s="29">
        <v>42.661920554242833</v>
      </c>
      <c r="I43" s="29">
        <v>9.7775641524122801</v>
      </c>
      <c r="J43" s="29">
        <v>34.794140855157714</v>
      </c>
      <c r="K43" s="29">
        <v>33.872216751980524</v>
      </c>
      <c r="L43" s="29">
        <v>9.407322313826155</v>
      </c>
      <c r="M43" s="33">
        <v>9.3328845294885685</v>
      </c>
      <c r="N43" s="17"/>
      <c r="O43" s="17"/>
      <c r="P43" s="17"/>
    </row>
    <row r="44" spans="1:16" ht="15" customHeight="1" x14ac:dyDescent="0.25">
      <c r="A44" s="24"/>
      <c r="B44" s="25" t="s">
        <v>97</v>
      </c>
      <c r="C44" s="155" t="s">
        <v>157</v>
      </c>
      <c r="D44" s="134" t="s">
        <v>157</v>
      </c>
      <c r="E44" s="134" t="s">
        <v>157</v>
      </c>
      <c r="F44" s="134" t="s">
        <v>157</v>
      </c>
      <c r="G44" s="135" t="s">
        <v>157</v>
      </c>
      <c r="H44" s="134" t="s">
        <v>157</v>
      </c>
      <c r="I44" s="134" t="s">
        <v>157</v>
      </c>
      <c r="J44" s="134" t="s">
        <v>157</v>
      </c>
      <c r="K44" s="134" t="s">
        <v>157</v>
      </c>
      <c r="L44" s="134" t="s">
        <v>157</v>
      </c>
      <c r="M44" s="136" t="s">
        <v>157</v>
      </c>
      <c r="N44" s="17"/>
      <c r="O44" s="17"/>
      <c r="P44" s="17"/>
    </row>
    <row r="45" spans="1:16" ht="15" customHeight="1" x14ac:dyDescent="0.25">
      <c r="A45" s="92"/>
      <c r="B45" s="93" t="s">
        <v>98</v>
      </c>
      <c r="C45" s="156" t="s">
        <v>157</v>
      </c>
      <c r="D45" s="151" t="s">
        <v>157</v>
      </c>
      <c r="E45" s="151" t="s">
        <v>157</v>
      </c>
      <c r="F45" s="151" t="s">
        <v>157</v>
      </c>
      <c r="G45" s="151" t="s">
        <v>157</v>
      </c>
      <c r="H45" s="151" t="s">
        <v>157</v>
      </c>
      <c r="I45" s="150" t="s">
        <v>157</v>
      </c>
      <c r="J45" s="150" t="s">
        <v>157</v>
      </c>
      <c r="K45" s="150" t="s">
        <v>157</v>
      </c>
      <c r="L45" s="150" t="s">
        <v>157</v>
      </c>
      <c r="M45" s="157" t="s">
        <v>157</v>
      </c>
      <c r="N45" s="17"/>
      <c r="O45" s="17"/>
      <c r="P45" s="17"/>
    </row>
    <row r="46" spans="1:16" ht="15" customHeight="1" x14ac:dyDescent="0.25">
      <c r="A46" s="24" t="s">
        <v>28</v>
      </c>
      <c r="B46" s="25" t="s">
        <v>101</v>
      </c>
      <c r="C46" s="34">
        <v>13.150867758443363</v>
      </c>
      <c r="D46" s="35">
        <v>7.7090696673099508</v>
      </c>
      <c r="E46" s="35">
        <v>16.042304048677412</v>
      </c>
      <c r="F46" s="36">
        <v>108.24325791829679</v>
      </c>
      <c r="G46" s="35">
        <v>21.211641766222243</v>
      </c>
      <c r="H46" s="36">
        <v>90.275349886088435</v>
      </c>
      <c r="I46" s="38">
        <v>3.9688976247049101</v>
      </c>
      <c r="J46" s="38">
        <v>3.5441214631468627</v>
      </c>
      <c r="K46" s="38">
        <v>1.5995360395052456</v>
      </c>
      <c r="L46" s="35">
        <v>8.1275231433861368</v>
      </c>
      <c r="M46" s="39">
        <v>10.480538901257056</v>
      </c>
      <c r="N46" s="17"/>
      <c r="O46" s="17"/>
      <c r="P46" s="17"/>
    </row>
    <row r="47" spans="1:16" ht="15" customHeight="1" x14ac:dyDescent="0.25">
      <c r="A47" s="24"/>
      <c r="B47" s="25" t="s">
        <v>104</v>
      </c>
      <c r="C47" s="34">
        <v>16.723008018194729</v>
      </c>
      <c r="D47" s="35">
        <v>12.272245126598786</v>
      </c>
      <c r="E47" s="35">
        <v>31.01540496612045</v>
      </c>
      <c r="F47" s="36">
        <v>60.425545868156732</v>
      </c>
      <c r="G47" s="35">
        <v>35.87450468477607</v>
      </c>
      <c r="H47" s="35">
        <v>73.83481903775629</v>
      </c>
      <c r="I47" s="38">
        <v>2.270604092761066</v>
      </c>
      <c r="J47" s="38">
        <v>3.6053216228354699</v>
      </c>
      <c r="K47" s="38">
        <v>2.2781900514656281</v>
      </c>
      <c r="L47" s="38">
        <v>2.901827196050196</v>
      </c>
      <c r="M47" s="39">
        <v>2.0042236255050612</v>
      </c>
      <c r="N47" s="17"/>
      <c r="O47" s="17"/>
      <c r="P47" s="17"/>
    </row>
    <row r="48" spans="1:16" ht="15" customHeight="1" x14ac:dyDescent="0.25">
      <c r="A48" s="92"/>
      <c r="B48" s="93" t="s">
        <v>106</v>
      </c>
      <c r="C48" s="123">
        <v>16.758997058883679</v>
      </c>
      <c r="D48" s="115">
        <v>14.238031551202175</v>
      </c>
      <c r="E48" s="115">
        <v>25.146410269891405</v>
      </c>
      <c r="F48" s="115">
        <v>31.150802618700407</v>
      </c>
      <c r="G48" s="124">
        <v>39.13389382303842</v>
      </c>
      <c r="H48" s="124">
        <v>41.820927466514668</v>
      </c>
      <c r="I48" s="124">
        <v>1.4578674776141161</v>
      </c>
      <c r="J48" s="115">
        <v>2.9207415539697585</v>
      </c>
      <c r="K48" s="115">
        <v>2.2693591879910158</v>
      </c>
      <c r="L48" s="124">
        <v>0.87351038880888698</v>
      </c>
      <c r="M48" s="125">
        <v>5.0403261098277321</v>
      </c>
      <c r="N48" s="17"/>
      <c r="O48" s="17"/>
      <c r="P48" s="17"/>
    </row>
    <row r="49" spans="1:16" ht="15" customHeight="1" x14ac:dyDescent="0.25">
      <c r="A49" s="24" t="s">
        <v>29</v>
      </c>
      <c r="B49" s="25" t="s">
        <v>108</v>
      </c>
      <c r="C49" s="42">
        <v>0.85296537449039211</v>
      </c>
      <c r="D49" s="38">
        <v>0.83184833388035218</v>
      </c>
      <c r="E49" s="38">
        <v>1.4034523388429749</v>
      </c>
      <c r="F49" s="38">
        <v>0.35498778512396695</v>
      </c>
      <c r="G49" s="38">
        <v>1.7337180845811095</v>
      </c>
      <c r="H49" s="38">
        <v>0.35031586944326554</v>
      </c>
      <c r="I49" s="38">
        <v>0.17918473352920039</v>
      </c>
      <c r="J49" s="38">
        <v>0.92820952384487221</v>
      </c>
      <c r="K49" s="38">
        <v>0.92076887482058334</v>
      </c>
      <c r="L49" s="40">
        <v>0.17291441128255239</v>
      </c>
      <c r="M49" s="39">
        <v>0.71722719513140931</v>
      </c>
      <c r="N49" s="17"/>
      <c r="O49" s="17"/>
      <c r="P49" s="17"/>
    </row>
    <row r="50" spans="1:16" ht="15" customHeight="1" x14ac:dyDescent="0.25">
      <c r="A50" s="24"/>
      <c r="B50" s="25" t="s">
        <v>110</v>
      </c>
      <c r="C50" s="34">
        <v>8.3208715777511681</v>
      </c>
      <c r="D50" s="38">
        <v>8.2215151082505837</v>
      </c>
      <c r="E50" s="38">
        <v>6.8831099999999994</v>
      </c>
      <c r="F50" s="38">
        <v>1.8007599999999999</v>
      </c>
      <c r="G50" s="38">
        <v>8.0602999999999998</v>
      </c>
      <c r="H50" s="38">
        <v>1.3151843258755223</v>
      </c>
      <c r="I50" s="38">
        <v>1.3054332162156348</v>
      </c>
      <c r="J50" s="38">
        <v>3.4570147425061082</v>
      </c>
      <c r="K50" s="38">
        <v>3.4285936092239373</v>
      </c>
      <c r="L50" s="38">
        <v>0.97383681198245065</v>
      </c>
      <c r="M50" s="39">
        <v>8.0041694283630811</v>
      </c>
      <c r="N50" s="17"/>
      <c r="O50" s="17"/>
      <c r="P50" s="17"/>
    </row>
    <row r="51" spans="1:16" ht="15" customHeight="1" x14ac:dyDescent="0.25">
      <c r="A51" s="24"/>
      <c r="B51" s="25" t="s">
        <v>113</v>
      </c>
      <c r="C51" s="34">
        <v>11.325260760353997</v>
      </c>
      <c r="D51" s="35">
        <v>11.128444685405821</v>
      </c>
      <c r="E51" s="35">
        <v>6.5266169762482429</v>
      </c>
      <c r="F51" s="35">
        <v>4.2659207865681372</v>
      </c>
      <c r="G51" s="35">
        <v>11.97135538488922</v>
      </c>
      <c r="H51" s="35">
        <v>2.6909565463102973</v>
      </c>
      <c r="I51" s="38">
        <v>1.6314636140769245</v>
      </c>
      <c r="J51" s="35">
        <v>7.0850941127978508</v>
      </c>
      <c r="K51" s="35">
        <v>7.0269425418320832</v>
      </c>
      <c r="L51" s="38">
        <v>1.687642134426063</v>
      </c>
      <c r="M51" s="39">
        <v>6.1417793079431107</v>
      </c>
      <c r="N51" s="17"/>
      <c r="O51" s="17"/>
      <c r="P51" s="17"/>
    </row>
    <row r="52" spans="1:16" ht="15" customHeight="1" x14ac:dyDescent="0.25">
      <c r="A52" s="126"/>
      <c r="B52" s="93" t="s">
        <v>114</v>
      </c>
      <c r="C52" s="123">
        <v>16.40958471679923</v>
      </c>
      <c r="D52" s="115">
        <v>15.350069347434948</v>
      </c>
      <c r="E52" s="112">
        <v>18.622740807423472</v>
      </c>
      <c r="F52" s="115">
        <v>30.442574960231379</v>
      </c>
      <c r="G52" s="112">
        <v>21.023731759460112</v>
      </c>
      <c r="H52" s="115">
        <v>17.576565516992048</v>
      </c>
      <c r="I52" s="115">
        <v>7.0685112557242702</v>
      </c>
      <c r="J52" s="112">
        <v>10.61399498915401</v>
      </c>
      <c r="K52" s="112">
        <v>10.234165408331812</v>
      </c>
      <c r="L52" s="115">
        <v>7.8341853555073522</v>
      </c>
      <c r="M52" s="125">
        <v>3.2090934365536863</v>
      </c>
      <c r="N52" s="17"/>
      <c r="O52" s="17"/>
      <c r="P52" s="17"/>
    </row>
    <row r="53" spans="1:16" ht="15" customHeight="1" x14ac:dyDescent="0.25">
      <c r="A53" s="43" t="s">
        <v>30</v>
      </c>
      <c r="B53" s="25" t="s">
        <v>117</v>
      </c>
      <c r="C53" s="42">
        <v>7.2857797210077031</v>
      </c>
      <c r="D53" s="38">
        <v>6.950697386079475</v>
      </c>
      <c r="E53" s="38">
        <v>18.04583131752943</v>
      </c>
      <c r="F53" s="35">
        <v>7.4577150916784216</v>
      </c>
      <c r="G53" s="35">
        <v>22.360920177383591</v>
      </c>
      <c r="H53" s="35">
        <v>5.5587646802957815</v>
      </c>
      <c r="I53" s="38">
        <v>2.4475447570332483</v>
      </c>
      <c r="J53" s="35">
        <v>18.385279441117767</v>
      </c>
      <c r="K53" s="35">
        <v>18.265154536376578</v>
      </c>
      <c r="L53" s="38">
        <v>1.703249691484986</v>
      </c>
      <c r="M53" s="39">
        <v>0.54343235324881423</v>
      </c>
      <c r="N53" s="17"/>
      <c r="O53" s="17"/>
      <c r="P53" s="17"/>
    </row>
    <row r="54" spans="1:16" ht="15" customHeight="1" x14ac:dyDescent="0.25">
      <c r="A54" s="43"/>
      <c r="B54" s="25" t="s">
        <v>120</v>
      </c>
      <c r="C54" s="34">
        <v>9.5486258588382267</v>
      </c>
      <c r="D54" s="35">
        <v>9.0256319641013825</v>
      </c>
      <c r="E54" s="35">
        <v>17.844799225931304</v>
      </c>
      <c r="F54" s="38">
        <v>10.26236953455571</v>
      </c>
      <c r="G54" s="35">
        <v>28.408869179600885</v>
      </c>
      <c r="H54" s="38">
        <v>8.6760765550239256</v>
      </c>
      <c r="I54" s="38">
        <v>1.7246803069053709</v>
      </c>
      <c r="J54" s="35">
        <v>9.5721307385229562</v>
      </c>
      <c r="K54" s="35">
        <v>9.3846407241688876</v>
      </c>
      <c r="L54" s="38">
        <v>1.7122583299053886</v>
      </c>
      <c r="M54" s="39">
        <v>1.5832355128233422</v>
      </c>
      <c r="N54" s="17"/>
      <c r="O54" s="17"/>
      <c r="P54" s="17"/>
    </row>
    <row r="55" spans="1:16" ht="15" customHeight="1" x14ac:dyDescent="0.25">
      <c r="A55" s="43"/>
      <c r="B55" s="25" t="s">
        <v>123</v>
      </c>
      <c r="C55" s="42">
        <v>8.6383439890945581</v>
      </c>
      <c r="D55" s="38">
        <v>8.3199270814236783</v>
      </c>
      <c r="E55" s="38">
        <v>22.567187647689295</v>
      </c>
      <c r="F55" s="38">
        <v>7.7373003428661216</v>
      </c>
      <c r="G55" s="35">
        <v>39.734324368096125</v>
      </c>
      <c r="H55" s="38">
        <v>5.2822977384020895</v>
      </c>
      <c r="I55" s="38">
        <v>1.7199238425519505</v>
      </c>
      <c r="J55" s="38">
        <v>8.3034636680104654</v>
      </c>
      <c r="K55" s="38">
        <v>8.1893132138835956</v>
      </c>
      <c r="L55" s="38">
        <v>1.5932727544196366</v>
      </c>
      <c r="M55" s="39">
        <v>2.7919630119003225</v>
      </c>
      <c r="N55" s="17"/>
      <c r="O55" s="17"/>
      <c r="P55" s="17"/>
    </row>
    <row r="56" spans="1:16" ht="15" customHeight="1" x14ac:dyDescent="0.25">
      <c r="A56" s="43"/>
      <c r="B56" s="25" t="s">
        <v>124</v>
      </c>
      <c r="C56" s="42">
        <v>1.9127524463876744</v>
      </c>
      <c r="D56" s="38">
        <v>1.6986391449522678</v>
      </c>
      <c r="E56" s="35">
        <v>2.0854539590388645</v>
      </c>
      <c r="F56" s="38">
        <v>4.4822849083215788</v>
      </c>
      <c r="G56" s="35">
        <v>2.9370288248337033</v>
      </c>
      <c r="H56" s="38">
        <v>3.5519791213571126</v>
      </c>
      <c r="I56" s="38">
        <v>0.67923273657289007</v>
      </c>
      <c r="J56" s="35">
        <v>2.7687125748502992</v>
      </c>
      <c r="K56" s="35">
        <v>2.6919543060377724</v>
      </c>
      <c r="L56" s="38">
        <v>0.64697655285890587</v>
      </c>
      <c r="M56" s="39">
        <v>0.54424705191463385</v>
      </c>
      <c r="N56" s="17"/>
      <c r="O56" s="17"/>
      <c r="P56" s="17"/>
    </row>
    <row r="57" spans="1:16" ht="15" customHeight="1" x14ac:dyDescent="0.25">
      <c r="A57" s="43"/>
      <c r="B57" s="25" t="s">
        <v>153</v>
      </c>
      <c r="C57" s="34">
        <v>5.3431275627107446</v>
      </c>
      <c r="D57" s="35">
        <v>4.9713326123307535</v>
      </c>
      <c r="E57" s="35">
        <v>11.161886176614074</v>
      </c>
      <c r="F57" s="38">
        <v>5.6960363598908135</v>
      </c>
      <c r="G57" s="35">
        <v>25.029408839962777</v>
      </c>
      <c r="H57" s="38">
        <v>6.1677994422692528</v>
      </c>
      <c r="I57" s="38">
        <v>2.7425172991797115</v>
      </c>
      <c r="J57" s="38">
        <v>7.7544252123572299</v>
      </c>
      <c r="K57" s="38">
        <v>7.6211390664097927</v>
      </c>
      <c r="L57" s="40">
        <v>1.0651560340384965</v>
      </c>
      <c r="M57" s="39">
        <v>5.311816353142591</v>
      </c>
      <c r="N57" s="17"/>
      <c r="O57" s="17"/>
      <c r="P57" s="17"/>
    </row>
    <row r="58" spans="1:16" ht="15" customHeight="1" x14ac:dyDescent="0.25">
      <c r="A58" s="126"/>
      <c r="B58" s="93" t="s">
        <v>127</v>
      </c>
      <c r="C58" s="111">
        <v>8.0188794655427156</v>
      </c>
      <c r="D58" s="112">
        <v>7.3558521165439501</v>
      </c>
      <c r="E58" s="112">
        <v>15.249789053827881</v>
      </c>
      <c r="F58" s="112">
        <v>6.0011915792058197</v>
      </c>
      <c r="G58" s="113">
        <v>78.587132136826753</v>
      </c>
      <c r="H58" s="112">
        <v>10.999126559369062</v>
      </c>
      <c r="I58" s="115">
        <v>6.9854647611308849</v>
      </c>
      <c r="J58" s="112">
        <v>63.723420321242216</v>
      </c>
      <c r="K58" s="112">
        <v>63.485729196294251</v>
      </c>
      <c r="L58" s="115">
        <v>10.566855009077962</v>
      </c>
      <c r="M58" s="125">
        <v>7.1056964955648771</v>
      </c>
      <c r="N58" s="17"/>
      <c r="O58" s="17"/>
      <c r="P58" s="17"/>
    </row>
    <row r="59" spans="1:16" ht="15" customHeight="1" x14ac:dyDescent="0.25">
      <c r="A59" s="43" t="s">
        <v>31</v>
      </c>
      <c r="B59" s="25" t="s">
        <v>130</v>
      </c>
      <c r="C59" s="34">
        <v>87.513794356577776</v>
      </c>
      <c r="D59" s="35">
        <v>85.457597228507538</v>
      </c>
      <c r="E59" s="35">
        <v>100.15456586812437</v>
      </c>
      <c r="F59" s="35">
        <v>32.485399773036484</v>
      </c>
      <c r="G59" s="36">
        <v>38.572632567306805</v>
      </c>
      <c r="H59" s="35">
        <v>34.11076854794706</v>
      </c>
      <c r="I59" s="38">
        <v>10.477906748477139</v>
      </c>
      <c r="J59" s="35">
        <v>103.14542091704548</v>
      </c>
      <c r="K59" s="35">
        <v>102.40828720872435</v>
      </c>
      <c r="L59" s="38">
        <v>9.7678807345087417</v>
      </c>
      <c r="M59" s="39">
        <v>14.484326054875844</v>
      </c>
      <c r="N59" s="17"/>
      <c r="O59" s="17"/>
      <c r="P59" s="17"/>
    </row>
    <row r="60" spans="1:16" ht="15" customHeight="1" x14ac:dyDescent="0.25">
      <c r="A60" s="43"/>
      <c r="B60" s="25" t="s">
        <v>132</v>
      </c>
      <c r="C60" s="34">
        <v>22.895718319886004</v>
      </c>
      <c r="D60" s="35">
        <v>21.775132808543844</v>
      </c>
      <c r="E60" s="35">
        <v>37.319981613790254</v>
      </c>
      <c r="F60" s="35">
        <v>14.227030418955454</v>
      </c>
      <c r="G60" s="36">
        <v>18.3130790659315</v>
      </c>
      <c r="H60" s="35">
        <v>18.589673379929668</v>
      </c>
      <c r="I60" s="38">
        <v>2.8251591113528272</v>
      </c>
      <c r="J60" s="35">
        <v>26.856271979011733</v>
      </c>
      <c r="K60" s="35">
        <v>26.454549137271449</v>
      </c>
      <c r="L60" s="38">
        <v>3.3193754118626084</v>
      </c>
      <c r="M60" s="39">
        <v>7.5470674825504407</v>
      </c>
      <c r="N60" s="17"/>
      <c r="O60" s="17"/>
      <c r="P60" s="17"/>
    </row>
    <row r="61" spans="1:16" ht="15" customHeight="1" x14ac:dyDescent="0.25">
      <c r="A61" s="43"/>
      <c r="B61" s="25" t="s">
        <v>134</v>
      </c>
      <c r="C61" s="34">
        <v>35.471178527861923</v>
      </c>
      <c r="D61" s="35">
        <v>33.257673101663592</v>
      </c>
      <c r="E61" s="35">
        <v>33.373970755585326</v>
      </c>
      <c r="F61" s="38">
        <v>60.886984062868301</v>
      </c>
      <c r="G61" s="35">
        <v>30.959034659455018</v>
      </c>
      <c r="H61" s="38">
        <v>36.720395258764647</v>
      </c>
      <c r="I61" s="38">
        <v>8.4475352888332953</v>
      </c>
      <c r="J61" s="35">
        <v>38.035087563055967</v>
      </c>
      <c r="K61" s="35">
        <v>37.241559821514066</v>
      </c>
      <c r="L61" s="38">
        <v>21.226301245696447</v>
      </c>
      <c r="M61" s="39">
        <v>5.5181799931331827</v>
      </c>
      <c r="N61" s="17"/>
      <c r="O61" s="17"/>
      <c r="P61" s="17"/>
    </row>
    <row r="62" spans="1:16" ht="15" customHeight="1" x14ac:dyDescent="0.25">
      <c r="A62" s="43"/>
      <c r="B62" s="25" t="s">
        <v>137</v>
      </c>
      <c r="C62" s="34">
        <v>52.686084572025457</v>
      </c>
      <c r="D62" s="35">
        <v>38.754194634115123</v>
      </c>
      <c r="E62" s="35">
        <v>4.0322740979521576</v>
      </c>
      <c r="F62" s="38">
        <v>358.51909034761735</v>
      </c>
      <c r="G62" s="35">
        <v>89.389514317434418</v>
      </c>
      <c r="H62" s="38">
        <v>231.11960746367501</v>
      </c>
      <c r="I62" s="38">
        <v>38.716172284404728</v>
      </c>
      <c r="J62" s="35">
        <v>197.42453116800112</v>
      </c>
      <c r="K62" s="35">
        <v>192.43003645071107</v>
      </c>
      <c r="L62" s="38">
        <v>61.275150398340486</v>
      </c>
      <c r="M62" s="39">
        <v>1.5182407908143909</v>
      </c>
      <c r="N62" s="17"/>
      <c r="O62" s="17"/>
      <c r="P62" s="17"/>
    </row>
    <row r="63" spans="1:16" ht="15" customHeight="1" x14ac:dyDescent="0.25">
      <c r="A63" s="43"/>
      <c r="B63" s="25" t="s">
        <v>138</v>
      </c>
      <c r="C63" s="34">
        <v>60.973731999999998</v>
      </c>
      <c r="D63" s="35">
        <v>58.391461338480006</v>
      </c>
      <c r="E63" s="35">
        <v>39.662250800000002</v>
      </c>
      <c r="F63" s="35">
        <v>56.606538</v>
      </c>
      <c r="G63" s="35">
        <v>41.821867000000005</v>
      </c>
      <c r="H63" s="35">
        <v>42.837934000000004</v>
      </c>
      <c r="I63" s="35">
        <v>29.993074000000004</v>
      </c>
      <c r="J63" s="35">
        <v>37.408287999999999</v>
      </c>
      <c r="K63" s="35">
        <v>36.48256024626</v>
      </c>
      <c r="L63" s="35">
        <v>24.085813999999999</v>
      </c>
      <c r="M63" s="39">
        <v>2.7874365425850467</v>
      </c>
      <c r="N63" s="17"/>
      <c r="O63" s="17"/>
      <c r="P63" s="17"/>
    </row>
    <row r="64" spans="1:16" ht="15" customHeight="1" x14ac:dyDescent="0.25">
      <c r="A64" s="43"/>
      <c r="B64" s="25" t="s">
        <v>140</v>
      </c>
      <c r="C64" s="34">
        <v>71.770647876574969</v>
      </c>
      <c r="D64" s="35">
        <v>68.994200336642152</v>
      </c>
      <c r="E64" s="35">
        <v>41.433114441969835</v>
      </c>
      <c r="F64" s="35">
        <v>83.566047264152616</v>
      </c>
      <c r="G64" s="35">
        <v>51.475176303460515</v>
      </c>
      <c r="H64" s="35">
        <v>46.059182812422364</v>
      </c>
      <c r="I64" s="35">
        <v>24.945921023691213</v>
      </c>
      <c r="J64" s="35">
        <v>60.027567916770181</v>
      </c>
      <c r="K64" s="35">
        <v>59.032228976193743</v>
      </c>
      <c r="L64" s="35">
        <v>29.931601545696537</v>
      </c>
      <c r="M64" s="39">
        <v>2.4538235811617719</v>
      </c>
      <c r="N64" s="17"/>
      <c r="O64" s="17"/>
      <c r="P64" s="17"/>
    </row>
    <row r="65" spans="1:16" ht="15" customHeight="1" thickBot="1" x14ac:dyDescent="0.3">
      <c r="A65" s="44"/>
      <c r="B65" s="45" t="s">
        <v>143</v>
      </c>
      <c r="C65" s="46">
        <v>38.858395150486025</v>
      </c>
      <c r="D65" s="47">
        <v>37.730612137869997</v>
      </c>
      <c r="E65" s="47">
        <v>62.968493395177489</v>
      </c>
      <c r="F65" s="48">
        <v>22.280216139230021</v>
      </c>
      <c r="G65" s="47">
        <v>29.00739104281768</v>
      </c>
      <c r="H65" s="48">
        <v>18.70907452913109</v>
      </c>
      <c r="I65" s="47">
        <v>4.121488536594021</v>
      </c>
      <c r="J65" s="47">
        <v>43.601917266449021</v>
      </c>
      <c r="K65" s="47">
        <v>43.197614165874498</v>
      </c>
      <c r="L65" s="47">
        <v>3.7081027894274241</v>
      </c>
      <c r="M65" s="49">
        <v>24.376676294127808</v>
      </c>
      <c r="N65" s="17"/>
      <c r="O65" s="17"/>
      <c r="P65" s="17"/>
    </row>
    <row r="66" spans="1:16" s="23" customFormat="1" ht="15" customHeigh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</row>
    <row r="67" spans="1:16" ht="15" customHeight="1" x14ac:dyDescent="0.25">
      <c r="A67" s="56" t="s">
        <v>144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</sheetData>
  <phoneticPr fontId="2"/>
  <conditionalFormatting sqref="C5:M65">
    <cfRule type="containsBlanks" dxfId="9" priority="8" stopIfTrue="1">
      <formula>LEN(TRIM(C5))=0</formula>
    </cfRule>
    <cfRule type="cellIs" dxfId="8" priority="11" operator="greaterThanOrEqual">
      <formula>100</formula>
    </cfRule>
    <cfRule type="cellIs" dxfId="7" priority="12" operator="greaterThan">
      <formula>10</formula>
    </cfRule>
    <cfRule type="cellIs" dxfId="6" priority="13" operator="greaterThanOrEqual">
      <formula>1</formula>
    </cfRule>
    <cfRule type="cellIs" dxfId="5" priority="14" operator="greaterThanOrEqual">
      <formula>0.1</formula>
    </cfRule>
  </conditionalFormatting>
  <printOptions horizontalCentered="1"/>
  <pageMargins left="0.7" right="0.7" top="0.75" bottom="0.75" header="0.3" footer="0.3"/>
  <pageSetup paperSize="9" scale="75" firstPageNumber="58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" id="{4D1AF82E-2C40-49FD-B70B-53ADF174B1AA}">
            <xm:f>'3_PCL_TP'!$C5&lt;80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7" id="{AF3E2498-5956-426E-8635-0684EA25AC94}">
            <xm:f>'3_PCL_TP'!D5&lt;80</xm:f>
            <x14:dxf>
              <fill>
                <patternFill>
                  <bgColor theme="0" tint="-0.24994659260841701"/>
                </patternFill>
              </fill>
            </x14:dxf>
          </x14:cfRule>
          <xm:sqref>C5:M65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Q79"/>
  <sheetViews>
    <sheetView view="pageBreakPreview" zoomScale="85" zoomScaleNormal="120" zoomScaleSheetLayoutView="85" workbookViewId="0">
      <pane xSplit="2" ySplit="4" topLeftCell="C5" activePane="bottomRight" state="frozen"/>
      <selection activeCell="A63" sqref="A63:XFD64"/>
      <selection pane="topRight" activeCell="A63" sqref="A63:XFD64"/>
      <selection pane="bottomLeft" activeCell="A63" sqref="A63:XFD64"/>
      <selection pane="bottomRight"/>
    </sheetView>
  </sheetViews>
  <sheetFormatPr defaultColWidth="8.33203125" defaultRowHeight="13.2" x14ac:dyDescent="0.25"/>
  <cols>
    <col min="1" max="1" width="10.6640625" style="1" customWidth="1"/>
    <col min="2" max="2" width="22.44140625" style="1" customWidth="1"/>
    <col min="3" max="3" width="8.33203125" style="1" customWidth="1"/>
    <col min="4" max="14" width="6.77734375" style="1" customWidth="1"/>
    <col min="15" max="16" width="6.77734375" style="5" customWidth="1"/>
    <col min="17" max="16384" width="8.33203125" style="1"/>
  </cols>
  <sheetData>
    <row r="2" spans="1:17" s="11" customFormat="1" ht="18.75" customHeight="1" thickBot="1" x14ac:dyDescent="0.35">
      <c r="A2" s="13" t="s">
        <v>155</v>
      </c>
      <c r="O2" s="12"/>
      <c r="P2" s="12"/>
    </row>
    <row r="3" spans="1:17" ht="16.8" x14ac:dyDescent="0.25">
      <c r="A3" s="57"/>
      <c r="B3" s="58"/>
      <c r="C3" s="59" t="s">
        <v>2</v>
      </c>
      <c r="D3" s="54" t="s">
        <v>8</v>
      </c>
      <c r="E3" s="53" t="s">
        <v>9</v>
      </c>
      <c r="F3" s="54" t="s">
        <v>10</v>
      </c>
      <c r="G3" s="54" t="s">
        <v>11</v>
      </c>
      <c r="H3" s="54" t="s">
        <v>12</v>
      </c>
      <c r="I3" s="54" t="s">
        <v>13</v>
      </c>
      <c r="J3" s="54" t="s">
        <v>14</v>
      </c>
      <c r="K3" s="54" t="s">
        <v>15</v>
      </c>
      <c r="L3" s="53" t="s">
        <v>16</v>
      </c>
      <c r="M3" s="54" t="s">
        <v>17</v>
      </c>
      <c r="N3" s="60" t="s">
        <v>18</v>
      </c>
      <c r="O3" s="60" t="s">
        <v>0</v>
      </c>
      <c r="P3" s="61" t="s">
        <v>1</v>
      </c>
    </row>
    <row r="4" spans="1:17" ht="15" customHeight="1" thickBot="1" x14ac:dyDescent="0.3">
      <c r="A4" s="24" t="s">
        <v>3</v>
      </c>
      <c r="B4" s="41" t="s">
        <v>4</v>
      </c>
      <c r="C4" s="62" t="s">
        <v>6</v>
      </c>
      <c r="D4" s="63" t="s">
        <v>7</v>
      </c>
      <c r="E4" s="63" t="s">
        <v>7</v>
      </c>
      <c r="F4" s="63" t="s">
        <v>7</v>
      </c>
      <c r="G4" s="63" t="s">
        <v>7</v>
      </c>
      <c r="H4" s="63" t="s">
        <v>7</v>
      </c>
      <c r="I4" s="63" t="s">
        <v>7</v>
      </c>
      <c r="J4" s="63" t="s">
        <v>7</v>
      </c>
      <c r="K4" s="63" t="s">
        <v>7</v>
      </c>
      <c r="L4" s="63" t="s">
        <v>7</v>
      </c>
      <c r="M4" s="63" t="s">
        <v>7</v>
      </c>
      <c r="N4" s="63" t="s">
        <v>7</v>
      </c>
      <c r="O4" s="63" t="s">
        <v>7</v>
      </c>
      <c r="P4" s="64" t="s">
        <v>7</v>
      </c>
    </row>
    <row r="5" spans="1:17" ht="15" customHeight="1" x14ac:dyDescent="0.25">
      <c r="A5" s="90" t="s">
        <v>19</v>
      </c>
      <c r="B5" s="91" t="s">
        <v>32</v>
      </c>
      <c r="C5" s="170" t="s">
        <v>157</v>
      </c>
      <c r="D5" s="171" t="s">
        <v>157</v>
      </c>
      <c r="E5" s="171" t="s">
        <v>157</v>
      </c>
      <c r="F5" s="171" t="s">
        <v>157</v>
      </c>
      <c r="G5" s="171" t="s">
        <v>157</v>
      </c>
      <c r="H5" s="171" t="s">
        <v>157</v>
      </c>
      <c r="I5" s="171" t="s">
        <v>157</v>
      </c>
      <c r="J5" s="171" t="s">
        <v>157</v>
      </c>
      <c r="K5" s="171" t="s">
        <v>157</v>
      </c>
      <c r="L5" s="171" t="s">
        <v>157</v>
      </c>
      <c r="M5" s="171" t="s">
        <v>157</v>
      </c>
      <c r="N5" s="171" t="s">
        <v>157</v>
      </c>
      <c r="O5" s="171" t="s">
        <v>157</v>
      </c>
      <c r="P5" s="172" t="s">
        <v>157</v>
      </c>
      <c r="Q5" s="4"/>
    </row>
    <row r="6" spans="1:17" ht="15" customHeight="1" x14ac:dyDescent="0.25">
      <c r="A6" s="24" t="s">
        <v>20</v>
      </c>
      <c r="B6" s="25" t="s">
        <v>35</v>
      </c>
      <c r="C6" s="65">
        <v>100</v>
      </c>
      <c r="D6" s="69">
        <v>99.950976386959709</v>
      </c>
      <c r="E6" s="69">
        <v>99.950976386959709</v>
      </c>
      <c r="F6" s="69">
        <v>99.950976386959709</v>
      </c>
      <c r="G6" s="69">
        <v>99.950976386959709</v>
      </c>
      <c r="H6" s="69">
        <v>99.950976386959709</v>
      </c>
      <c r="I6" s="69">
        <v>99.950976386959709</v>
      </c>
      <c r="J6" s="69">
        <v>99.950976386959709</v>
      </c>
      <c r="K6" s="69">
        <v>99.950976386959709</v>
      </c>
      <c r="L6" s="69">
        <v>99.950976386959709</v>
      </c>
      <c r="M6" s="69">
        <v>99.950976386959709</v>
      </c>
      <c r="N6" s="69">
        <v>99.950976386959709</v>
      </c>
      <c r="O6" s="69">
        <v>99.950976386959709</v>
      </c>
      <c r="P6" s="70">
        <v>99.950976386959709</v>
      </c>
      <c r="Q6" s="4"/>
    </row>
    <row r="7" spans="1:17" ht="15" customHeight="1" x14ac:dyDescent="0.25">
      <c r="A7" s="24"/>
      <c r="B7" s="25" t="s">
        <v>37</v>
      </c>
      <c r="C7" s="65">
        <v>100</v>
      </c>
      <c r="D7" s="66">
        <v>100</v>
      </c>
      <c r="E7" s="66">
        <v>100</v>
      </c>
      <c r="F7" s="66">
        <v>100</v>
      </c>
      <c r="G7" s="66">
        <v>100</v>
      </c>
      <c r="H7" s="66">
        <v>100</v>
      </c>
      <c r="I7" s="66">
        <v>100</v>
      </c>
      <c r="J7" s="66">
        <v>100</v>
      </c>
      <c r="K7" s="66">
        <v>100</v>
      </c>
      <c r="L7" s="66">
        <v>100</v>
      </c>
      <c r="M7" s="66">
        <v>100</v>
      </c>
      <c r="N7" s="66">
        <v>99.884303895102192</v>
      </c>
      <c r="O7" s="66">
        <v>99.884303895102192</v>
      </c>
      <c r="P7" s="67">
        <v>99.884303895102192</v>
      </c>
      <c r="Q7" s="4"/>
    </row>
    <row r="8" spans="1:17" ht="15" customHeight="1" x14ac:dyDescent="0.25">
      <c r="A8" s="24"/>
      <c r="B8" s="25" t="s">
        <v>39</v>
      </c>
      <c r="C8" s="65">
        <v>100</v>
      </c>
      <c r="D8" s="66">
        <v>100</v>
      </c>
      <c r="E8" s="66">
        <v>100</v>
      </c>
      <c r="F8" s="66">
        <v>100</v>
      </c>
      <c r="G8" s="66">
        <v>100</v>
      </c>
      <c r="H8" s="66">
        <v>100</v>
      </c>
      <c r="I8" s="66">
        <v>100</v>
      </c>
      <c r="J8" s="66">
        <v>100</v>
      </c>
      <c r="K8" s="66">
        <v>100</v>
      </c>
      <c r="L8" s="66">
        <v>100</v>
      </c>
      <c r="M8" s="66">
        <v>100</v>
      </c>
      <c r="N8" s="66">
        <v>100</v>
      </c>
      <c r="O8" s="66">
        <v>100</v>
      </c>
      <c r="P8" s="67">
        <v>100</v>
      </c>
      <c r="Q8" s="4"/>
    </row>
    <row r="9" spans="1:17" ht="15" customHeight="1" x14ac:dyDescent="0.25">
      <c r="A9" s="24"/>
      <c r="B9" s="25" t="s">
        <v>41</v>
      </c>
      <c r="C9" s="68">
        <v>100</v>
      </c>
      <c r="D9" s="69">
        <v>100</v>
      </c>
      <c r="E9" s="69">
        <v>100</v>
      </c>
      <c r="F9" s="69">
        <v>100</v>
      </c>
      <c r="G9" s="69">
        <v>100</v>
      </c>
      <c r="H9" s="69">
        <v>100</v>
      </c>
      <c r="I9" s="69">
        <v>100</v>
      </c>
      <c r="J9" s="69">
        <v>100</v>
      </c>
      <c r="K9" s="69">
        <v>100</v>
      </c>
      <c r="L9" s="69">
        <v>100</v>
      </c>
      <c r="M9" s="69">
        <v>100</v>
      </c>
      <c r="N9" s="69">
        <v>100</v>
      </c>
      <c r="O9" s="69">
        <v>100</v>
      </c>
      <c r="P9" s="70">
        <v>100</v>
      </c>
      <c r="Q9" s="4"/>
    </row>
    <row r="10" spans="1:17" ht="15" customHeight="1" x14ac:dyDescent="0.25">
      <c r="A10" s="24"/>
      <c r="B10" s="25" t="s">
        <v>44</v>
      </c>
      <c r="C10" s="68">
        <v>100</v>
      </c>
      <c r="D10" s="69">
        <v>100</v>
      </c>
      <c r="E10" s="69">
        <v>100</v>
      </c>
      <c r="F10" s="69">
        <v>100</v>
      </c>
      <c r="G10" s="69">
        <v>100</v>
      </c>
      <c r="H10" s="69">
        <v>100</v>
      </c>
      <c r="I10" s="69">
        <v>100</v>
      </c>
      <c r="J10" s="69">
        <v>100</v>
      </c>
      <c r="K10" s="69">
        <v>100</v>
      </c>
      <c r="L10" s="69">
        <v>100</v>
      </c>
      <c r="M10" s="69">
        <v>100</v>
      </c>
      <c r="N10" s="69">
        <v>100</v>
      </c>
      <c r="O10" s="69">
        <v>100</v>
      </c>
      <c r="P10" s="70">
        <v>100</v>
      </c>
      <c r="Q10" s="4"/>
    </row>
    <row r="11" spans="1:17" ht="15" customHeight="1" x14ac:dyDescent="0.25">
      <c r="A11" s="24"/>
      <c r="B11" s="25" t="s">
        <v>46</v>
      </c>
      <c r="C11" s="68">
        <v>100</v>
      </c>
      <c r="D11" s="69">
        <v>100</v>
      </c>
      <c r="E11" s="69">
        <v>100</v>
      </c>
      <c r="F11" s="69">
        <v>100</v>
      </c>
      <c r="G11" s="69">
        <v>100</v>
      </c>
      <c r="H11" s="69">
        <v>100</v>
      </c>
      <c r="I11" s="69">
        <v>100</v>
      </c>
      <c r="J11" s="69">
        <v>100</v>
      </c>
      <c r="K11" s="69">
        <v>100</v>
      </c>
      <c r="L11" s="69">
        <v>100</v>
      </c>
      <c r="M11" s="69">
        <v>100</v>
      </c>
      <c r="N11" s="69">
        <v>100</v>
      </c>
      <c r="O11" s="69">
        <v>100</v>
      </c>
      <c r="P11" s="70">
        <v>100</v>
      </c>
      <c r="Q11" s="4"/>
    </row>
    <row r="12" spans="1:17" ht="15" customHeight="1" x14ac:dyDescent="0.25">
      <c r="A12" s="24"/>
      <c r="B12" s="25" t="s">
        <v>49</v>
      </c>
      <c r="C12" s="68">
        <v>100</v>
      </c>
      <c r="D12" s="69">
        <v>100</v>
      </c>
      <c r="E12" s="69">
        <v>100</v>
      </c>
      <c r="F12" s="69">
        <v>100</v>
      </c>
      <c r="G12" s="69">
        <v>100</v>
      </c>
      <c r="H12" s="69">
        <v>100</v>
      </c>
      <c r="I12" s="69">
        <v>100</v>
      </c>
      <c r="J12" s="69">
        <v>100</v>
      </c>
      <c r="K12" s="69">
        <v>100</v>
      </c>
      <c r="L12" s="69">
        <v>100</v>
      </c>
      <c r="M12" s="69">
        <v>100</v>
      </c>
      <c r="N12" s="69">
        <v>100</v>
      </c>
      <c r="O12" s="69">
        <v>100</v>
      </c>
      <c r="P12" s="70">
        <v>100</v>
      </c>
      <c r="Q12" s="4"/>
    </row>
    <row r="13" spans="1:17" ht="15" customHeight="1" x14ac:dyDescent="0.25">
      <c r="A13" s="24"/>
      <c r="B13" s="25" t="s">
        <v>151</v>
      </c>
      <c r="C13" s="68">
        <v>100</v>
      </c>
      <c r="D13" s="69">
        <v>100</v>
      </c>
      <c r="E13" s="69">
        <v>100</v>
      </c>
      <c r="F13" s="69">
        <v>100</v>
      </c>
      <c r="G13" s="69">
        <v>100</v>
      </c>
      <c r="H13" s="69">
        <v>100</v>
      </c>
      <c r="I13" s="69">
        <v>100</v>
      </c>
      <c r="J13" s="69">
        <v>100</v>
      </c>
      <c r="K13" s="69">
        <v>100</v>
      </c>
      <c r="L13" s="69">
        <v>100</v>
      </c>
      <c r="M13" s="69">
        <v>100</v>
      </c>
      <c r="N13" s="69">
        <v>100</v>
      </c>
      <c r="O13" s="69">
        <v>100</v>
      </c>
      <c r="P13" s="70">
        <v>100</v>
      </c>
      <c r="Q13" s="4"/>
    </row>
    <row r="14" spans="1:17" ht="15" customHeight="1" x14ac:dyDescent="0.25">
      <c r="A14" s="24"/>
      <c r="B14" s="25" t="s">
        <v>145</v>
      </c>
      <c r="C14" s="68">
        <v>100</v>
      </c>
      <c r="D14" s="69">
        <v>100</v>
      </c>
      <c r="E14" s="69">
        <v>100</v>
      </c>
      <c r="F14" s="69">
        <v>100</v>
      </c>
      <c r="G14" s="69">
        <v>100</v>
      </c>
      <c r="H14" s="69">
        <v>100</v>
      </c>
      <c r="I14" s="69">
        <v>100</v>
      </c>
      <c r="J14" s="69">
        <v>100</v>
      </c>
      <c r="K14" s="69">
        <v>100</v>
      </c>
      <c r="L14" s="69">
        <v>100</v>
      </c>
      <c r="M14" s="69">
        <v>100</v>
      </c>
      <c r="N14" s="69">
        <v>99.765948909990641</v>
      </c>
      <c r="O14" s="69">
        <v>99.765948909990641</v>
      </c>
      <c r="P14" s="70">
        <v>99.765948909990641</v>
      </c>
      <c r="Q14" s="4"/>
    </row>
    <row r="15" spans="1:17" ht="15" customHeight="1" x14ac:dyDescent="0.25">
      <c r="A15" s="92"/>
      <c r="B15" s="93" t="s">
        <v>146</v>
      </c>
      <c r="C15" s="94">
        <v>100</v>
      </c>
      <c r="D15" s="95">
        <v>100</v>
      </c>
      <c r="E15" s="95">
        <v>100</v>
      </c>
      <c r="F15" s="95">
        <v>100</v>
      </c>
      <c r="G15" s="95">
        <v>100</v>
      </c>
      <c r="H15" s="95">
        <v>100</v>
      </c>
      <c r="I15" s="95">
        <v>100</v>
      </c>
      <c r="J15" s="95">
        <v>100</v>
      </c>
      <c r="K15" s="95">
        <v>100</v>
      </c>
      <c r="L15" s="95">
        <v>100</v>
      </c>
      <c r="M15" s="95">
        <v>100</v>
      </c>
      <c r="N15" s="95">
        <v>100</v>
      </c>
      <c r="O15" s="95">
        <v>100</v>
      </c>
      <c r="P15" s="96">
        <v>100</v>
      </c>
      <c r="Q15" s="4"/>
    </row>
    <row r="16" spans="1:17" ht="15" customHeight="1" x14ac:dyDescent="0.25">
      <c r="A16" s="24" t="s">
        <v>21</v>
      </c>
      <c r="B16" s="25" t="s">
        <v>52</v>
      </c>
      <c r="C16" s="68">
        <v>100</v>
      </c>
      <c r="D16" s="69">
        <v>100</v>
      </c>
      <c r="E16" s="69">
        <v>100</v>
      </c>
      <c r="F16" s="69">
        <v>100</v>
      </c>
      <c r="G16" s="69">
        <v>100</v>
      </c>
      <c r="H16" s="69">
        <v>100</v>
      </c>
      <c r="I16" s="69">
        <v>100</v>
      </c>
      <c r="J16" s="69">
        <v>100</v>
      </c>
      <c r="K16" s="69">
        <v>100</v>
      </c>
      <c r="L16" s="69">
        <v>100</v>
      </c>
      <c r="M16" s="69">
        <v>100</v>
      </c>
      <c r="N16" s="69">
        <v>100</v>
      </c>
      <c r="O16" s="69">
        <v>100</v>
      </c>
      <c r="P16" s="70">
        <v>100</v>
      </c>
      <c r="Q16" s="4"/>
    </row>
    <row r="17" spans="1:17" ht="15" customHeight="1" x14ac:dyDescent="0.25">
      <c r="A17" s="24"/>
      <c r="B17" s="25" t="s">
        <v>54</v>
      </c>
      <c r="C17" s="68">
        <v>100</v>
      </c>
      <c r="D17" s="71">
        <v>100</v>
      </c>
      <c r="E17" s="71">
        <v>100</v>
      </c>
      <c r="F17" s="71">
        <v>100</v>
      </c>
      <c r="G17" s="71">
        <v>100</v>
      </c>
      <c r="H17" s="71">
        <v>100</v>
      </c>
      <c r="I17" s="71">
        <v>100</v>
      </c>
      <c r="J17" s="71">
        <v>100</v>
      </c>
      <c r="K17" s="71">
        <v>100</v>
      </c>
      <c r="L17" s="71">
        <v>100</v>
      </c>
      <c r="M17" s="71">
        <v>100</v>
      </c>
      <c r="N17" s="71">
        <v>100</v>
      </c>
      <c r="O17" s="71">
        <v>100</v>
      </c>
      <c r="P17" s="72">
        <v>100</v>
      </c>
      <c r="Q17" s="4"/>
    </row>
    <row r="18" spans="1:17" ht="15" customHeight="1" x14ac:dyDescent="0.25">
      <c r="A18" s="24"/>
      <c r="B18" s="25" t="s">
        <v>55</v>
      </c>
      <c r="C18" s="68">
        <v>100</v>
      </c>
      <c r="D18" s="71">
        <v>100</v>
      </c>
      <c r="E18" s="71">
        <v>100</v>
      </c>
      <c r="F18" s="71">
        <v>100</v>
      </c>
      <c r="G18" s="71">
        <v>100</v>
      </c>
      <c r="H18" s="71">
        <v>100</v>
      </c>
      <c r="I18" s="71">
        <v>100</v>
      </c>
      <c r="J18" s="71">
        <v>100</v>
      </c>
      <c r="K18" s="71">
        <v>100</v>
      </c>
      <c r="L18" s="71">
        <v>100</v>
      </c>
      <c r="M18" s="71">
        <v>100</v>
      </c>
      <c r="N18" s="71">
        <v>100</v>
      </c>
      <c r="O18" s="71">
        <v>100</v>
      </c>
      <c r="P18" s="72">
        <v>100</v>
      </c>
      <c r="Q18" s="4"/>
    </row>
    <row r="19" spans="1:17" ht="15" customHeight="1" x14ac:dyDescent="0.25">
      <c r="A19" s="24"/>
      <c r="B19" s="25" t="s">
        <v>57</v>
      </c>
      <c r="C19" s="68">
        <v>100</v>
      </c>
      <c r="D19" s="71">
        <v>100</v>
      </c>
      <c r="E19" s="71">
        <v>100</v>
      </c>
      <c r="F19" s="71">
        <v>100</v>
      </c>
      <c r="G19" s="71">
        <v>100</v>
      </c>
      <c r="H19" s="71">
        <v>100</v>
      </c>
      <c r="I19" s="71">
        <v>100</v>
      </c>
      <c r="J19" s="71">
        <v>100</v>
      </c>
      <c r="K19" s="71">
        <v>100</v>
      </c>
      <c r="L19" s="71">
        <v>100</v>
      </c>
      <c r="M19" s="71">
        <v>100</v>
      </c>
      <c r="N19" s="71">
        <v>100</v>
      </c>
      <c r="O19" s="71">
        <v>100</v>
      </c>
      <c r="P19" s="72">
        <v>100</v>
      </c>
      <c r="Q19" s="4"/>
    </row>
    <row r="20" spans="1:17" ht="15" customHeight="1" x14ac:dyDescent="0.25">
      <c r="A20" s="24"/>
      <c r="B20" s="25" t="s">
        <v>152</v>
      </c>
      <c r="C20" s="68">
        <v>100</v>
      </c>
      <c r="D20" s="71">
        <v>100</v>
      </c>
      <c r="E20" s="71">
        <v>100</v>
      </c>
      <c r="F20" s="71">
        <v>100</v>
      </c>
      <c r="G20" s="71">
        <v>100</v>
      </c>
      <c r="H20" s="71">
        <v>100</v>
      </c>
      <c r="I20" s="71">
        <v>100</v>
      </c>
      <c r="J20" s="71">
        <v>100</v>
      </c>
      <c r="K20" s="71">
        <v>100</v>
      </c>
      <c r="L20" s="71">
        <v>100</v>
      </c>
      <c r="M20" s="71">
        <v>100</v>
      </c>
      <c r="N20" s="71">
        <v>100</v>
      </c>
      <c r="O20" s="71">
        <v>100</v>
      </c>
      <c r="P20" s="72">
        <v>100</v>
      </c>
      <c r="Q20" s="4"/>
    </row>
    <row r="21" spans="1:17" ht="15" customHeight="1" x14ac:dyDescent="0.25">
      <c r="A21" s="24"/>
      <c r="B21" s="25" t="s">
        <v>147</v>
      </c>
      <c r="C21" s="68">
        <v>100</v>
      </c>
      <c r="D21" s="71">
        <v>100</v>
      </c>
      <c r="E21" s="71">
        <v>100</v>
      </c>
      <c r="F21" s="71">
        <v>100</v>
      </c>
      <c r="G21" s="71">
        <v>100</v>
      </c>
      <c r="H21" s="71">
        <v>100</v>
      </c>
      <c r="I21" s="71">
        <v>100</v>
      </c>
      <c r="J21" s="71">
        <v>100</v>
      </c>
      <c r="K21" s="71">
        <v>100</v>
      </c>
      <c r="L21" s="71">
        <v>100</v>
      </c>
      <c r="M21" s="71">
        <v>100</v>
      </c>
      <c r="N21" s="71">
        <v>100</v>
      </c>
      <c r="O21" s="71">
        <v>100</v>
      </c>
      <c r="P21" s="72">
        <v>100</v>
      </c>
      <c r="Q21" s="4"/>
    </row>
    <row r="22" spans="1:17" ht="15" customHeight="1" x14ac:dyDescent="0.25">
      <c r="A22" s="92"/>
      <c r="B22" s="93" t="s">
        <v>148</v>
      </c>
      <c r="C22" s="94">
        <v>100</v>
      </c>
      <c r="D22" s="95">
        <v>100</v>
      </c>
      <c r="E22" s="95">
        <v>100</v>
      </c>
      <c r="F22" s="95">
        <v>100</v>
      </c>
      <c r="G22" s="95">
        <v>100</v>
      </c>
      <c r="H22" s="95">
        <v>100</v>
      </c>
      <c r="I22" s="95">
        <v>100</v>
      </c>
      <c r="J22" s="95">
        <v>100</v>
      </c>
      <c r="K22" s="95">
        <v>100</v>
      </c>
      <c r="L22" s="95">
        <v>100</v>
      </c>
      <c r="M22" s="95">
        <v>100</v>
      </c>
      <c r="N22" s="95">
        <v>100</v>
      </c>
      <c r="O22" s="95">
        <v>100</v>
      </c>
      <c r="P22" s="96">
        <v>100</v>
      </c>
      <c r="Q22" s="4"/>
    </row>
    <row r="23" spans="1:17" ht="15" customHeight="1" x14ac:dyDescent="0.25">
      <c r="A23" s="24" t="s">
        <v>22</v>
      </c>
      <c r="B23" s="25" t="s">
        <v>61</v>
      </c>
      <c r="C23" s="68">
        <v>100</v>
      </c>
      <c r="D23" s="74">
        <v>98.11420190262821</v>
      </c>
      <c r="E23" s="74">
        <v>98.11420190262821</v>
      </c>
      <c r="F23" s="74">
        <v>98.11420190262821</v>
      </c>
      <c r="G23" s="74">
        <v>98.11420190262821</v>
      </c>
      <c r="H23" s="74">
        <v>98.11420190262821</v>
      </c>
      <c r="I23" s="74">
        <v>98.11420190262821</v>
      </c>
      <c r="J23" s="74">
        <v>98.11420190262821</v>
      </c>
      <c r="K23" s="74">
        <v>98.11420190262821</v>
      </c>
      <c r="L23" s="74">
        <v>98.11420190262821</v>
      </c>
      <c r="M23" s="74">
        <v>98.11420190262821</v>
      </c>
      <c r="N23" s="74">
        <v>97.833718869549159</v>
      </c>
      <c r="O23" s="74">
        <v>97.833718869549159</v>
      </c>
      <c r="P23" s="75">
        <v>97.765419269962209</v>
      </c>
      <c r="Q23" s="4"/>
    </row>
    <row r="24" spans="1:17" ht="15" customHeight="1" x14ac:dyDescent="0.25">
      <c r="A24" s="24"/>
      <c r="B24" s="25" t="s">
        <v>63</v>
      </c>
      <c r="C24" s="73">
        <v>100</v>
      </c>
      <c r="D24" s="74">
        <v>43.867122726229617</v>
      </c>
      <c r="E24" s="74">
        <v>43.867122726229617</v>
      </c>
      <c r="F24" s="74">
        <v>43.867122726229617</v>
      </c>
      <c r="G24" s="74">
        <v>43.867122726229617</v>
      </c>
      <c r="H24" s="74">
        <v>43.867122726229617</v>
      </c>
      <c r="I24" s="74">
        <v>43.867122726229617</v>
      </c>
      <c r="J24" s="74">
        <v>43.867122726229617</v>
      </c>
      <c r="K24" s="74">
        <v>43.867122726229617</v>
      </c>
      <c r="L24" s="74">
        <v>43.867122726229617</v>
      </c>
      <c r="M24" s="74">
        <v>43.867122726229617</v>
      </c>
      <c r="N24" s="74">
        <v>42.382238528956961</v>
      </c>
      <c r="O24" s="74">
        <v>42.382238528956961</v>
      </c>
      <c r="P24" s="75">
        <v>42.382238528956961</v>
      </c>
      <c r="Q24" s="4"/>
    </row>
    <row r="25" spans="1:17" ht="15" customHeight="1" x14ac:dyDescent="0.25">
      <c r="A25" s="24"/>
      <c r="B25" s="25" t="s">
        <v>65</v>
      </c>
      <c r="C25" s="68">
        <v>99.726027397260282</v>
      </c>
      <c r="D25" s="74">
        <v>75.617158873338312</v>
      </c>
      <c r="E25" s="74">
        <v>75.617158873338312</v>
      </c>
      <c r="F25" s="74">
        <v>75.617158873338312</v>
      </c>
      <c r="G25" s="74">
        <v>75.617158873338312</v>
      </c>
      <c r="H25" s="74">
        <v>75.617158873338312</v>
      </c>
      <c r="I25" s="74">
        <v>75.617158873338312</v>
      </c>
      <c r="J25" s="74">
        <v>75.617158873338312</v>
      </c>
      <c r="K25" s="74">
        <v>75.617158873338312</v>
      </c>
      <c r="L25" s="74">
        <v>75.617158873338312</v>
      </c>
      <c r="M25" s="74">
        <v>75.617158873338312</v>
      </c>
      <c r="N25" s="74">
        <v>72.575739058322185</v>
      </c>
      <c r="O25" s="74">
        <v>72.575739058322185</v>
      </c>
      <c r="P25" s="75">
        <v>72.575739058322185</v>
      </c>
      <c r="Q25" s="4"/>
    </row>
    <row r="26" spans="1:17" ht="15" customHeight="1" x14ac:dyDescent="0.25">
      <c r="A26" s="24"/>
      <c r="B26" s="56" t="s">
        <v>66</v>
      </c>
      <c r="C26" s="73">
        <v>100</v>
      </c>
      <c r="D26" s="74">
        <v>77.129051741493853</v>
      </c>
      <c r="E26" s="74">
        <v>77.129051741493853</v>
      </c>
      <c r="F26" s="74">
        <v>77.129051741493853</v>
      </c>
      <c r="G26" s="74">
        <v>77.129051741493853</v>
      </c>
      <c r="H26" s="74">
        <v>77.129051741493853</v>
      </c>
      <c r="I26" s="74">
        <v>77.129051741493853</v>
      </c>
      <c r="J26" s="74">
        <v>77.129051741493853</v>
      </c>
      <c r="K26" s="74">
        <v>77.129051741493853</v>
      </c>
      <c r="L26" s="74">
        <v>77.129051741493853</v>
      </c>
      <c r="M26" s="74">
        <v>77.129051741493853</v>
      </c>
      <c r="N26" s="74">
        <v>76.384135292933365</v>
      </c>
      <c r="O26" s="74">
        <v>76.384135292933365</v>
      </c>
      <c r="P26" s="75">
        <v>76.384135292933365</v>
      </c>
      <c r="Q26" s="4"/>
    </row>
    <row r="27" spans="1:17" ht="15" customHeight="1" x14ac:dyDescent="0.25">
      <c r="A27" s="24"/>
      <c r="B27" s="25" t="s">
        <v>67</v>
      </c>
      <c r="C27" s="73">
        <v>100</v>
      </c>
      <c r="D27" s="74">
        <v>96.057149122925196</v>
      </c>
      <c r="E27" s="74">
        <v>96.057149122925196</v>
      </c>
      <c r="F27" s="74">
        <v>96.057149122925196</v>
      </c>
      <c r="G27" s="74">
        <v>96.057149122925196</v>
      </c>
      <c r="H27" s="74">
        <v>96.057149122925196</v>
      </c>
      <c r="I27" s="74">
        <v>96.057149122925196</v>
      </c>
      <c r="J27" s="74">
        <v>96.057149122925196</v>
      </c>
      <c r="K27" s="74">
        <v>96.057149122925196</v>
      </c>
      <c r="L27" s="74">
        <v>96.057149122925196</v>
      </c>
      <c r="M27" s="74">
        <v>96.057149122925196</v>
      </c>
      <c r="N27" s="74">
        <v>96.057149122925196</v>
      </c>
      <c r="O27" s="74">
        <v>96.057149122925196</v>
      </c>
      <c r="P27" s="75">
        <v>96.057149122925196</v>
      </c>
      <c r="Q27" s="4"/>
    </row>
    <row r="28" spans="1:17" ht="15" customHeight="1" x14ac:dyDescent="0.25">
      <c r="A28" s="24"/>
      <c r="B28" s="56" t="s">
        <v>68</v>
      </c>
      <c r="C28" s="68">
        <v>92.876712328767113</v>
      </c>
      <c r="D28" s="74">
        <v>90.046267773643947</v>
      </c>
      <c r="E28" s="74">
        <v>90.046267773643947</v>
      </c>
      <c r="F28" s="74">
        <v>90.046267773643947</v>
      </c>
      <c r="G28" s="74">
        <v>90.046267773643947</v>
      </c>
      <c r="H28" s="74">
        <v>90.046267773643947</v>
      </c>
      <c r="I28" s="74">
        <v>90.046267773643947</v>
      </c>
      <c r="J28" s="74">
        <v>90.046267773643947</v>
      </c>
      <c r="K28" s="74">
        <v>90.046267773643947</v>
      </c>
      <c r="L28" s="74">
        <v>90.046267773643947</v>
      </c>
      <c r="M28" s="74">
        <v>90.046267773643947</v>
      </c>
      <c r="N28" s="74">
        <v>88.576085598156169</v>
      </c>
      <c r="O28" s="74">
        <v>88.576085598156169</v>
      </c>
      <c r="P28" s="75">
        <v>88.576085598156169</v>
      </c>
      <c r="Q28" s="4"/>
    </row>
    <row r="29" spans="1:17" ht="15" customHeight="1" x14ac:dyDescent="0.25">
      <c r="A29" s="24"/>
      <c r="B29" s="56" t="s">
        <v>69</v>
      </c>
      <c r="C29" s="73">
        <v>100</v>
      </c>
      <c r="D29" s="74">
        <v>99.951649275637294</v>
      </c>
      <c r="E29" s="74">
        <v>99.951649275637294</v>
      </c>
      <c r="F29" s="74">
        <v>99.951649275637294</v>
      </c>
      <c r="G29" s="74">
        <v>99.951649275637294</v>
      </c>
      <c r="H29" s="74">
        <v>99.951649275637294</v>
      </c>
      <c r="I29" s="74">
        <v>99.951649275637294</v>
      </c>
      <c r="J29" s="74">
        <v>99.951649275637294</v>
      </c>
      <c r="K29" s="74">
        <v>99.951649275637294</v>
      </c>
      <c r="L29" s="74">
        <v>99.951649275637294</v>
      </c>
      <c r="M29" s="74">
        <v>99.951649275637294</v>
      </c>
      <c r="N29" s="74">
        <v>99.877264560736108</v>
      </c>
      <c r="O29" s="74">
        <v>99.877264560736108</v>
      </c>
      <c r="P29" s="75">
        <v>99.877264560736108</v>
      </c>
      <c r="Q29" s="4"/>
    </row>
    <row r="30" spans="1:17" ht="15" customHeight="1" x14ac:dyDescent="0.25">
      <c r="A30" s="24"/>
      <c r="B30" s="25" t="s">
        <v>70</v>
      </c>
      <c r="C30" s="68">
        <v>100</v>
      </c>
      <c r="D30" s="74">
        <v>99.74664528715698</v>
      </c>
      <c r="E30" s="74">
        <v>99.74664528715698</v>
      </c>
      <c r="F30" s="74">
        <v>99.74664528715698</v>
      </c>
      <c r="G30" s="74">
        <v>99.74664528715698</v>
      </c>
      <c r="H30" s="74">
        <v>99.74664528715698</v>
      </c>
      <c r="I30" s="74">
        <v>99.74664528715698</v>
      </c>
      <c r="J30" s="74">
        <v>99.74664528715698</v>
      </c>
      <c r="K30" s="74">
        <v>99.74664528715698</v>
      </c>
      <c r="L30" s="74">
        <v>99.74664528715698</v>
      </c>
      <c r="M30" s="74">
        <v>99.74664528715698</v>
      </c>
      <c r="N30" s="74">
        <v>99.74664528715698</v>
      </c>
      <c r="O30" s="74">
        <v>99.74664528715698</v>
      </c>
      <c r="P30" s="75">
        <v>99.74664528715698</v>
      </c>
      <c r="Q30" s="4"/>
    </row>
    <row r="31" spans="1:17" ht="15" customHeight="1" x14ac:dyDescent="0.25">
      <c r="A31" s="24"/>
      <c r="B31" s="25" t="s">
        <v>71</v>
      </c>
      <c r="C31" s="68">
        <v>98.082191780821915</v>
      </c>
      <c r="D31" s="74">
        <v>91.375064180099159</v>
      </c>
      <c r="E31" s="74">
        <v>91.375064180099159</v>
      </c>
      <c r="F31" s="74">
        <v>91.375064180099159</v>
      </c>
      <c r="G31" s="74">
        <v>91.375064180099159</v>
      </c>
      <c r="H31" s="74">
        <v>91.375064180099159</v>
      </c>
      <c r="I31" s="74">
        <v>91.375064180099159</v>
      </c>
      <c r="J31" s="74">
        <v>91.375064180099159</v>
      </c>
      <c r="K31" s="74">
        <v>91.375064180099159</v>
      </c>
      <c r="L31" s="74">
        <v>91.375064180099159</v>
      </c>
      <c r="M31" s="74">
        <v>91.375064180099159</v>
      </c>
      <c r="N31" s="74">
        <v>90.394064281401143</v>
      </c>
      <c r="O31" s="74">
        <v>90.394064281401143</v>
      </c>
      <c r="P31" s="75">
        <v>90.394064281401143</v>
      </c>
      <c r="Q31" s="4"/>
    </row>
    <row r="32" spans="1:17" ht="15" customHeight="1" x14ac:dyDescent="0.25">
      <c r="A32" s="24"/>
      <c r="B32" s="25" t="s">
        <v>72</v>
      </c>
      <c r="C32" s="73">
        <v>100</v>
      </c>
      <c r="D32" s="74">
        <v>99.676912602293854</v>
      </c>
      <c r="E32" s="74">
        <v>99.676912602293854</v>
      </c>
      <c r="F32" s="74">
        <v>99.676912602293854</v>
      </c>
      <c r="G32" s="74">
        <v>99.676912602293854</v>
      </c>
      <c r="H32" s="74">
        <v>99.676912602293854</v>
      </c>
      <c r="I32" s="74">
        <v>99.676912602293854</v>
      </c>
      <c r="J32" s="74">
        <v>99.676912602293854</v>
      </c>
      <c r="K32" s="74">
        <v>99.676912602293854</v>
      </c>
      <c r="L32" s="74">
        <v>99.676912602293854</v>
      </c>
      <c r="M32" s="74">
        <v>99.676912602293854</v>
      </c>
      <c r="N32" s="74">
        <v>99.134685988567256</v>
      </c>
      <c r="O32" s="74">
        <v>99.134685988567256</v>
      </c>
      <c r="P32" s="75">
        <v>99.134685988567256</v>
      </c>
      <c r="Q32" s="4"/>
    </row>
    <row r="33" spans="1:17" ht="15" customHeight="1" x14ac:dyDescent="0.25">
      <c r="A33" s="24"/>
      <c r="B33" s="41" t="s">
        <v>149</v>
      </c>
      <c r="C33" s="73">
        <v>100</v>
      </c>
      <c r="D33" s="74">
        <v>99.47447337704007</v>
      </c>
      <c r="E33" s="74">
        <v>99.47447337704007</v>
      </c>
      <c r="F33" s="74">
        <v>99.47447337704007</v>
      </c>
      <c r="G33" s="74">
        <v>99.47447337704007</v>
      </c>
      <c r="H33" s="74">
        <v>99.47447337704007</v>
      </c>
      <c r="I33" s="74">
        <v>99.47447337704007</v>
      </c>
      <c r="J33" s="74">
        <v>99.47447337704007</v>
      </c>
      <c r="K33" s="74">
        <v>99.47447337704007</v>
      </c>
      <c r="L33" s="74">
        <v>99.47447337704007</v>
      </c>
      <c r="M33" s="74">
        <v>99.47447337704007</v>
      </c>
      <c r="N33" s="74">
        <v>99.408590099995735</v>
      </c>
      <c r="O33" s="74">
        <v>99.408590099995735</v>
      </c>
      <c r="P33" s="75">
        <v>99.408590099995735</v>
      </c>
      <c r="Q33" s="4"/>
    </row>
    <row r="34" spans="1:17" ht="15" customHeight="1" x14ac:dyDescent="0.25">
      <c r="A34" s="92"/>
      <c r="B34" s="93" t="s">
        <v>150</v>
      </c>
      <c r="C34" s="97">
        <v>95.342465753424648</v>
      </c>
      <c r="D34" s="98">
        <v>83.976550567055853</v>
      </c>
      <c r="E34" s="98">
        <v>83.976550567055853</v>
      </c>
      <c r="F34" s="98">
        <v>83.976550567055853</v>
      </c>
      <c r="G34" s="98">
        <v>83.976550567055853</v>
      </c>
      <c r="H34" s="98">
        <v>83.976550567055853</v>
      </c>
      <c r="I34" s="98">
        <v>83.976550567055853</v>
      </c>
      <c r="J34" s="98">
        <v>83.976550567055853</v>
      </c>
      <c r="K34" s="98">
        <v>83.976550567055853</v>
      </c>
      <c r="L34" s="98">
        <v>83.976550567055853</v>
      </c>
      <c r="M34" s="98">
        <v>83.976550567055853</v>
      </c>
      <c r="N34" s="98">
        <v>83.976550567055853</v>
      </c>
      <c r="O34" s="98">
        <v>83.976550567055853</v>
      </c>
      <c r="P34" s="99">
        <v>83.976550567055853</v>
      </c>
      <c r="Q34" s="4"/>
    </row>
    <row r="35" spans="1:17" ht="15" customHeight="1" x14ac:dyDescent="0.25">
      <c r="A35" s="100" t="s">
        <v>23</v>
      </c>
      <c r="B35" s="101" t="s">
        <v>73</v>
      </c>
      <c r="C35" s="102">
        <v>0</v>
      </c>
      <c r="D35" s="179" t="s">
        <v>156</v>
      </c>
      <c r="E35" s="179" t="s">
        <v>156</v>
      </c>
      <c r="F35" s="179" t="s">
        <v>156</v>
      </c>
      <c r="G35" s="179" t="s">
        <v>156</v>
      </c>
      <c r="H35" s="179" t="s">
        <v>156</v>
      </c>
      <c r="I35" s="179" t="s">
        <v>156</v>
      </c>
      <c r="J35" s="179" t="s">
        <v>156</v>
      </c>
      <c r="K35" s="179" t="s">
        <v>156</v>
      </c>
      <c r="L35" s="179" t="s">
        <v>156</v>
      </c>
      <c r="M35" s="179" t="s">
        <v>156</v>
      </c>
      <c r="N35" s="179" t="s">
        <v>156</v>
      </c>
      <c r="O35" s="179" t="s">
        <v>156</v>
      </c>
      <c r="P35" s="180" t="s">
        <v>156</v>
      </c>
      <c r="Q35" s="4"/>
    </row>
    <row r="36" spans="1:17" ht="15" customHeight="1" x14ac:dyDescent="0.25">
      <c r="A36" s="24" t="s">
        <v>24</v>
      </c>
      <c r="B36" s="41" t="s">
        <v>75</v>
      </c>
      <c r="C36" s="173" t="s">
        <v>157</v>
      </c>
      <c r="D36" s="174" t="s">
        <v>157</v>
      </c>
      <c r="E36" s="174" t="s">
        <v>157</v>
      </c>
      <c r="F36" s="174" t="s">
        <v>157</v>
      </c>
      <c r="G36" s="174" t="s">
        <v>157</v>
      </c>
      <c r="H36" s="174" t="s">
        <v>157</v>
      </c>
      <c r="I36" s="174" t="s">
        <v>157</v>
      </c>
      <c r="J36" s="174" t="s">
        <v>157</v>
      </c>
      <c r="K36" s="174" t="s">
        <v>157</v>
      </c>
      <c r="L36" s="174" t="s">
        <v>157</v>
      </c>
      <c r="M36" s="174" t="s">
        <v>157</v>
      </c>
      <c r="N36" s="174" t="s">
        <v>157</v>
      </c>
      <c r="O36" s="174" t="s">
        <v>157</v>
      </c>
      <c r="P36" s="175" t="s">
        <v>157</v>
      </c>
      <c r="Q36" s="4"/>
    </row>
    <row r="37" spans="1:17" ht="15" customHeight="1" x14ac:dyDescent="0.25">
      <c r="A37" s="24"/>
      <c r="B37" s="41" t="s">
        <v>77</v>
      </c>
      <c r="C37" s="173" t="s">
        <v>157</v>
      </c>
      <c r="D37" s="174" t="s">
        <v>157</v>
      </c>
      <c r="E37" s="174" t="s">
        <v>157</v>
      </c>
      <c r="F37" s="174" t="s">
        <v>157</v>
      </c>
      <c r="G37" s="174" t="s">
        <v>157</v>
      </c>
      <c r="H37" s="174" t="s">
        <v>157</v>
      </c>
      <c r="I37" s="174" t="s">
        <v>157</v>
      </c>
      <c r="J37" s="174" t="s">
        <v>157</v>
      </c>
      <c r="K37" s="174" t="s">
        <v>157</v>
      </c>
      <c r="L37" s="174" t="s">
        <v>157</v>
      </c>
      <c r="M37" s="174" t="s">
        <v>157</v>
      </c>
      <c r="N37" s="174" t="s">
        <v>157</v>
      </c>
      <c r="O37" s="174" t="s">
        <v>157</v>
      </c>
      <c r="P37" s="175" t="s">
        <v>157</v>
      </c>
      <c r="Q37" s="4"/>
    </row>
    <row r="38" spans="1:17" ht="15" customHeight="1" x14ac:dyDescent="0.25">
      <c r="A38" s="24"/>
      <c r="B38" s="41" t="s">
        <v>80</v>
      </c>
      <c r="C38" s="173" t="s">
        <v>157</v>
      </c>
      <c r="D38" s="174" t="s">
        <v>157</v>
      </c>
      <c r="E38" s="174" t="s">
        <v>157</v>
      </c>
      <c r="F38" s="174" t="s">
        <v>157</v>
      </c>
      <c r="G38" s="174" t="s">
        <v>157</v>
      </c>
      <c r="H38" s="174" t="s">
        <v>157</v>
      </c>
      <c r="I38" s="174" t="s">
        <v>157</v>
      </c>
      <c r="J38" s="174" t="s">
        <v>157</v>
      </c>
      <c r="K38" s="174" t="s">
        <v>157</v>
      </c>
      <c r="L38" s="174" t="s">
        <v>157</v>
      </c>
      <c r="M38" s="174" t="s">
        <v>157</v>
      </c>
      <c r="N38" s="174" t="s">
        <v>157</v>
      </c>
      <c r="O38" s="174" t="s">
        <v>157</v>
      </c>
      <c r="P38" s="175" t="s">
        <v>157</v>
      </c>
      <c r="Q38" s="4"/>
    </row>
    <row r="39" spans="1:17" ht="15" customHeight="1" x14ac:dyDescent="0.25">
      <c r="A39" s="92"/>
      <c r="B39" s="93" t="s">
        <v>82</v>
      </c>
      <c r="C39" s="176" t="s">
        <v>157</v>
      </c>
      <c r="D39" s="177" t="s">
        <v>157</v>
      </c>
      <c r="E39" s="177" t="s">
        <v>157</v>
      </c>
      <c r="F39" s="177" t="s">
        <v>157</v>
      </c>
      <c r="G39" s="177" t="s">
        <v>157</v>
      </c>
      <c r="H39" s="177" t="s">
        <v>157</v>
      </c>
      <c r="I39" s="177" t="s">
        <v>157</v>
      </c>
      <c r="J39" s="177" t="s">
        <v>157</v>
      </c>
      <c r="K39" s="177" t="s">
        <v>157</v>
      </c>
      <c r="L39" s="177" t="s">
        <v>157</v>
      </c>
      <c r="M39" s="177" t="s">
        <v>157</v>
      </c>
      <c r="N39" s="177" t="s">
        <v>157</v>
      </c>
      <c r="O39" s="177" t="s">
        <v>157</v>
      </c>
      <c r="P39" s="178" t="s">
        <v>157</v>
      </c>
      <c r="Q39" s="4"/>
    </row>
    <row r="40" spans="1:17" ht="15" customHeight="1" x14ac:dyDescent="0.25">
      <c r="A40" s="24" t="s">
        <v>25</v>
      </c>
      <c r="B40" s="25" t="s">
        <v>84</v>
      </c>
      <c r="C40" s="68">
        <v>100</v>
      </c>
      <c r="D40" s="71">
        <v>97.300904641850821</v>
      </c>
      <c r="E40" s="71">
        <v>97.300904641850821</v>
      </c>
      <c r="F40" s="71">
        <v>97.300904641850821</v>
      </c>
      <c r="G40" s="71">
        <v>97.300904641850821</v>
      </c>
      <c r="H40" s="71">
        <v>97.300904641850821</v>
      </c>
      <c r="I40" s="71">
        <v>97.300904641850821</v>
      </c>
      <c r="J40" s="71">
        <v>97.300904641850821</v>
      </c>
      <c r="K40" s="71">
        <v>97.300904641850821</v>
      </c>
      <c r="L40" s="71">
        <v>97.300904641850821</v>
      </c>
      <c r="M40" s="71">
        <v>97.300904641850821</v>
      </c>
      <c r="N40" s="71">
        <v>100</v>
      </c>
      <c r="O40" s="71">
        <v>100</v>
      </c>
      <c r="P40" s="72">
        <v>100</v>
      </c>
      <c r="Q40" s="4"/>
    </row>
    <row r="41" spans="1:17" ht="15" customHeight="1" x14ac:dyDescent="0.25">
      <c r="A41" s="92"/>
      <c r="B41" s="93" t="s">
        <v>87</v>
      </c>
      <c r="C41" s="97" t="s">
        <v>157</v>
      </c>
      <c r="D41" s="95" t="s">
        <v>157</v>
      </c>
      <c r="E41" s="95" t="s">
        <v>157</v>
      </c>
      <c r="F41" s="95" t="s">
        <v>157</v>
      </c>
      <c r="G41" s="95" t="s">
        <v>157</v>
      </c>
      <c r="H41" s="95" t="s">
        <v>157</v>
      </c>
      <c r="I41" s="95" t="s">
        <v>157</v>
      </c>
      <c r="J41" s="95" t="s">
        <v>157</v>
      </c>
      <c r="K41" s="95" t="s">
        <v>157</v>
      </c>
      <c r="L41" s="95" t="s">
        <v>157</v>
      </c>
      <c r="M41" s="95" t="s">
        <v>157</v>
      </c>
      <c r="N41" s="95" t="s">
        <v>157</v>
      </c>
      <c r="O41" s="103" t="s">
        <v>157</v>
      </c>
      <c r="P41" s="104" t="s">
        <v>157</v>
      </c>
      <c r="Q41" s="4"/>
    </row>
    <row r="42" spans="1:17" ht="15" customHeight="1" x14ac:dyDescent="0.25">
      <c r="A42" s="100" t="s">
        <v>26</v>
      </c>
      <c r="B42" s="105" t="s">
        <v>90</v>
      </c>
      <c r="C42" s="106">
        <v>100</v>
      </c>
      <c r="D42" s="107">
        <v>100</v>
      </c>
      <c r="E42" s="107">
        <v>100</v>
      </c>
      <c r="F42" s="107">
        <v>100</v>
      </c>
      <c r="G42" s="107">
        <v>100</v>
      </c>
      <c r="H42" s="107">
        <v>100</v>
      </c>
      <c r="I42" s="107">
        <v>100</v>
      </c>
      <c r="J42" s="107">
        <v>100</v>
      </c>
      <c r="K42" s="107">
        <v>100</v>
      </c>
      <c r="L42" s="107">
        <v>100</v>
      </c>
      <c r="M42" s="107">
        <v>100</v>
      </c>
      <c r="N42" s="107">
        <v>100</v>
      </c>
      <c r="O42" s="107">
        <v>100</v>
      </c>
      <c r="P42" s="108">
        <v>100</v>
      </c>
      <c r="Q42" s="4"/>
    </row>
    <row r="43" spans="1:17" ht="15" customHeight="1" x14ac:dyDescent="0.25">
      <c r="A43" s="24" t="s">
        <v>27</v>
      </c>
      <c r="B43" s="25" t="s">
        <v>93</v>
      </c>
      <c r="C43" s="68">
        <v>100</v>
      </c>
      <c r="D43" s="69">
        <v>99.505640765622999</v>
      </c>
      <c r="E43" s="69">
        <v>99.505640765622999</v>
      </c>
      <c r="F43" s="69">
        <v>99.505640765622999</v>
      </c>
      <c r="G43" s="69">
        <v>99.505640765622999</v>
      </c>
      <c r="H43" s="69">
        <v>99.505640765622999</v>
      </c>
      <c r="I43" s="69">
        <v>99.505640765622999</v>
      </c>
      <c r="J43" s="69">
        <v>99.505640765622999</v>
      </c>
      <c r="K43" s="69">
        <v>99.505640765622999</v>
      </c>
      <c r="L43" s="69">
        <v>99.505640765622999</v>
      </c>
      <c r="M43" s="69">
        <v>99.505640765622999</v>
      </c>
      <c r="N43" s="69">
        <v>99.505640765622999</v>
      </c>
      <c r="O43" s="69">
        <v>99.505640765622999</v>
      </c>
      <c r="P43" s="70">
        <v>99.505640765622999</v>
      </c>
      <c r="Q43" s="4"/>
    </row>
    <row r="44" spans="1:17" ht="15" customHeight="1" x14ac:dyDescent="0.25">
      <c r="A44" s="24"/>
      <c r="B44" s="25" t="s">
        <v>96</v>
      </c>
      <c r="C44" s="181" t="s">
        <v>157</v>
      </c>
      <c r="D44" s="182" t="s">
        <v>157</v>
      </c>
      <c r="E44" s="182" t="s">
        <v>157</v>
      </c>
      <c r="F44" s="182" t="s">
        <v>157</v>
      </c>
      <c r="G44" s="182" t="s">
        <v>157</v>
      </c>
      <c r="H44" s="182" t="s">
        <v>157</v>
      </c>
      <c r="I44" s="182" t="s">
        <v>157</v>
      </c>
      <c r="J44" s="182" t="s">
        <v>157</v>
      </c>
      <c r="K44" s="182" t="s">
        <v>157</v>
      </c>
      <c r="L44" s="182" t="s">
        <v>157</v>
      </c>
      <c r="M44" s="182" t="s">
        <v>157</v>
      </c>
      <c r="N44" s="182" t="s">
        <v>157</v>
      </c>
      <c r="O44" s="182" t="s">
        <v>157</v>
      </c>
      <c r="P44" s="183" t="s">
        <v>157</v>
      </c>
      <c r="Q44" s="4"/>
    </row>
    <row r="45" spans="1:17" ht="15" customHeight="1" x14ac:dyDescent="0.25">
      <c r="A45" s="92"/>
      <c r="B45" s="93" t="s">
        <v>98</v>
      </c>
      <c r="C45" s="176" t="s">
        <v>157</v>
      </c>
      <c r="D45" s="177" t="s">
        <v>157</v>
      </c>
      <c r="E45" s="177" t="s">
        <v>157</v>
      </c>
      <c r="F45" s="177" t="s">
        <v>157</v>
      </c>
      <c r="G45" s="177" t="s">
        <v>157</v>
      </c>
      <c r="H45" s="177" t="s">
        <v>157</v>
      </c>
      <c r="I45" s="177" t="s">
        <v>157</v>
      </c>
      <c r="J45" s="177" t="s">
        <v>157</v>
      </c>
      <c r="K45" s="177" t="s">
        <v>157</v>
      </c>
      <c r="L45" s="177" t="s">
        <v>157</v>
      </c>
      <c r="M45" s="177" t="s">
        <v>157</v>
      </c>
      <c r="N45" s="177" t="s">
        <v>157</v>
      </c>
      <c r="O45" s="177" t="s">
        <v>157</v>
      </c>
      <c r="P45" s="178" t="s">
        <v>157</v>
      </c>
      <c r="Q45" s="4"/>
    </row>
    <row r="46" spans="1:17" ht="15" customHeight="1" x14ac:dyDescent="0.25">
      <c r="A46" s="24" t="s">
        <v>28</v>
      </c>
      <c r="B46" s="25" t="s">
        <v>100</v>
      </c>
      <c r="C46" s="68">
        <v>100</v>
      </c>
      <c r="D46" s="69">
        <v>100</v>
      </c>
      <c r="E46" s="69">
        <v>100</v>
      </c>
      <c r="F46" s="69">
        <v>100</v>
      </c>
      <c r="G46" s="69">
        <v>100</v>
      </c>
      <c r="H46" s="69">
        <v>100</v>
      </c>
      <c r="I46" s="69">
        <v>100</v>
      </c>
      <c r="J46" s="69">
        <v>100</v>
      </c>
      <c r="K46" s="69">
        <v>100</v>
      </c>
      <c r="L46" s="69">
        <v>100</v>
      </c>
      <c r="M46" s="69">
        <v>100</v>
      </c>
      <c r="N46" s="69">
        <v>100</v>
      </c>
      <c r="O46" s="69">
        <v>100</v>
      </c>
      <c r="P46" s="70">
        <v>100</v>
      </c>
      <c r="Q46" s="4"/>
    </row>
    <row r="47" spans="1:17" ht="15" customHeight="1" x14ac:dyDescent="0.25">
      <c r="A47" s="24"/>
      <c r="B47" s="25" t="s">
        <v>103</v>
      </c>
      <c r="C47" s="68">
        <v>100</v>
      </c>
      <c r="D47" s="69">
        <v>100</v>
      </c>
      <c r="E47" s="69">
        <v>100</v>
      </c>
      <c r="F47" s="69">
        <v>100</v>
      </c>
      <c r="G47" s="69">
        <v>100</v>
      </c>
      <c r="H47" s="69">
        <v>100</v>
      </c>
      <c r="I47" s="69">
        <v>100</v>
      </c>
      <c r="J47" s="69">
        <v>100</v>
      </c>
      <c r="K47" s="69">
        <v>100</v>
      </c>
      <c r="L47" s="69">
        <v>100</v>
      </c>
      <c r="M47" s="69">
        <v>100</v>
      </c>
      <c r="N47" s="69">
        <v>100</v>
      </c>
      <c r="O47" s="69">
        <v>100</v>
      </c>
      <c r="P47" s="70">
        <v>100</v>
      </c>
      <c r="Q47" s="4"/>
    </row>
    <row r="48" spans="1:17" ht="15" customHeight="1" x14ac:dyDescent="0.25">
      <c r="A48" s="92"/>
      <c r="B48" s="93" t="s">
        <v>105</v>
      </c>
      <c r="C48" s="97">
        <v>100</v>
      </c>
      <c r="D48" s="109">
        <v>100</v>
      </c>
      <c r="E48" s="109">
        <v>100</v>
      </c>
      <c r="F48" s="109">
        <v>100</v>
      </c>
      <c r="G48" s="109">
        <v>100</v>
      </c>
      <c r="H48" s="109">
        <v>100</v>
      </c>
      <c r="I48" s="109">
        <v>100</v>
      </c>
      <c r="J48" s="109">
        <v>100</v>
      </c>
      <c r="K48" s="109">
        <v>100</v>
      </c>
      <c r="L48" s="109">
        <v>100</v>
      </c>
      <c r="M48" s="109">
        <v>100</v>
      </c>
      <c r="N48" s="109">
        <v>100</v>
      </c>
      <c r="O48" s="109">
        <v>100</v>
      </c>
      <c r="P48" s="110">
        <v>100</v>
      </c>
      <c r="Q48" s="4"/>
    </row>
    <row r="49" spans="1:17" ht="15" customHeight="1" x14ac:dyDescent="0.25">
      <c r="A49" s="24" t="s">
        <v>29</v>
      </c>
      <c r="B49" s="25" t="s">
        <v>108</v>
      </c>
      <c r="C49" s="68">
        <v>100</v>
      </c>
      <c r="D49" s="74">
        <v>100</v>
      </c>
      <c r="E49" s="74">
        <v>100</v>
      </c>
      <c r="F49" s="74">
        <v>100</v>
      </c>
      <c r="G49" s="74">
        <v>100</v>
      </c>
      <c r="H49" s="74">
        <v>100</v>
      </c>
      <c r="I49" s="74">
        <v>100</v>
      </c>
      <c r="J49" s="74">
        <v>100</v>
      </c>
      <c r="K49" s="74">
        <v>100</v>
      </c>
      <c r="L49" s="74">
        <v>100</v>
      </c>
      <c r="M49" s="74">
        <v>100</v>
      </c>
      <c r="N49" s="74">
        <v>100</v>
      </c>
      <c r="O49" s="74">
        <v>100</v>
      </c>
      <c r="P49" s="75">
        <v>100</v>
      </c>
      <c r="Q49" s="4"/>
    </row>
    <row r="50" spans="1:17" ht="15" customHeight="1" x14ac:dyDescent="0.25">
      <c r="A50" s="24"/>
      <c r="B50" s="25" t="s">
        <v>109</v>
      </c>
      <c r="C50" s="68">
        <v>100</v>
      </c>
      <c r="D50" s="74">
        <v>100</v>
      </c>
      <c r="E50" s="74">
        <v>99.627473806752036</v>
      </c>
      <c r="F50" s="74">
        <v>100</v>
      </c>
      <c r="G50" s="74">
        <v>100</v>
      </c>
      <c r="H50" s="74">
        <v>100</v>
      </c>
      <c r="I50" s="74">
        <v>99.627473806752036</v>
      </c>
      <c r="J50" s="74">
        <v>99.627473806752036</v>
      </c>
      <c r="K50" s="74">
        <v>99.627473806752036</v>
      </c>
      <c r="L50" s="74">
        <v>99.627473806752036</v>
      </c>
      <c r="M50" s="74">
        <v>99.627473806752036</v>
      </c>
      <c r="N50" s="74">
        <v>100</v>
      </c>
      <c r="O50" s="74">
        <v>100</v>
      </c>
      <c r="P50" s="75">
        <v>100</v>
      </c>
      <c r="Q50" s="4"/>
    </row>
    <row r="51" spans="1:17" ht="15" customHeight="1" x14ac:dyDescent="0.25">
      <c r="A51" s="24"/>
      <c r="B51" s="25" t="s">
        <v>112</v>
      </c>
      <c r="C51" s="68">
        <v>100</v>
      </c>
      <c r="D51" s="74">
        <v>100</v>
      </c>
      <c r="E51" s="74">
        <v>98.979621667597939</v>
      </c>
      <c r="F51" s="74">
        <v>100</v>
      </c>
      <c r="G51" s="74">
        <v>100</v>
      </c>
      <c r="H51" s="74">
        <v>100</v>
      </c>
      <c r="I51" s="74">
        <v>98.979621667597939</v>
      </c>
      <c r="J51" s="74">
        <v>98.979621667597939</v>
      </c>
      <c r="K51" s="74">
        <v>98.979621667597939</v>
      </c>
      <c r="L51" s="74">
        <v>98.979621667597939</v>
      </c>
      <c r="M51" s="74">
        <v>98.979621667597939</v>
      </c>
      <c r="N51" s="74">
        <v>100</v>
      </c>
      <c r="O51" s="74">
        <v>100</v>
      </c>
      <c r="P51" s="75">
        <v>100</v>
      </c>
      <c r="Q51" s="4"/>
    </row>
    <row r="52" spans="1:17" ht="15" customHeight="1" x14ac:dyDescent="0.25">
      <c r="A52" s="92"/>
      <c r="B52" s="93" t="s">
        <v>114</v>
      </c>
      <c r="C52" s="94">
        <v>100</v>
      </c>
      <c r="D52" s="98">
        <v>94.316890202318703</v>
      </c>
      <c r="E52" s="98">
        <v>94.316890202318703</v>
      </c>
      <c r="F52" s="98">
        <v>94.316890202318703</v>
      </c>
      <c r="G52" s="98">
        <v>94.316890202318703</v>
      </c>
      <c r="H52" s="98">
        <v>94.316890202318703</v>
      </c>
      <c r="I52" s="98">
        <v>94.316890202318703</v>
      </c>
      <c r="J52" s="98">
        <v>94.316890202318703</v>
      </c>
      <c r="K52" s="98">
        <v>94.316890202318703</v>
      </c>
      <c r="L52" s="98">
        <v>94.316890202318703</v>
      </c>
      <c r="M52" s="98">
        <v>94.316890202318703</v>
      </c>
      <c r="N52" s="98">
        <v>100</v>
      </c>
      <c r="O52" s="98">
        <v>100</v>
      </c>
      <c r="P52" s="99">
        <v>94.316890202318703</v>
      </c>
      <c r="Q52" s="4"/>
    </row>
    <row r="53" spans="1:17" ht="15" customHeight="1" x14ac:dyDescent="0.25">
      <c r="A53" s="24" t="s">
        <v>30</v>
      </c>
      <c r="B53" s="25" t="s">
        <v>116</v>
      </c>
      <c r="C53" s="68">
        <v>100</v>
      </c>
      <c r="D53" s="74">
        <v>100</v>
      </c>
      <c r="E53" s="74">
        <v>100</v>
      </c>
      <c r="F53" s="74">
        <v>100</v>
      </c>
      <c r="G53" s="74">
        <v>100</v>
      </c>
      <c r="H53" s="74">
        <v>100</v>
      </c>
      <c r="I53" s="74">
        <v>100</v>
      </c>
      <c r="J53" s="74">
        <v>100</v>
      </c>
      <c r="K53" s="74">
        <v>100</v>
      </c>
      <c r="L53" s="74">
        <v>100</v>
      </c>
      <c r="M53" s="74">
        <v>100</v>
      </c>
      <c r="N53" s="74">
        <v>100</v>
      </c>
      <c r="O53" s="74">
        <v>100</v>
      </c>
      <c r="P53" s="75">
        <v>100</v>
      </c>
      <c r="Q53" s="4"/>
    </row>
    <row r="54" spans="1:17" ht="15" customHeight="1" x14ac:dyDescent="0.25">
      <c r="A54" s="24"/>
      <c r="B54" s="25" t="s">
        <v>119</v>
      </c>
      <c r="C54" s="68">
        <v>100</v>
      </c>
      <c r="D54" s="74">
        <v>100</v>
      </c>
      <c r="E54" s="74">
        <v>100</v>
      </c>
      <c r="F54" s="74">
        <v>100</v>
      </c>
      <c r="G54" s="74">
        <v>100</v>
      </c>
      <c r="H54" s="74">
        <v>100</v>
      </c>
      <c r="I54" s="74">
        <v>100</v>
      </c>
      <c r="J54" s="74">
        <v>100</v>
      </c>
      <c r="K54" s="74">
        <v>100</v>
      </c>
      <c r="L54" s="74">
        <v>100</v>
      </c>
      <c r="M54" s="74">
        <v>100</v>
      </c>
      <c r="N54" s="74">
        <v>100</v>
      </c>
      <c r="O54" s="74">
        <v>100</v>
      </c>
      <c r="P54" s="75">
        <v>100</v>
      </c>
      <c r="Q54" s="4"/>
    </row>
    <row r="55" spans="1:17" ht="15" customHeight="1" x14ac:dyDescent="0.25">
      <c r="A55" s="24"/>
      <c r="B55" s="25" t="s">
        <v>122</v>
      </c>
      <c r="C55" s="68">
        <v>100</v>
      </c>
      <c r="D55" s="74">
        <v>100</v>
      </c>
      <c r="E55" s="74">
        <v>100</v>
      </c>
      <c r="F55" s="74">
        <v>100</v>
      </c>
      <c r="G55" s="74">
        <v>100</v>
      </c>
      <c r="H55" s="74">
        <v>100</v>
      </c>
      <c r="I55" s="74">
        <v>100</v>
      </c>
      <c r="J55" s="74">
        <v>100</v>
      </c>
      <c r="K55" s="74">
        <v>100</v>
      </c>
      <c r="L55" s="74">
        <v>100</v>
      </c>
      <c r="M55" s="74">
        <v>100</v>
      </c>
      <c r="N55" s="74">
        <v>99.912940737516323</v>
      </c>
      <c r="O55" s="74">
        <v>99.912940737516323</v>
      </c>
      <c r="P55" s="75">
        <v>99.912940737516323</v>
      </c>
      <c r="Q55" s="4"/>
    </row>
    <row r="56" spans="1:17" ht="15" customHeight="1" x14ac:dyDescent="0.25">
      <c r="A56" s="24"/>
      <c r="B56" s="25" t="s">
        <v>124</v>
      </c>
      <c r="C56" s="68">
        <v>100</v>
      </c>
      <c r="D56" s="74">
        <v>100</v>
      </c>
      <c r="E56" s="74">
        <v>100</v>
      </c>
      <c r="F56" s="74">
        <v>100</v>
      </c>
      <c r="G56" s="74">
        <v>100</v>
      </c>
      <c r="H56" s="74">
        <v>100</v>
      </c>
      <c r="I56" s="74">
        <v>100</v>
      </c>
      <c r="J56" s="74">
        <v>100</v>
      </c>
      <c r="K56" s="74">
        <v>100</v>
      </c>
      <c r="L56" s="74">
        <v>100</v>
      </c>
      <c r="M56" s="74">
        <v>100</v>
      </c>
      <c r="N56" s="74">
        <v>100</v>
      </c>
      <c r="O56" s="74">
        <v>100</v>
      </c>
      <c r="P56" s="75">
        <v>100</v>
      </c>
      <c r="Q56" s="4"/>
    </row>
    <row r="57" spans="1:17" ht="15" customHeight="1" x14ac:dyDescent="0.25">
      <c r="A57" s="24"/>
      <c r="B57" s="25" t="s">
        <v>153</v>
      </c>
      <c r="C57" s="68">
        <v>100</v>
      </c>
      <c r="D57" s="74">
        <v>99.973481835057015</v>
      </c>
      <c r="E57" s="74">
        <v>99.973481835057015</v>
      </c>
      <c r="F57" s="74">
        <v>99.973481835057015</v>
      </c>
      <c r="G57" s="74">
        <v>99.973481835057015</v>
      </c>
      <c r="H57" s="74">
        <v>99.973481835057015</v>
      </c>
      <c r="I57" s="74">
        <v>99.973481835057015</v>
      </c>
      <c r="J57" s="74">
        <v>99.973481835057015</v>
      </c>
      <c r="K57" s="74">
        <v>99.973481835057015</v>
      </c>
      <c r="L57" s="74">
        <v>99.973481835057015</v>
      </c>
      <c r="M57" s="74">
        <v>99.973481835057015</v>
      </c>
      <c r="N57" s="74">
        <v>99.615486608326719</v>
      </c>
      <c r="O57" s="74">
        <v>99.615486608326719</v>
      </c>
      <c r="P57" s="75">
        <v>99.615486608326719</v>
      </c>
      <c r="Q57" s="4"/>
    </row>
    <row r="58" spans="1:17" ht="15" customHeight="1" x14ac:dyDescent="0.25">
      <c r="A58" s="92"/>
      <c r="B58" s="93" t="s">
        <v>126</v>
      </c>
      <c r="C58" s="94">
        <v>100</v>
      </c>
      <c r="D58" s="98">
        <v>99.912334531428073</v>
      </c>
      <c r="E58" s="98">
        <v>99.912334531428073</v>
      </c>
      <c r="F58" s="98">
        <v>99.912334531428073</v>
      </c>
      <c r="G58" s="98">
        <v>99.912334531428073</v>
      </c>
      <c r="H58" s="98">
        <v>99.912334531428073</v>
      </c>
      <c r="I58" s="98">
        <v>99.912334531428073</v>
      </c>
      <c r="J58" s="98">
        <v>99.912334531428073</v>
      </c>
      <c r="K58" s="98">
        <v>99.912334531428073</v>
      </c>
      <c r="L58" s="98">
        <v>99.912334531428073</v>
      </c>
      <c r="M58" s="98">
        <v>99.912334531428073</v>
      </c>
      <c r="N58" s="98">
        <v>99.447707547996842</v>
      </c>
      <c r="O58" s="98">
        <v>99.447707547996842</v>
      </c>
      <c r="P58" s="99">
        <v>99.447707547996842</v>
      </c>
      <c r="Q58" s="4"/>
    </row>
    <row r="59" spans="1:17" ht="15" customHeight="1" x14ac:dyDescent="0.25">
      <c r="A59" s="24" t="s">
        <v>31</v>
      </c>
      <c r="B59" s="25" t="s">
        <v>129</v>
      </c>
      <c r="C59" s="68">
        <v>100</v>
      </c>
      <c r="D59" s="74">
        <v>99.914722071478408</v>
      </c>
      <c r="E59" s="74">
        <v>99.914722071478408</v>
      </c>
      <c r="F59" s="74">
        <v>99.914722071478408</v>
      </c>
      <c r="G59" s="74">
        <v>99.914722071478408</v>
      </c>
      <c r="H59" s="74">
        <v>99.914722071478408</v>
      </c>
      <c r="I59" s="74">
        <v>99.914722071478408</v>
      </c>
      <c r="J59" s="74">
        <v>99.914722071478408</v>
      </c>
      <c r="K59" s="74">
        <v>99.914722071478408</v>
      </c>
      <c r="L59" s="74">
        <v>99.914722071478408</v>
      </c>
      <c r="M59" s="74">
        <v>99.914722071478408</v>
      </c>
      <c r="N59" s="74">
        <v>99.914722071478408</v>
      </c>
      <c r="O59" s="74">
        <v>99.914722071478408</v>
      </c>
      <c r="P59" s="75">
        <v>99.914722071478408</v>
      </c>
      <c r="Q59" s="4"/>
    </row>
    <row r="60" spans="1:17" ht="15" customHeight="1" x14ac:dyDescent="0.25">
      <c r="A60" s="24"/>
      <c r="B60" s="25" t="s">
        <v>131</v>
      </c>
      <c r="C60" s="73">
        <v>100</v>
      </c>
      <c r="D60" s="74">
        <v>99.908424908424891</v>
      </c>
      <c r="E60" s="74">
        <v>99.908424908424891</v>
      </c>
      <c r="F60" s="74">
        <v>99.908424908424891</v>
      </c>
      <c r="G60" s="74">
        <v>99.908424908424891</v>
      </c>
      <c r="H60" s="74">
        <v>99.908424908424891</v>
      </c>
      <c r="I60" s="74">
        <v>99.908424908424891</v>
      </c>
      <c r="J60" s="74">
        <v>99.908424908424891</v>
      </c>
      <c r="K60" s="74">
        <v>99.908424908424891</v>
      </c>
      <c r="L60" s="74">
        <v>99.908424908424891</v>
      </c>
      <c r="M60" s="74">
        <v>99.908424908424891</v>
      </c>
      <c r="N60" s="74">
        <v>99.908424908424891</v>
      </c>
      <c r="O60" s="74">
        <v>99.908424908424891</v>
      </c>
      <c r="P60" s="75">
        <v>99.908424908424891</v>
      </c>
      <c r="Q60" s="4"/>
    </row>
    <row r="61" spans="1:17" ht="15" customHeight="1" x14ac:dyDescent="0.25">
      <c r="A61" s="24"/>
      <c r="B61" s="25" t="s">
        <v>134</v>
      </c>
      <c r="C61" s="73">
        <v>100</v>
      </c>
      <c r="D61" s="74">
        <v>96.892709328239391</v>
      </c>
      <c r="E61" s="74">
        <v>96.892709328239391</v>
      </c>
      <c r="F61" s="74">
        <v>96.892709328239391</v>
      </c>
      <c r="G61" s="74">
        <v>96.892709328239391</v>
      </c>
      <c r="H61" s="74">
        <v>96.892709328239391</v>
      </c>
      <c r="I61" s="74">
        <v>96.892709328239391</v>
      </c>
      <c r="J61" s="74">
        <v>96.892709328239391</v>
      </c>
      <c r="K61" s="74">
        <v>96.892709328239391</v>
      </c>
      <c r="L61" s="74">
        <v>96.892709328239391</v>
      </c>
      <c r="M61" s="74">
        <v>96.892709328239391</v>
      </c>
      <c r="N61" s="74">
        <v>96.892709328239391</v>
      </c>
      <c r="O61" s="74">
        <v>96.892709328239391</v>
      </c>
      <c r="P61" s="75">
        <v>96.892709328239391</v>
      </c>
      <c r="Q61" s="4"/>
    </row>
    <row r="62" spans="1:17" ht="15" customHeight="1" x14ac:dyDescent="0.25">
      <c r="A62" s="24"/>
      <c r="B62" s="25" t="s">
        <v>136</v>
      </c>
      <c r="C62" s="68">
        <v>100</v>
      </c>
      <c r="D62" s="74">
        <v>99.705923540120423</v>
      </c>
      <c r="E62" s="74">
        <v>99.705923540120423</v>
      </c>
      <c r="F62" s="74">
        <v>99.705923540120423</v>
      </c>
      <c r="G62" s="74">
        <v>99.705923540120423</v>
      </c>
      <c r="H62" s="74">
        <v>99.705923540120423</v>
      </c>
      <c r="I62" s="74">
        <v>99.705923540120423</v>
      </c>
      <c r="J62" s="74">
        <v>99.705923540120423</v>
      </c>
      <c r="K62" s="74">
        <v>99.705923540120423</v>
      </c>
      <c r="L62" s="74">
        <v>99.705923540120423</v>
      </c>
      <c r="M62" s="74">
        <v>99.705923540120423</v>
      </c>
      <c r="N62" s="74">
        <v>99.705923540120423</v>
      </c>
      <c r="O62" s="74">
        <v>99.705923540120423</v>
      </c>
      <c r="P62" s="75">
        <v>99.705923540120423</v>
      </c>
      <c r="Q62" s="4"/>
    </row>
    <row r="63" spans="1:17" ht="15" customHeight="1" x14ac:dyDescent="0.25">
      <c r="A63" s="24"/>
      <c r="B63" s="25" t="s">
        <v>138</v>
      </c>
      <c r="C63" s="73">
        <v>100</v>
      </c>
      <c r="D63" s="74">
        <v>100</v>
      </c>
      <c r="E63" s="74">
        <v>100</v>
      </c>
      <c r="F63" s="74">
        <v>100</v>
      </c>
      <c r="G63" s="74">
        <v>100</v>
      </c>
      <c r="H63" s="74">
        <v>100</v>
      </c>
      <c r="I63" s="74">
        <v>100</v>
      </c>
      <c r="J63" s="74">
        <v>100</v>
      </c>
      <c r="K63" s="74">
        <v>100</v>
      </c>
      <c r="L63" s="74">
        <v>100</v>
      </c>
      <c r="M63" s="74">
        <v>100</v>
      </c>
      <c r="N63" s="74">
        <v>100</v>
      </c>
      <c r="O63" s="74">
        <v>100</v>
      </c>
      <c r="P63" s="75">
        <v>100</v>
      </c>
      <c r="Q63" s="4"/>
    </row>
    <row r="64" spans="1:17" ht="15" customHeight="1" x14ac:dyDescent="0.25">
      <c r="A64" s="24"/>
      <c r="B64" s="25" t="s">
        <v>140</v>
      </c>
      <c r="C64" s="73">
        <v>100</v>
      </c>
      <c r="D64" s="74">
        <v>99.655141922362716</v>
      </c>
      <c r="E64" s="74">
        <v>99.655141922362716</v>
      </c>
      <c r="F64" s="74">
        <v>99.655141922362716</v>
      </c>
      <c r="G64" s="74">
        <v>99.655141922362716</v>
      </c>
      <c r="H64" s="74">
        <v>99.655141922362716</v>
      </c>
      <c r="I64" s="74">
        <v>99.655141922362716</v>
      </c>
      <c r="J64" s="74">
        <v>99.655141922362716</v>
      </c>
      <c r="K64" s="74">
        <v>99.655141922362716</v>
      </c>
      <c r="L64" s="74">
        <v>99.655141922362716</v>
      </c>
      <c r="M64" s="74">
        <v>99.655141922362716</v>
      </c>
      <c r="N64" s="74">
        <v>99.655141922362716</v>
      </c>
      <c r="O64" s="74">
        <v>99.655141922362716</v>
      </c>
      <c r="P64" s="75">
        <v>99.655141922362716</v>
      </c>
      <c r="Q64" s="4"/>
    </row>
    <row r="65" spans="1:17" ht="15" customHeight="1" thickBot="1" x14ac:dyDescent="0.3">
      <c r="A65" s="50"/>
      <c r="B65" s="45" t="s">
        <v>142</v>
      </c>
      <c r="C65" s="76">
        <v>100</v>
      </c>
      <c r="D65" s="77">
        <v>99.993722142005154</v>
      </c>
      <c r="E65" s="77">
        <v>99.993722142005154</v>
      </c>
      <c r="F65" s="77">
        <v>99.993722142005154</v>
      </c>
      <c r="G65" s="77">
        <v>99.993722142005154</v>
      </c>
      <c r="H65" s="77">
        <v>99.993722142005154</v>
      </c>
      <c r="I65" s="77">
        <v>99.993722142005154</v>
      </c>
      <c r="J65" s="77">
        <v>99.993722142005154</v>
      </c>
      <c r="K65" s="77">
        <v>99.993722142005154</v>
      </c>
      <c r="L65" s="77">
        <v>99.993722142005154</v>
      </c>
      <c r="M65" s="77">
        <v>99.993722142005154</v>
      </c>
      <c r="N65" s="77">
        <v>99.993722142005154</v>
      </c>
      <c r="O65" s="77">
        <v>99.993722142005154</v>
      </c>
      <c r="P65" s="78">
        <v>99.993722142005154</v>
      </c>
      <c r="Q65" s="4"/>
    </row>
    <row r="66" spans="1:17" ht="15" customHeight="1" x14ac:dyDescent="0.25">
      <c r="A66" s="14"/>
      <c r="B66" s="1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6"/>
      <c r="P66" s="6"/>
    </row>
    <row r="67" spans="1:17" ht="15" customHeight="1" x14ac:dyDescent="0.25">
      <c r="A67" s="56" t="s">
        <v>144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6"/>
      <c r="P67" s="6"/>
    </row>
    <row r="68" spans="1:17" s="4" customFormat="1" x14ac:dyDescent="0.25">
      <c r="O68" s="6"/>
      <c r="P68" s="6"/>
    </row>
    <row r="69" spans="1:17" s="4" customFormat="1" x14ac:dyDescent="0.25">
      <c r="O69" s="6"/>
      <c r="P69" s="6"/>
    </row>
    <row r="70" spans="1:17" s="4" customFormat="1" x14ac:dyDescent="0.25">
      <c r="O70" s="6"/>
      <c r="P70" s="6"/>
    </row>
    <row r="71" spans="1:17" s="4" customFormat="1" x14ac:dyDescent="0.25">
      <c r="O71" s="6"/>
      <c r="P71" s="6"/>
    </row>
    <row r="72" spans="1:17" s="4" customFormat="1" x14ac:dyDescent="0.25">
      <c r="O72" s="6"/>
      <c r="P72" s="6"/>
    </row>
    <row r="73" spans="1:17" s="4" customFormat="1" x14ac:dyDescent="0.25">
      <c r="O73" s="6"/>
      <c r="P73" s="6"/>
    </row>
    <row r="74" spans="1:17" s="4" customFormat="1" x14ac:dyDescent="0.25">
      <c r="O74" s="6"/>
      <c r="P74" s="6"/>
    </row>
    <row r="75" spans="1:17" s="4" customFormat="1" x14ac:dyDescent="0.25">
      <c r="O75" s="6"/>
      <c r="P75" s="6"/>
    </row>
    <row r="76" spans="1:17" s="4" customForma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5"/>
      <c r="P76" s="5"/>
    </row>
    <row r="77" spans="1:17" s="4" customForma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5"/>
      <c r="P77" s="5"/>
    </row>
    <row r="78" spans="1:17" s="4" customForma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5"/>
      <c r="P78" s="5"/>
    </row>
    <row r="79" spans="1:17" s="4" customForma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5"/>
      <c r="P79" s="5"/>
    </row>
  </sheetData>
  <phoneticPr fontId="2"/>
  <conditionalFormatting sqref="C5:P65">
    <cfRule type="containsBlanks" dxfId="2" priority="1" stopIfTrue="1">
      <formula>LEN(TRIM(C5))=0</formula>
    </cfRule>
    <cfRule type="cellIs" dxfId="1" priority="2" operator="lessThan">
      <formula>80</formula>
    </cfRule>
    <cfRule type="expression" dxfId="0" priority="3">
      <formula>ROUND(C5,1)&gt;=100</formula>
    </cfRule>
  </conditionalFormatting>
  <printOptions horizontalCentered="1"/>
  <pageMargins left="0.7" right="0.7" top="0.75" bottom="0.75" header="0.3" footer="0.3"/>
  <pageSetup paperSize="9" scale="75" firstPageNumber="5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1_Conc</vt:lpstr>
      <vt:lpstr>2_Depo</vt:lpstr>
      <vt:lpstr>3_PCL_TP</vt:lpstr>
      <vt:lpstr>'1_Conc'!Print_Area</vt:lpstr>
      <vt:lpstr>'2_Depo'!Print_Area</vt:lpstr>
      <vt:lpstr>'3_PCL_TP'!Print_Area</vt:lpstr>
    </vt:vector>
  </TitlesOfParts>
  <Company>ADORC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</dc:creator>
  <cp:lastModifiedBy>user</cp:lastModifiedBy>
  <cp:lastPrinted>2016-09-14T07:48:22Z</cp:lastPrinted>
  <dcterms:created xsi:type="dcterms:W3CDTF">1999-12-23T06:42:33Z</dcterms:created>
  <dcterms:modified xsi:type="dcterms:W3CDTF">2022-02-27T06:31:37Z</dcterms:modified>
</cp:coreProperties>
</file>