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<sst xmlns="http://schemas.openxmlformats.org/spreadsheetml/2006/main" count="39" uniqueCount="39">
  <si>
    <t>PEGASUS V-3 SR-2</t>
  </si>
  <si>
    <t>PESOS</t>
  </si>
  <si>
    <t>fuselaje:</t>
  </si>
  <si>
    <t>cono:</t>
  </si>
  <si>
    <t>motor vacío</t>
  </si>
  <si>
    <t>bateria</t>
  </si>
  <si>
    <t>electronica</t>
  </si>
  <si>
    <t>polvora</t>
  </si>
  <si>
    <t>paracaidas</t>
  </si>
  <si>
    <t>peso total:</t>
  </si>
  <si>
    <t>MOTOR</t>
  </si>
  <si>
    <t>Tipo:</t>
  </si>
  <si>
    <t>I458</t>
  </si>
  <si>
    <t>Impulso medio:</t>
  </si>
  <si>
    <t>457 N</t>
  </si>
  <si>
    <t>impulso total:</t>
  </si>
  <si>
    <t>338 N-seg</t>
  </si>
  <si>
    <t>Fuerza máxima:</t>
  </si>
  <si>
    <t>581 N</t>
  </si>
  <si>
    <t>Tiempo de quemado:</t>
  </si>
  <si>
    <t>0,740 seg</t>
  </si>
  <si>
    <t>Impulso especifico:</t>
  </si>
  <si>
    <t>119,3 seg</t>
  </si>
  <si>
    <t>Peso cargado:</t>
  </si>
  <si>
    <t>Peso propelente:</t>
  </si>
  <si>
    <t>SIMULACIÓN</t>
  </si>
  <si>
    <t>Peso total lanzamiento</t>
  </si>
  <si>
    <t>Apogeo:</t>
  </si>
  <si>
    <t>988 m</t>
  </si>
  <si>
    <t>V máxima:</t>
  </si>
  <si>
    <t>168 m/s</t>
  </si>
  <si>
    <t>a máxima:</t>
  </si>
  <si>
    <t>290 m/s2</t>
  </si>
  <si>
    <t>Mach:</t>
  </si>
  <si>
    <t>0,49 mach</t>
  </si>
  <si>
    <t>Tiempo hasta el apogeo:</t>
  </si>
  <si>
    <t>13 s</t>
  </si>
  <si>
    <t>Estabilidad:</t>
  </si>
  <si>
    <t>1,87 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</si>
</sst>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14"/>
    <col customWidth="1" min="8" max="8" width="19.71"/>
  </cols>
  <sheetData>
    <row r="1" ht="19.5">
      <c r="A1" s="1" t="s">
        <v>0</v>
      </c>
    </row>
    <row r="3">
      <c r="A3" s="2" t="s">
        <v>1</v>
      </c>
    </row>
    <row r="4">
      <c r="A4" s="2" t="s">
        <v>2</v>
      </c>
      <c r="B4" s="2">
        <v>660.0</v>
      </c>
    </row>
    <row r="5">
      <c r="A5" s="2" t="s">
        <v>3</v>
      </c>
      <c r="B5" s="2">
        <v>75.0</v>
      </c>
      <c r="C5" s="2"/>
      <c r="D5" s="2"/>
      <c r="E5" s="2"/>
      <c r="F5" s="2"/>
      <c r="G5" s="2"/>
      <c r="H5" s="2"/>
    </row>
    <row r="6">
      <c r="A6" s="2" t="s">
        <v>4</v>
      </c>
      <c r="B6" s="2">
        <v>490.0</v>
      </c>
    </row>
    <row r="7">
      <c r="A7" s="2" t="s">
        <v>5</v>
      </c>
      <c r="B7" s="2">
        <v>115.0</v>
      </c>
    </row>
    <row r="8">
      <c r="A8" s="2" t="s">
        <v>6</v>
      </c>
      <c r="B8" s="2">
        <v>150.0</v>
      </c>
    </row>
    <row r="9">
      <c r="A9" s="2" t="s">
        <v>7</v>
      </c>
      <c r="B9" s="2">
        <v>30.0</v>
      </c>
    </row>
    <row r="10">
      <c r="A10" s="2" t="s">
        <v>8</v>
      </c>
      <c r="B10" s="2">
        <v>110.0</v>
      </c>
    </row>
    <row r="11">
      <c r="A11" s="2" t="s">
        <v>9</v>
      </c>
      <c r="B11" s="2">
        <f>B10+B9+B8+B7+B6+B5+B4
</f>
        <v>1630</v>
      </c>
    </row>
    <row r="12">
      <c r="A12" s="2"/>
    </row>
    <row r="13">
      <c r="A13" s="2" t="s">
        <v>10</v>
      </c>
    </row>
    <row r="14">
      <c r="A14" s="2" t="s">
        <v>11</v>
      </c>
      <c r="B14" s="2" t="s">
        <v>12</v>
      </c>
    </row>
    <row r="15">
      <c r="A15" s="2" t="s">
        <v>13</v>
      </c>
      <c r="B15" s="2" t="s">
        <v>14</v>
      </c>
    </row>
    <row r="16">
      <c r="A16" s="2" t="s">
        <v>15</v>
      </c>
      <c r="B16" s="2" t="s">
        <v>16</v>
      </c>
    </row>
    <row r="17">
      <c r="A17" s="2" t="s">
        <v>17</v>
      </c>
      <c r="B17" s="2" t="s">
        <v>18</v>
      </c>
    </row>
    <row r="18">
      <c r="A18" s="2" t="s">
        <v>19</v>
      </c>
      <c r="B18" s="2" t="s">
        <v>20</v>
      </c>
    </row>
    <row r="19">
      <c r="A19" s="2" t="s">
        <v>21</v>
      </c>
      <c r="B19" s="2" t="s">
        <v>22</v>
      </c>
    </row>
    <row r="21">
      <c r="A21" s="2" t="s">
        <v>23</v>
      </c>
      <c r="B21" s="2">
        <f>B6+B22</f>
        <v>779</v>
      </c>
      <c r="C21" s="2"/>
    </row>
    <row r="22">
      <c r="A22" s="2" t="s">
        <v>24</v>
      </c>
      <c r="B22" s="2">
        <v>289.0</v>
      </c>
    </row>
    <row r="25">
      <c r="A25" s="2" t="s">
        <v>25</v>
      </c>
    </row>
    <row r="26">
      <c r="A26" s="2" t="s">
        <v>26</v>
      </c>
      <c r="B26" s="2">
        <f>B11+B22</f>
        <v>1919</v>
      </c>
    </row>
    <row r="27">
      <c r="A27" s="2" t="s">
        <v>27</v>
      </c>
      <c r="B27" s="2" t="s">
        <v>28</v>
      </c>
    </row>
    <row r="28">
      <c r="A28" s="2" t="s">
        <v>29</v>
      </c>
      <c r="B28" s="2" t="s">
        <v>30</v>
      </c>
    </row>
    <row r="29">
      <c r="A29" s="2" t="s">
        <v>31</v>
      </c>
      <c r="B29" s="2" t="s">
        <v>32</v>
      </c>
    </row>
    <row r="30">
      <c r="A30" s="2" t="s">
        <v>33</v>
      </c>
      <c r="B30" s="2" t="s">
        <v>34</v>
      </c>
    </row>
    <row r="31">
      <c r="A31" s="2" t="s">
        <v>35</v>
      </c>
      <c r="B31" s="2" t="s">
        <v>36</v>
      </c>
    </row>
    <row r="32">
      <c r="A32" s="2" t="s">
        <v>37</v>
      </c>
      <c r="B32" s="2" t="s">
        <v>38</v>
      </c>
    </row>
  </sheetData>
  <drawing r:id="rId1"/>
</worksheet>
</file>