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doc1-my.sharepoint.com/personal/woojin_ahn_to-doc_com/Documents/신경조절사업부/201_allears_v2/02_SW개발/01_DOC/02_Cradle/"/>
    </mc:Choice>
  </mc:AlternateContent>
  <xr:revisionPtr revIDLastSave="4" documentId="13_ncr:1_{AFB1E141-3D6A-4711-B8F8-9C217B3D4679}" xr6:coauthVersionLast="47" xr6:coauthVersionMax="47" xr10:uidLastSave="{3CEFBC37-C507-4C04-ABA5-8FEF484312BD}"/>
  <bookViews>
    <workbookView xWindow="-120" yWindow="-120" windowWidth="29040" windowHeight="15720" xr2:uid="{8F33EC8C-A15E-40A4-8750-E285879DA47E}"/>
  </bookViews>
  <sheets>
    <sheet name="Allears GEN2 크래들 GPIO 초안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" i="5" l="1"/>
  <c r="K24" i="5"/>
</calcChain>
</file>

<file path=xl/sharedStrings.xml><?xml version="1.0" encoding="utf-8"?>
<sst xmlns="http://schemas.openxmlformats.org/spreadsheetml/2006/main" count="95" uniqueCount="81">
  <si>
    <t>GPIO</t>
    <phoneticPr fontId="3" type="noConversion"/>
  </si>
  <si>
    <t>Name</t>
    <phoneticPr fontId="3" type="noConversion"/>
  </si>
  <si>
    <t>Config</t>
    <phoneticPr fontId="3" type="noConversion"/>
  </si>
  <si>
    <t>Description</t>
    <phoneticPr fontId="3" type="noConversion"/>
  </si>
  <si>
    <t>PA0</t>
    <phoneticPr fontId="3" type="noConversion"/>
  </si>
  <si>
    <t>PA1</t>
    <phoneticPr fontId="3" type="noConversion"/>
  </si>
  <si>
    <t>PA2</t>
    <phoneticPr fontId="3" type="noConversion"/>
  </si>
  <si>
    <t>PA3</t>
    <phoneticPr fontId="3" type="noConversion"/>
  </si>
  <si>
    <t>PA4</t>
    <phoneticPr fontId="3" type="noConversion"/>
  </si>
  <si>
    <t>PA5</t>
    <phoneticPr fontId="3" type="noConversion"/>
  </si>
  <si>
    <t>PA6</t>
    <phoneticPr fontId="3" type="noConversion"/>
  </si>
  <si>
    <t>PA7</t>
    <phoneticPr fontId="3" type="noConversion"/>
  </si>
  <si>
    <t>PA8</t>
    <phoneticPr fontId="3" type="noConversion"/>
  </si>
  <si>
    <t>PA9</t>
    <phoneticPr fontId="3" type="noConversion"/>
  </si>
  <si>
    <t>PA10</t>
    <phoneticPr fontId="3" type="noConversion"/>
  </si>
  <si>
    <t>PB0</t>
    <phoneticPr fontId="3" type="noConversion"/>
  </si>
  <si>
    <t>PB3</t>
    <phoneticPr fontId="3" type="noConversion"/>
  </si>
  <si>
    <t>Output</t>
    <phoneticPr fontId="3" type="noConversion"/>
  </si>
  <si>
    <t>Input</t>
    <phoneticPr fontId="3" type="noConversion"/>
  </si>
  <si>
    <t>ADC</t>
    <phoneticPr fontId="3" type="noConversion"/>
  </si>
  <si>
    <t>UART</t>
    <phoneticPr fontId="3" type="noConversion"/>
  </si>
  <si>
    <t>PB1</t>
    <phoneticPr fontId="3" type="noConversion"/>
  </si>
  <si>
    <t>WAKEUP_PIN</t>
    <phoneticPr fontId="3" type="noConversion"/>
  </si>
  <si>
    <t>크래들 Wake Up 핀</t>
    <phoneticPr fontId="3" type="noConversion"/>
  </si>
  <si>
    <t>크래들 내부 배터리 전압 측정</t>
    <phoneticPr fontId="3" type="noConversion"/>
  </si>
  <si>
    <t>인이어 차저 IC 온도 측정</t>
    <phoneticPr fontId="3" type="noConversion"/>
  </si>
  <si>
    <t>CRADLE_CHG_DETECT</t>
    <phoneticPr fontId="3" type="noConversion"/>
  </si>
  <si>
    <t>INEAR_CHG_DETECT</t>
    <phoneticPr fontId="3" type="noConversion"/>
  </si>
  <si>
    <t>크래들 차징 감지</t>
    <phoneticPr fontId="3" type="noConversion"/>
  </si>
  <si>
    <t>인이어 차징 감지</t>
    <phoneticPr fontId="3" type="noConversion"/>
  </si>
  <si>
    <t>CRADLE_OPEN_DETECT</t>
    <phoneticPr fontId="3" type="noConversion"/>
  </si>
  <si>
    <t>크래들 열림 감지</t>
    <phoneticPr fontId="3" type="noConversion"/>
  </si>
  <si>
    <t>USB_CONNECTION_DETECT</t>
    <phoneticPr fontId="3" type="noConversion"/>
  </si>
  <si>
    <t xml:space="preserve"> USB 충전 연결 감지</t>
    <phoneticPr fontId="3" type="noConversion"/>
  </si>
  <si>
    <t>INEAR_FORCE_CHG_BUTTON</t>
    <phoneticPr fontId="3" type="noConversion"/>
  </si>
  <si>
    <t>인이어 강제 충전 버튼</t>
    <phoneticPr fontId="3" type="noConversion"/>
  </si>
  <si>
    <t>C_I_CONNECT_SIGNAL_R</t>
    <phoneticPr fontId="3" type="noConversion"/>
  </si>
  <si>
    <t>C_I_CONNECT_SIGNAL_L</t>
    <phoneticPr fontId="3" type="noConversion"/>
  </si>
  <si>
    <t>Input / Output</t>
    <phoneticPr fontId="3" type="noConversion"/>
  </si>
  <si>
    <t>크래들 인이어 상호간 신호핀 R</t>
    <phoneticPr fontId="3" type="noConversion"/>
  </si>
  <si>
    <t>크래들 인이어 상호간 신호핀 L</t>
    <phoneticPr fontId="3" type="noConversion"/>
  </si>
  <si>
    <t>INEAR_CHG_ACT</t>
    <phoneticPr fontId="3" type="noConversion"/>
  </si>
  <si>
    <t>인이어 충전 활성화 핀</t>
    <phoneticPr fontId="3" type="noConversion"/>
  </si>
  <si>
    <t>USART1_RX</t>
    <phoneticPr fontId="3" type="noConversion"/>
  </si>
  <si>
    <t>USART1_TX</t>
    <phoneticPr fontId="3" type="noConversion"/>
  </si>
  <si>
    <t>디버깅 RX</t>
    <phoneticPr fontId="3" type="noConversion"/>
  </si>
  <si>
    <t>디버깅 TX</t>
    <phoneticPr fontId="3" type="noConversion"/>
  </si>
  <si>
    <t>PB5</t>
    <phoneticPr fontId="3" type="noConversion"/>
  </si>
  <si>
    <t>PB4</t>
    <phoneticPr fontId="3" type="noConversion"/>
  </si>
  <si>
    <t>LED1</t>
    <phoneticPr fontId="3" type="noConversion"/>
  </si>
  <si>
    <t>LED2</t>
    <phoneticPr fontId="3" type="noConversion"/>
  </si>
  <si>
    <t>LED3</t>
    <phoneticPr fontId="3" type="noConversion"/>
  </si>
  <si>
    <t>LED 표시등 1</t>
    <phoneticPr fontId="3" type="noConversion"/>
  </si>
  <si>
    <t>LED 표시등 2</t>
    <phoneticPr fontId="3" type="noConversion"/>
  </si>
  <si>
    <t>LED 표시등 3</t>
    <phoneticPr fontId="3" type="noConversion"/>
  </si>
  <si>
    <t>필요한 핀 기능</t>
    <phoneticPr fontId="3" type="noConversion"/>
  </si>
  <si>
    <t>핀 개수</t>
    <phoneticPr fontId="3" type="noConversion"/>
  </si>
  <si>
    <t>Wake Up 핀</t>
    <phoneticPr fontId="3" type="noConversion"/>
  </si>
  <si>
    <t>크래들 배터리 전압측정</t>
    <phoneticPr fontId="3" type="noConversion"/>
  </si>
  <si>
    <t>차저IC 온도 측정</t>
    <phoneticPr fontId="3" type="noConversion"/>
  </si>
  <si>
    <t>크래들 충전 감지</t>
    <phoneticPr fontId="3" type="noConversion"/>
  </si>
  <si>
    <t>인이어 충전 감지</t>
    <phoneticPr fontId="3" type="noConversion"/>
  </si>
  <si>
    <t>USB 충전 감지</t>
    <phoneticPr fontId="3" type="noConversion"/>
  </si>
  <si>
    <t>인이어 강제충전 버튼</t>
    <phoneticPr fontId="3" type="noConversion"/>
  </si>
  <si>
    <t>크래들 - 인이어간 상호 신호핀</t>
    <phoneticPr fontId="3" type="noConversion"/>
  </si>
  <si>
    <t>인이어 충전 Enable 핀</t>
    <phoneticPr fontId="3" type="noConversion"/>
  </si>
  <si>
    <t>UART 디버깅 핀</t>
    <phoneticPr fontId="3" type="noConversion"/>
  </si>
  <si>
    <t>LED 표기등</t>
    <phoneticPr fontId="3" type="noConversion"/>
  </si>
  <si>
    <t>CRADLE_BAT_VOL_SENSING</t>
    <phoneticPr fontId="3" type="noConversion"/>
  </si>
  <si>
    <t>CHG_IC_TEMP_SENSING</t>
    <phoneticPr fontId="3" type="noConversion"/>
  </si>
  <si>
    <t>TOTAL</t>
    <phoneticPr fontId="3" type="noConversion"/>
  </si>
  <si>
    <t>미사용 핀</t>
    <phoneticPr fontId="3" type="noConversion"/>
  </si>
  <si>
    <t>전체 핀 / GPIO만</t>
    <phoneticPr fontId="3" type="noConversion"/>
  </si>
  <si>
    <t>CLOCK 핀</t>
    <phoneticPr fontId="3" type="noConversion"/>
  </si>
  <si>
    <t>PC14</t>
    <phoneticPr fontId="3" type="noConversion"/>
  </si>
  <si>
    <t>PC15</t>
    <phoneticPr fontId="3" type="noConversion"/>
  </si>
  <si>
    <t>RCC_OSC32_IN</t>
    <phoneticPr fontId="3" type="noConversion"/>
  </si>
  <si>
    <t>RCC_OSC32_OUT</t>
    <phoneticPr fontId="3" type="noConversion"/>
  </si>
  <si>
    <t>CLOCK</t>
  </si>
  <si>
    <t>CLOCK</t>
    <phoneticPr fontId="3" type="noConversion"/>
  </si>
  <si>
    <t>비고 사항 : USB 삽입시 PoR 회로가 필요하다.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</si>
</sst>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2" xfId="0" applyBorder="1">
      <alignment vertical="center"/>
    </xf>
    <xf numFmtId="0" fontId="4" fillId="5" borderId="0" xfId="2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3" borderId="0" xfId="2" applyFill="1" applyAlignment="1">
      <alignment horizontal="center" vertical="center"/>
    </xf>
    <xf numFmtId="0" fontId="0" fillId="3" borderId="0" xfId="2" applyFont="1" applyFill="1" applyAlignment="1">
      <alignment horizontal="center" vertical="center"/>
    </xf>
    <xf numFmtId="0" fontId="1" fillId="2" borderId="0" xfId="2" applyAlignment="1">
      <alignment horizontal="center" vertical="center"/>
    </xf>
    <xf numFmtId="0" fontId="0" fillId="2" borderId="0" xfId="2" applyFont="1" applyAlignment="1">
      <alignment horizontal="center" vertical="center"/>
    </xf>
    <xf numFmtId="0" fontId="1" fillId="4" borderId="0" xfId="2" applyFill="1" applyAlignment="1">
      <alignment horizontal="center" vertical="center"/>
    </xf>
    <xf numFmtId="0" fontId="0" fillId="4" borderId="0" xfId="2" applyFont="1" applyFill="1" applyAlignment="1">
      <alignment horizontal="center" vertical="center"/>
    </xf>
    <xf numFmtId="0" fontId="2" fillId="0" borderId="1" xfId="1" applyAlignment="1">
      <alignment horizontal="center" vertical="center"/>
    </xf>
  </cellXfs>
  <cellStyles count="3">
    <cellStyle name="20% - 강조색1" xfId="2" builtinId="30"/>
    <cellStyle name="제목 3" xfId="1" builtinId="1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F37C8-8F3B-4180-B2EC-F4CA318622C7}">
  <dimension ref="A2:K36"/>
  <sheetViews>
    <sheetView tabSelected="1" zoomScale="85" zoomScaleNormal="85" workbookViewId="0">
      <selection activeCell="N22" sqref="N22"/>
    </sheetView>
  </sheetViews>
  <sheetFormatPr defaultRowHeight="16.5" x14ac:dyDescent="0.3"/>
  <cols>
    <col min="4" max="4" width="25.5" customWidth="1"/>
  </cols>
  <sheetData>
    <row r="2" spans="1:10" ht="17.25" thickBot="1" x14ac:dyDescent="0.35">
      <c r="A2" s="10" t="s">
        <v>0</v>
      </c>
      <c r="B2" s="10"/>
      <c r="C2" s="10" t="s">
        <v>1</v>
      </c>
      <c r="D2" s="10"/>
      <c r="E2" s="10" t="s">
        <v>2</v>
      </c>
      <c r="F2" s="10"/>
      <c r="G2" s="10" t="s">
        <v>3</v>
      </c>
      <c r="H2" s="10"/>
      <c r="I2" s="10"/>
      <c r="J2" s="10"/>
    </row>
    <row r="3" spans="1:10" x14ac:dyDescent="0.3">
      <c r="A3" s="6" t="s">
        <v>4</v>
      </c>
      <c r="B3" s="6"/>
      <c r="C3" s="6" t="s">
        <v>22</v>
      </c>
      <c r="D3" s="6"/>
      <c r="E3" s="6" t="s">
        <v>18</v>
      </c>
      <c r="F3" s="6"/>
      <c r="G3" s="7" t="s">
        <v>23</v>
      </c>
      <c r="H3" s="6"/>
      <c r="I3" s="6"/>
      <c r="J3" s="6"/>
    </row>
    <row r="4" spans="1:10" x14ac:dyDescent="0.3">
      <c r="A4" s="8" t="s">
        <v>5</v>
      </c>
      <c r="B4" s="8"/>
      <c r="C4" s="8" t="s">
        <v>68</v>
      </c>
      <c r="D4" s="8"/>
      <c r="E4" s="8" t="s">
        <v>19</v>
      </c>
      <c r="F4" s="8"/>
      <c r="G4" s="9" t="s">
        <v>24</v>
      </c>
      <c r="H4" s="8"/>
      <c r="I4" s="8"/>
      <c r="J4" s="8"/>
    </row>
    <row r="5" spans="1:10" x14ac:dyDescent="0.3">
      <c r="A5" s="8" t="s">
        <v>6</v>
      </c>
      <c r="B5" s="8"/>
      <c r="C5" s="8" t="s">
        <v>69</v>
      </c>
      <c r="D5" s="8"/>
      <c r="E5" s="8" t="s">
        <v>19</v>
      </c>
      <c r="F5" s="8"/>
      <c r="G5" s="8" t="s">
        <v>25</v>
      </c>
      <c r="H5" s="8"/>
      <c r="I5" s="8"/>
      <c r="J5" s="8"/>
    </row>
    <row r="6" spans="1:10" x14ac:dyDescent="0.3">
      <c r="A6" s="6" t="s">
        <v>7</v>
      </c>
      <c r="B6" s="6"/>
      <c r="C6" s="6" t="s">
        <v>26</v>
      </c>
      <c r="D6" s="6"/>
      <c r="E6" s="6" t="s">
        <v>18</v>
      </c>
      <c r="F6" s="6"/>
      <c r="G6" s="6" t="s">
        <v>28</v>
      </c>
      <c r="H6" s="6"/>
      <c r="I6" s="6"/>
      <c r="J6" s="6"/>
    </row>
    <row r="7" spans="1:10" x14ac:dyDescent="0.3">
      <c r="A7" s="6" t="s">
        <v>8</v>
      </c>
      <c r="B7" s="6"/>
      <c r="C7" s="6" t="s">
        <v>27</v>
      </c>
      <c r="D7" s="6"/>
      <c r="E7" s="6" t="s">
        <v>18</v>
      </c>
      <c r="F7" s="6"/>
      <c r="G7" s="6" t="s">
        <v>29</v>
      </c>
      <c r="H7" s="6"/>
      <c r="I7" s="6"/>
      <c r="J7" s="6"/>
    </row>
    <row r="8" spans="1:10" x14ac:dyDescent="0.3">
      <c r="A8" s="6" t="s">
        <v>9</v>
      </c>
      <c r="B8" s="6"/>
      <c r="C8" s="7" t="s">
        <v>30</v>
      </c>
      <c r="D8" s="6"/>
      <c r="E8" s="7" t="s">
        <v>18</v>
      </c>
      <c r="F8" s="6"/>
      <c r="G8" s="6" t="s">
        <v>31</v>
      </c>
      <c r="H8" s="6"/>
      <c r="I8" s="6"/>
      <c r="J8" s="6"/>
    </row>
    <row r="9" spans="1:10" x14ac:dyDescent="0.3">
      <c r="A9" s="6" t="s">
        <v>10</v>
      </c>
      <c r="B9" s="6"/>
      <c r="C9" s="6" t="s">
        <v>32</v>
      </c>
      <c r="D9" s="6"/>
      <c r="E9" s="6" t="s">
        <v>18</v>
      </c>
      <c r="F9" s="6"/>
      <c r="G9" s="6" t="s">
        <v>33</v>
      </c>
      <c r="H9" s="6"/>
      <c r="I9" s="6"/>
      <c r="J9" s="6"/>
    </row>
    <row r="10" spans="1:10" x14ac:dyDescent="0.3">
      <c r="A10" s="6" t="s">
        <v>11</v>
      </c>
      <c r="B10" s="6"/>
      <c r="C10" s="6" t="s">
        <v>34</v>
      </c>
      <c r="D10" s="6"/>
      <c r="E10" s="6" t="s">
        <v>18</v>
      </c>
      <c r="F10" s="6"/>
      <c r="G10" s="7" t="s">
        <v>35</v>
      </c>
      <c r="H10" s="6"/>
      <c r="I10" s="6"/>
      <c r="J10" s="6"/>
    </row>
    <row r="11" spans="1:10" x14ac:dyDescent="0.3">
      <c r="A11" s="4" t="s">
        <v>15</v>
      </c>
      <c r="B11" s="4"/>
      <c r="C11" s="4" t="s">
        <v>36</v>
      </c>
      <c r="D11" s="4"/>
      <c r="E11" s="4" t="s">
        <v>38</v>
      </c>
      <c r="F11" s="4"/>
      <c r="G11" s="5" t="s">
        <v>39</v>
      </c>
      <c r="H11" s="4"/>
      <c r="I11" s="4"/>
      <c r="J11" s="4"/>
    </row>
    <row r="12" spans="1:10" x14ac:dyDescent="0.3">
      <c r="A12" s="4" t="s">
        <v>21</v>
      </c>
      <c r="B12" s="4"/>
      <c r="C12" s="4" t="s">
        <v>37</v>
      </c>
      <c r="D12" s="4"/>
      <c r="E12" s="4" t="s">
        <v>38</v>
      </c>
      <c r="F12" s="4"/>
      <c r="G12" s="5" t="s">
        <v>40</v>
      </c>
      <c r="H12" s="4"/>
      <c r="I12" s="4"/>
      <c r="J12" s="4"/>
    </row>
    <row r="13" spans="1:10" x14ac:dyDescent="0.3">
      <c r="A13" s="2" t="s">
        <v>12</v>
      </c>
      <c r="B13" s="2"/>
      <c r="C13" s="2" t="s">
        <v>41</v>
      </c>
      <c r="D13" s="2"/>
      <c r="E13" s="2" t="s">
        <v>17</v>
      </c>
      <c r="F13" s="2"/>
      <c r="G13" s="2" t="s">
        <v>42</v>
      </c>
      <c r="H13" s="2"/>
      <c r="I13" s="2"/>
      <c r="J13" s="2"/>
    </row>
    <row r="14" spans="1:10" x14ac:dyDescent="0.3">
      <c r="A14" s="6" t="s">
        <v>13</v>
      </c>
      <c r="B14" s="6"/>
      <c r="C14" s="6" t="s">
        <v>43</v>
      </c>
      <c r="D14" s="6"/>
      <c r="E14" s="6" t="s">
        <v>20</v>
      </c>
      <c r="F14" s="6"/>
      <c r="G14" s="7" t="s">
        <v>45</v>
      </c>
      <c r="H14" s="6"/>
      <c r="I14" s="6"/>
      <c r="J14" s="6"/>
    </row>
    <row r="15" spans="1:10" x14ac:dyDescent="0.3">
      <c r="A15" s="6" t="s">
        <v>14</v>
      </c>
      <c r="B15" s="6"/>
      <c r="C15" s="6" t="s">
        <v>44</v>
      </c>
      <c r="D15" s="6"/>
      <c r="E15" s="6" t="s">
        <v>20</v>
      </c>
      <c r="F15" s="6"/>
      <c r="G15" s="7" t="s">
        <v>46</v>
      </c>
      <c r="H15" s="6"/>
      <c r="I15" s="6"/>
      <c r="J15" s="6"/>
    </row>
    <row r="16" spans="1:10" x14ac:dyDescent="0.3">
      <c r="A16" s="4" t="s">
        <v>16</v>
      </c>
      <c r="B16" s="4"/>
      <c r="C16" s="4" t="s">
        <v>49</v>
      </c>
      <c r="D16" s="4"/>
      <c r="E16" s="4" t="s">
        <v>17</v>
      </c>
      <c r="F16" s="4"/>
      <c r="G16" s="5" t="s">
        <v>52</v>
      </c>
      <c r="H16" s="4"/>
      <c r="I16" s="4"/>
      <c r="J16" s="4"/>
    </row>
    <row r="17" spans="1:11" x14ac:dyDescent="0.3">
      <c r="A17" s="4" t="s">
        <v>48</v>
      </c>
      <c r="B17" s="4"/>
      <c r="C17" s="4" t="s">
        <v>50</v>
      </c>
      <c r="D17" s="4"/>
      <c r="E17" s="4" t="s">
        <v>17</v>
      </c>
      <c r="F17" s="4"/>
      <c r="G17" s="5" t="s">
        <v>53</v>
      </c>
      <c r="H17" s="4"/>
      <c r="I17" s="4"/>
      <c r="J17" s="4"/>
    </row>
    <row r="18" spans="1:11" x14ac:dyDescent="0.3">
      <c r="A18" s="4" t="s">
        <v>47</v>
      </c>
      <c r="B18" s="4"/>
      <c r="C18" s="4" t="s">
        <v>51</v>
      </c>
      <c r="D18" s="4"/>
      <c r="E18" s="4" t="s">
        <v>17</v>
      </c>
      <c r="F18" s="4"/>
      <c r="G18" s="5" t="s">
        <v>54</v>
      </c>
      <c r="H18" s="4"/>
      <c r="I18" s="4"/>
      <c r="J18" s="4"/>
    </row>
    <row r="19" spans="1:11" x14ac:dyDescent="0.3">
      <c r="A19" s="2" t="s">
        <v>74</v>
      </c>
      <c r="B19" s="2"/>
      <c r="C19" s="2" t="s">
        <v>76</v>
      </c>
      <c r="D19" s="2"/>
      <c r="E19" s="2" t="s">
        <v>79</v>
      </c>
      <c r="F19" s="2"/>
      <c r="G19" s="2" t="s">
        <v>78</v>
      </c>
      <c r="H19" s="2"/>
      <c r="I19" s="2"/>
      <c r="J19" s="2"/>
    </row>
    <row r="20" spans="1:11" x14ac:dyDescent="0.3">
      <c r="A20" s="2" t="s">
        <v>75</v>
      </c>
      <c r="B20" s="2"/>
      <c r="C20" s="2" t="s">
        <v>77</v>
      </c>
      <c r="D20" s="2"/>
      <c r="E20" s="2" t="s">
        <v>79</v>
      </c>
      <c r="F20" s="2"/>
      <c r="G20" s="2" t="s">
        <v>78</v>
      </c>
      <c r="H20" s="2"/>
      <c r="I20" s="2"/>
      <c r="J20" s="2"/>
    </row>
    <row r="21" spans="1:11" x14ac:dyDescent="0.3">
      <c r="A21" s="6"/>
      <c r="B21" s="6"/>
      <c r="C21" s="6"/>
      <c r="D21" s="6"/>
      <c r="E21" s="6"/>
      <c r="F21" s="6"/>
      <c r="G21" s="7"/>
      <c r="H21" s="6"/>
      <c r="I21" s="6"/>
      <c r="J21" s="6"/>
    </row>
    <row r="23" spans="1:11" x14ac:dyDescent="0.3">
      <c r="A23" s="3" t="s">
        <v>55</v>
      </c>
      <c r="B23" s="3"/>
      <c r="C23" s="3"/>
      <c r="D23" s="3"/>
      <c r="E23" s="1" t="s">
        <v>56</v>
      </c>
      <c r="G23" s="3" t="s">
        <v>72</v>
      </c>
      <c r="H23" s="3"/>
      <c r="I23" s="3"/>
      <c r="J23" s="3"/>
      <c r="K23" s="1">
        <v>26</v>
      </c>
    </row>
    <row r="24" spans="1:11" x14ac:dyDescent="0.3">
      <c r="A24" s="3" t="s">
        <v>57</v>
      </c>
      <c r="B24" s="3"/>
      <c r="C24" s="3"/>
      <c r="D24" s="3"/>
      <c r="E24" s="1">
        <v>1</v>
      </c>
      <c r="G24" s="3" t="s">
        <v>70</v>
      </c>
      <c r="H24" s="3"/>
      <c r="I24" s="3"/>
      <c r="J24" s="3"/>
      <c r="K24" s="1">
        <f>SUM($E$24:$E$36)</f>
        <v>18</v>
      </c>
    </row>
    <row r="25" spans="1:11" x14ac:dyDescent="0.3">
      <c r="A25" s="3" t="s">
        <v>58</v>
      </c>
      <c r="B25" s="3"/>
      <c r="C25" s="3"/>
      <c r="D25" s="3"/>
      <c r="E25" s="1">
        <v>1</v>
      </c>
      <c r="G25" s="3" t="s">
        <v>71</v>
      </c>
      <c r="H25" s="3"/>
      <c r="I25" s="3"/>
      <c r="J25" s="3"/>
      <c r="K25" s="1">
        <f>K23-K24</f>
        <v>8</v>
      </c>
    </row>
    <row r="26" spans="1:11" x14ac:dyDescent="0.3">
      <c r="A26" s="3" t="s">
        <v>59</v>
      </c>
      <c r="B26" s="3"/>
      <c r="C26" s="3"/>
      <c r="D26" s="3"/>
      <c r="E26" s="1">
        <v>1</v>
      </c>
    </row>
    <row r="27" spans="1:11" x14ac:dyDescent="0.3">
      <c r="A27" s="3" t="s">
        <v>60</v>
      </c>
      <c r="B27" s="3"/>
      <c r="C27" s="3"/>
      <c r="D27" s="3"/>
      <c r="E27" s="1">
        <v>1</v>
      </c>
    </row>
    <row r="28" spans="1:11" x14ac:dyDescent="0.3">
      <c r="A28" s="3" t="s">
        <v>61</v>
      </c>
      <c r="B28" s="3"/>
      <c r="C28" s="3"/>
      <c r="D28" s="3"/>
      <c r="E28" s="1">
        <v>1</v>
      </c>
    </row>
    <row r="29" spans="1:11" x14ac:dyDescent="0.3">
      <c r="A29" s="3" t="s">
        <v>31</v>
      </c>
      <c r="B29" s="3"/>
      <c r="C29" s="3"/>
      <c r="D29" s="3"/>
      <c r="E29" s="1">
        <v>1</v>
      </c>
      <c r="G29" t="s">
        <v>80</v>
      </c>
    </row>
    <row r="30" spans="1:11" x14ac:dyDescent="0.3">
      <c r="A30" s="3" t="s">
        <v>62</v>
      </c>
      <c r="B30" s="3"/>
      <c r="C30" s="3"/>
      <c r="D30" s="3"/>
      <c r="E30" s="1">
        <v>1</v>
      </c>
    </row>
    <row r="31" spans="1:11" x14ac:dyDescent="0.3">
      <c r="A31" s="3" t="s">
        <v>63</v>
      </c>
      <c r="B31" s="3"/>
      <c r="C31" s="3"/>
      <c r="D31" s="3"/>
      <c r="E31" s="1">
        <v>1</v>
      </c>
    </row>
    <row r="32" spans="1:11" x14ac:dyDescent="0.3">
      <c r="A32" s="3" t="s">
        <v>64</v>
      </c>
      <c r="B32" s="3"/>
      <c r="C32" s="3"/>
      <c r="D32" s="3"/>
      <c r="E32" s="1">
        <v>2</v>
      </c>
    </row>
    <row r="33" spans="1:5" x14ac:dyDescent="0.3">
      <c r="A33" s="3" t="s">
        <v>65</v>
      </c>
      <c r="B33" s="3"/>
      <c r="C33" s="3"/>
      <c r="D33" s="3"/>
      <c r="E33" s="1">
        <v>1</v>
      </c>
    </row>
    <row r="34" spans="1:5" x14ac:dyDescent="0.3">
      <c r="A34" s="3" t="s">
        <v>66</v>
      </c>
      <c r="B34" s="3"/>
      <c r="C34" s="3"/>
      <c r="D34" s="3"/>
      <c r="E34" s="1">
        <v>2</v>
      </c>
    </row>
    <row r="35" spans="1:5" x14ac:dyDescent="0.3">
      <c r="A35" s="3" t="s">
        <v>67</v>
      </c>
      <c r="B35" s="3"/>
      <c r="C35" s="3"/>
      <c r="D35" s="3"/>
      <c r="E35" s="1">
        <v>3</v>
      </c>
    </row>
    <row r="36" spans="1:5" x14ac:dyDescent="0.3">
      <c r="A36" s="3" t="s">
        <v>73</v>
      </c>
      <c r="B36" s="3"/>
      <c r="C36" s="3"/>
      <c r="D36" s="3"/>
      <c r="E36" s="1">
        <v>2</v>
      </c>
    </row>
  </sheetData>
  <mergeCells count="97">
    <mergeCell ref="A2:B2"/>
    <mergeCell ref="C2:D2"/>
    <mergeCell ref="E2:F2"/>
    <mergeCell ref="G2:J2"/>
    <mergeCell ref="A3:B3"/>
    <mergeCell ref="C3:D3"/>
    <mergeCell ref="E3:F3"/>
    <mergeCell ref="G3:J3"/>
    <mergeCell ref="A4:B4"/>
    <mergeCell ref="C4:D4"/>
    <mergeCell ref="E4:F4"/>
    <mergeCell ref="G4:J4"/>
    <mergeCell ref="A5:B5"/>
    <mergeCell ref="C5:D5"/>
    <mergeCell ref="E5:F5"/>
    <mergeCell ref="G5:J5"/>
    <mergeCell ref="A6:B6"/>
    <mergeCell ref="C6:D6"/>
    <mergeCell ref="E6:F6"/>
    <mergeCell ref="G6:J6"/>
    <mergeCell ref="A7:B7"/>
    <mergeCell ref="C7:D7"/>
    <mergeCell ref="E7:F7"/>
    <mergeCell ref="G7:J7"/>
    <mergeCell ref="A10:B10"/>
    <mergeCell ref="C10:D10"/>
    <mergeCell ref="E10:F10"/>
    <mergeCell ref="G10:J10"/>
    <mergeCell ref="A8:B8"/>
    <mergeCell ref="C8:D8"/>
    <mergeCell ref="E8:F8"/>
    <mergeCell ref="G8:J8"/>
    <mergeCell ref="A9:B9"/>
    <mergeCell ref="C9:D9"/>
    <mergeCell ref="E9:F9"/>
    <mergeCell ref="G9:J9"/>
    <mergeCell ref="A11:B11"/>
    <mergeCell ref="C11:D11"/>
    <mergeCell ref="E11:F11"/>
    <mergeCell ref="G11:J11"/>
    <mergeCell ref="A12:B12"/>
    <mergeCell ref="C12:D12"/>
    <mergeCell ref="E12:F12"/>
    <mergeCell ref="G12:J12"/>
    <mergeCell ref="A13:B13"/>
    <mergeCell ref="C13:D13"/>
    <mergeCell ref="E13:F13"/>
    <mergeCell ref="G13:J13"/>
    <mergeCell ref="A16:B16"/>
    <mergeCell ref="C16:D16"/>
    <mergeCell ref="E16:F16"/>
    <mergeCell ref="G16:J16"/>
    <mergeCell ref="A14:B14"/>
    <mergeCell ref="C14:D14"/>
    <mergeCell ref="E14:F14"/>
    <mergeCell ref="G14:J14"/>
    <mergeCell ref="A15:B15"/>
    <mergeCell ref="C15:D15"/>
    <mergeCell ref="E15:F15"/>
    <mergeCell ref="G15:J15"/>
    <mergeCell ref="A28:D28"/>
    <mergeCell ref="A17:B17"/>
    <mergeCell ref="C17:D17"/>
    <mergeCell ref="E17:F17"/>
    <mergeCell ref="G17:J17"/>
    <mergeCell ref="A18:B18"/>
    <mergeCell ref="C18:D18"/>
    <mergeCell ref="E18:F18"/>
    <mergeCell ref="G18:J18"/>
    <mergeCell ref="A21:B21"/>
    <mergeCell ref="C21:D21"/>
    <mergeCell ref="E21:F21"/>
    <mergeCell ref="G21:J21"/>
    <mergeCell ref="A35:D35"/>
    <mergeCell ref="A36:D36"/>
    <mergeCell ref="G24:J24"/>
    <mergeCell ref="G25:J25"/>
    <mergeCell ref="G23:J23"/>
    <mergeCell ref="A29:D29"/>
    <mergeCell ref="A30:D30"/>
    <mergeCell ref="A31:D31"/>
    <mergeCell ref="A32:D32"/>
    <mergeCell ref="A33:D33"/>
    <mergeCell ref="A34:D34"/>
    <mergeCell ref="A23:D23"/>
    <mergeCell ref="A24:D24"/>
    <mergeCell ref="A25:D25"/>
    <mergeCell ref="A26:D26"/>
    <mergeCell ref="A27:D27"/>
    <mergeCell ref="C19:D19"/>
    <mergeCell ref="E19:F19"/>
    <mergeCell ref="G19:J19"/>
    <mergeCell ref="A20:B20"/>
    <mergeCell ref="C20:D20"/>
    <mergeCell ref="E20:F20"/>
    <mergeCell ref="G20:J20"/>
    <mergeCell ref="A19:B1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Allears GEN2 크래들 GPIO 초안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TODOC</dc:creator>
  <cp:lastModifiedBy>한지산</cp:lastModifiedBy>
  <dcterms:created xsi:type="dcterms:W3CDTF">2021-11-04T04:46:46Z</dcterms:created>
  <dcterms:modified xsi:type="dcterms:W3CDTF">2022-06-09T08:10:01Z</dcterms:modified>
</cp:coreProperties>
</file>