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emilyjudd/Documents/PhanDA/4_NonGlobalFiles/PhanSST/"/>
    </mc:Choice>
  </mc:AlternateContent>
  <xr:revisionPtr revIDLastSave="0" documentId="8_{8D8936D5-F9F2-C844-AC50-659DA9FBF7EA}" xr6:coauthVersionLast="47" xr6:coauthVersionMax="47" xr10:uidLastSave="{00000000-0000-0000-0000-000000000000}"/>
  <bookViews>
    <workbookView xWindow="-38400" yWindow="-3600" windowWidth="38400" windowHeight="21600" xr2:uid="{BEAAE666-2F13-5541-8634-4F861CAD8B3F}"/>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<sst xmlns="http://schemas.openxmlformats.org/spreadsheetml/2006/main" count="128" uniqueCount="88">
  <si>
    <t>Citation</t>
  </si>
  <si>
    <t>Resolution</t>
  </si>
  <si>
    <t>ODP978</t>
  </si>
  <si>
    <t>Zanclean</t>
  </si>
  <si>
    <t>Reason</t>
  </si>
  <si>
    <t>Y more depleted than Ye</t>
  </si>
  <si>
    <t>https://doi.org/10.1130/G30058A.1</t>
  </si>
  <si>
    <t>DOI</t>
  </si>
  <si>
    <t>Khélifi et al., 2009</t>
  </si>
  <si>
    <t>Khélifi et al., 2014</t>
  </si>
  <si>
    <t>https://doi.org/10.1016/j.margeo.2014.07.006</t>
  </si>
  <si>
    <t>Coding</t>
  </si>
  <si>
    <t>sw</t>
  </si>
  <si>
    <t>geo</t>
  </si>
  <si>
    <t>Garbelli et al., 2016</t>
  </si>
  <si>
    <t>https://doi.org/10.1016/j.gr.2015.05.012</t>
  </si>
  <si>
    <t>Gyanyima</t>
  </si>
  <si>
    <t>Identified by</t>
  </si>
  <si>
    <t>Changhsingian</t>
  </si>
  <si>
    <t>Stages Impacted</t>
  </si>
  <si>
    <t>Depositional environment interpreted to be a carbonate platform analagous to Bermuda; paper insinuates subtropical latitudes although a specific paleolati is never given (presumably close to 35 S based on Fig. 1) --&gt; much lower than the Scotese rotation 47.5 S). Paleolat.org will not provide an estimate, citing "unconstrained plate." According to several references (Shen et al., 2010, GPL; Wang et al., 2019, J or Paleontology), Gyanyima, which lies just south of the Indus-Tsangbo (=Yarlung-Tsangpo) Suture Zone, is a "Chitchun" type deposit, indicating reefal limestone deposits interpreted to have formed in more open water of the Neotethys as an isolated exotic seamount terrain. Most paleorotations place it due east of the Salt Range.</t>
  </si>
  <si>
    <t>Bruckschen et al., 2001</t>
  </si>
  <si>
    <t>https://www.researchgate.net/publication/284658067_Isotope_stratigraphy_for_the_transition_from_the_late_Palaeozoic_greenhouse_in_the_Permo-Carboniferous_icehouse_-_new_results</t>
  </si>
  <si>
    <t>Serpukhovian</t>
  </si>
  <si>
    <t>Omit Serpukhovian data from assimilation</t>
  </si>
  <si>
    <t>Askyn</t>
  </si>
  <si>
    <t>Brand and Bruckschen, 2002</t>
  </si>
  <si>
    <t>https://doi.org/10.1016/S0031-0182(02)00257-2</t>
  </si>
  <si>
    <t>Bruckshen et al. (2001), Brand and Bruckschen (2002), and Grossman et al. (2002) all suggest that the Serpukhovian data reflect deposition in a restricted setting with low salinity.</t>
  </si>
  <si>
    <t>Y more enriched than Ye</t>
  </si>
  <si>
    <t>https://doi.org/10.1016/j.epsl.2020.116245</t>
  </si>
  <si>
    <t>Carbonate data are much warmer, but cluster with other carbonate data. Phosphate (SIMS) data are much colder and do not follow the phosphate trend line.</t>
  </si>
  <si>
    <t>Phosphate and carbonate data from same location have wildly different values</t>
  </si>
  <si>
    <t>Overestimating d18Osw; paper suggests decrease in SSS by ~4 PSU during this time - equivalent to ~2 per mille difference in forward modelled Ye</t>
  </si>
  <si>
    <t>multi</t>
  </si>
  <si>
    <t>Omit Zanclean data from assimilation</t>
  </si>
  <si>
    <t>Omit phosphate data from assimilation</t>
  </si>
  <si>
    <t>Frank et al., 2015</t>
  </si>
  <si>
    <t>Preferential deposition during interglacial/deglaciation periods yield warm bias, compounded by non-marine d18Osw from meltwater runoff</t>
  </si>
  <si>
    <t>Omit interglacial data (see Fig. 9)</t>
  </si>
  <si>
    <t>https://doi.org/10.1016/j.palaeo.2014.11.016</t>
  </si>
  <si>
    <t>geo/sw</t>
  </si>
  <si>
    <t>Le Houedec et al., 2013</t>
  </si>
  <si>
    <t>M'rirt</t>
  </si>
  <si>
    <t>https://doi.org/10.1016/j.palaeo.2013.02.025</t>
  </si>
  <si>
    <t>Frasnian/Famennian</t>
  </si>
  <si>
    <t>Omit M'rirt data from assimilation</t>
  </si>
  <si>
    <t>The authors state "sedimentological characteristics" reflect deposition in shallow tropical waters, and plot the M'rirt section in the subtropics (&lt;30S, see their Fig. 1); however, the Scotese rotation indicates a paleolat of -37.5 to -40 S for the studied stages. Additionally, the data from M'rirt are routinely more depleted than coeval data from other tropical sites (e.g., Coumiac), which they attribute to "the result of local fluctuating
conditions that prevail in the epicontinental platform environments". It is likely that this site is impacted by both paleogeographic misalignment and localized freshwater influx.</t>
  </si>
  <si>
    <t>Manually adjusting the paleogeography to -40, 63.75 yields more realistic results, although it may still be too far south.</t>
  </si>
  <si>
    <t>Done</t>
  </si>
  <si>
    <t>yes</t>
  </si>
  <si>
    <t>Xikou</t>
  </si>
  <si>
    <t>Wang et al., 2020</t>
  </si>
  <si>
    <t>Site/Formation</t>
  </si>
  <si>
    <t>Grossman et al., 2008</t>
  </si>
  <si>
    <t>Y offset between adjacent sites</t>
  </si>
  <si>
    <t>Treat as a single site, by averaging the coordinates.</t>
  </si>
  <si>
    <t>There are 13 data points from 2 localities recording the Fayetteville Fm. The (8) data points from Washington Co. have a median of -2.52, while the (5) data points from Mayes Co. have a median value of -0.61. This equates to ~8C temp diffference assuming a consistent d18Osw between the sites, despite being just 110 km from one another, suggesting that either a temporal or environmental change between the sites is driving the differences.</t>
  </si>
  <si>
    <t>https://doi.org/10.1016/j.palaeo.2008.03.053</t>
  </si>
  <si>
    <t>Fayetteville Formation</t>
  </si>
  <si>
    <t>Same as with Grossman et al., 2008, the data from Tellego and Mirador de Vegamian are close to one another (&lt;70km), yet are offset from one another by &gt;1ppm, suggesting either a temporal or environmental change between the sites is driving the differences.</t>
  </si>
  <si>
    <t>Tellego and Mirador de Vegamian</t>
  </si>
  <si>
    <t>Buggisch et al., 2008</t>
  </si>
  <si>
    <t>https://doi.org/10.1016/j.palaeo.2008.03.043</t>
  </si>
  <si>
    <t>Tripati &amp; Zachos, 2002</t>
  </si>
  <si>
    <t>Panama (all)</t>
  </si>
  <si>
    <t>Priabonian</t>
  </si>
  <si>
    <t>Data included by Grossman are seasonal; bulk data are available, but the location is ambiguous in the paper (The SMITH samples come from two distinct localities, and there is no additional information provided to help distinguish which samples come from which location.)</t>
  </si>
  <si>
    <t>Angiolini et al., 2009</t>
  </si>
  <si>
    <t>https://doi.org/10.1144/0016-76492008-096R</t>
  </si>
  <si>
    <t>Emarat</t>
  </si>
  <si>
    <t>Adjust the modern coordinates of all Iranian data to [36.01,51.48]</t>
  </si>
  <si>
    <t>Hornung et al., 2007</t>
  </si>
  <si>
    <t>https://www.semanticscholar.org/paper/MULTISTRATIGRAPHIC-CONSTRAINTS-ON-THE-NW-TETHYAN-Hornung-Brandner/cdaf158b579d5b8fe54df26ac6f868e41bd5f3b6</t>
  </si>
  <si>
    <t>Multiple</t>
  </si>
  <si>
    <t>Ladinian, Early Carnian, Early Norian</t>
  </si>
  <si>
    <t>Exclude data for now; will email authors to gain clarity</t>
  </si>
  <si>
    <t>Authors suggest that the epeiric basin is enriched during these intervals due to arid conditions, and therefore the isotope values reflect the more saline conditions rather than true colder temperatures (as evidenced by reefs that are temperature sensitive)</t>
  </si>
  <si>
    <t>Omit data from these intervals from the assimilation</t>
  </si>
  <si>
    <t>Azmy and Jin, 2018</t>
  </si>
  <si>
    <t>Sheguindah Shale and Stony Mountain Formation</t>
  </si>
  <si>
    <t>Katian</t>
  </si>
  <si>
    <t>Isotope values from these units are highly depleted (-6ppt); the authors postulate that the epeiric sea was also depleted (-3ppt).</t>
  </si>
  <si>
    <t>Omit data from these units from the assimilation</t>
  </si>
  <si>
    <t>https://doi.org/10.1139/cjes-2018-0181</t>
  </si>
  <si>
    <t xml:space="preserve">The Iranian data come from five different sampling sites that are situated near plate boundary. Data from closely situated (and lithologically laterally continuous) sites are assigned to different plates, which have drastically different rotation paths. </t>
  </si>
  <si>
    <t>Adjacent modern locations, disparate paleogeographic locations</t>
  </si>
  <si>
    <t>Asselian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</si>
</sst>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sz val="12"/>
      <color theme="0"/>
      <name val="Calibri"/>
      <family val="2"/>
      <scheme val="minor"/>
    </font>
    <font>
      <sz val="12"/>
      <color theme="4" tint="-0.499984740745262"/>
      <name val="Calibri"/>
      <family val="2"/>
      <scheme val="minor"/>
    </font>
  </fonts>
  <fills count="4">
    <fill>
      <patternFill patternType="none"/>
    </fill>
    <fill>
      <patternFill patternType="gray125"/>
    </fill>
    <fill>
      <patternFill patternType="solid">
        <fgColor theme="7"/>
        <bgColor indexed="64"/>
      </patternFill>
    </fill>
    <fill>
      <patternFill patternType="solid">
        <fgColor theme="9" tint="-0.24997711111789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3" fillId="2" borderId="0" xfId="0" applyFont="1" applyFill="1" applyAlignment="1">
      <alignment horizontal="center" vertical="center"/>
    </xf>
    <xf numFmtId="0" fontId="4" fillId="3" borderId="0" xfId="0" applyFont="1" applyFill="1" applyAlignment="1">
      <alignment horizontal="center"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xf>
    <xf numFmtId="0" fontId="2" fillId="0" borderId="0" xfId="1" applyAlignment="1">
      <alignment horizontal="left" vertical="center" wrapText="1"/>
    </xf>
    <xf numFmtId="0" fontId="0" fillId="0" borderId="0" xfId="0" applyAlignment="1">
      <alignment horizontal="left" vertical="center" wrapText="1"/>
    </xf>
    <xf numFmtId="0" fontId="2" fillId="0" borderId="0" xfId="1" applyAlignment="1">
      <alignment horizontal="left" vertical="center"/>
    </xf>
  </cellXfs>
  <cellStyles count="2">
    <cellStyle name="Hyperlink" xfId="1" builtinId="8"/>
    <cellStyle name="Normal" xfId="0" builtinId="0"/>
  </cellStyles>
  <dxfs count="3">
    <dxf>
      <font>
        <color theme="8" tint="0.79998168889431442"/>
      </font>
      <fill>
        <patternFill>
          <bgColor theme="8" tint="-0.499984740745262"/>
        </patternFill>
      </fill>
    </dxf>
    <dxf>
      <font>
        <color theme="9" tint="0.79998168889431442"/>
      </font>
      <fill>
        <patternFill>
          <bgColor theme="9" tint="-0.24994659260841701"/>
        </patternFill>
      </fill>
    </dxf>
    <dxf>
      <font>
        <color theme="5" tint="0.59996337778862885"/>
      </font>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palaeo.2013.02.025" TargetMode="External"/><Relationship Id="rId13" Type="http://schemas.openxmlformats.org/officeDocument/2006/relationships/hyperlink" Target="https://doi.org/10.1139/cjes-2018-0181" TargetMode="External"/><Relationship Id="rId3" Type="http://schemas.openxmlformats.org/officeDocument/2006/relationships/hyperlink" Target="https://doi.org/10.1016/j.gr.2015.05.012" TargetMode="External"/><Relationship Id="rId7" Type="http://schemas.openxmlformats.org/officeDocument/2006/relationships/hyperlink" Target="https://doi.org/10.1016/j.palaeo.2014.11.016" TargetMode="External"/><Relationship Id="rId12" Type="http://schemas.openxmlformats.org/officeDocument/2006/relationships/hyperlink" Target="https://www.semanticscholar.org/paper/MULTISTRATIGRAPHIC-CONSTRAINTS-ON-THE-NW-TETHYAN-Hornung-Brandner/cdaf158b579d5b8fe54df26ac6f868e41bd5f3b6" TargetMode="External"/><Relationship Id="rId2" Type="http://schemas.openxmlformats.org/officeDocument/2006/relationships/hyperlink" Target="https://doi.org/10.1016/j.margeo.2014.07.006" TargetMode="External"/><Relationship Id="rId1" Type="http://schemas.openxmlformats.org/officeDocument/2006/relationships/hyperlink" Target="https://doi.org/10.1130/G30058A.1" TargetMode="External"/><Relationship Id="rId6" Type="http://schemas.openxmlformats.org/officeDocument/2006/relationships/hyperlink" Target="https://doi.org/10.1016/j.epsl.2020.116245" TargetMode="External"/><Relationship Id="rId11" Type="http://schemas.openxmlformats.org/officeDocument/2006/relationships/hyperlink" Target="https://doi.org/10.1144/0016-76492008-096R" TargetMode="External"/><Relationship Id="rId5" Type="http://schemas.openxmlformats.org/officeDocument/2006/relationships/hyperlink" Target="https://doi.org/10.1016/S0031-0182(02)00257-2" TargetMode="External"/><Relationship Id="rId10" Type="http://schemas.openxmlformats.org/officeDocument/2006/relationships/hyperlink" Target="https://doi.org/10.1016/j.palaeo.2008.03.043" TargetMode="External"/><Relationship Id="rId4" Type="http://schemas.openxmlformats.org/officeDocument/2006/relationships/hyperlink" Target="https://www.researchgate.net/publication/284658067_Isotope_stratigraphy_for_the_transition_from_the_late_Palaeozoic_greenhouse_in_the_Permo-Carboniferous_icehouse_-_new_results" TargetMode="External"/><Relationship Id="rId9" Type="http://schemas.openxmlformats.org/officeDocument/2006/relationships/hyperlink" Target="https://doi.org/10.1016/j.palaeo.2008.03.0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AD8C-9C51-2A4F-8DF4-D1C0F2C776A5}">
  <dimension ref="A1:I15"/>
  <sheetViews>
    <sheetView tabSelected="1" zoomScale="121" zoomScaleNormal="121" workbookViewId="0">
      <selection activeCell="B16" sqref="B16"/>
    </sheetView>
  </sheetViews>
  <sheetFormatPr baseColWidth="10" defaultRowHeight="16" x14ac:dyDescent="0.2"/>
  <cols>
    <col min="1" max="1" width="10.83203125" style="2"/>
    <col min="2" max="2" width="24.5" style="8" bestFit="1" customWidth="1"/>
    <col min="3" max="3" width="45.33203125" style="10" customWidth="1"/>
    <col min="4" max="4" width="42.83203125" style="8" bestFit="1" customWidth="1"/>
    <col min="5" max="5" width="30.33203125" style="10" customWidth="1"/>
    <col min="6" max="6" width="18.33203125" style="8" bestFit="1" customWidth="1"/>
    <col min="7" max="7" width="91.33203125" style="10" customWidth="1"/>
    <col min="8" max="8" width="40.83203125" style="10" customWidth="1"/>
    <col min="9" max="16384" width="10.83203125" style="8"/>
  </cols>
  <sheetData>
    <row r="1" spans="1:9" s="6" customFormat="1" ht="17" x14ac:dyDescent="0.2">
      <c r="A1" s="1" t="s">
        <v>11</v>
      </c>
      <c r="B1" s="6" t="s">
        <v>0</v>
      </c>
      <c r="C1" s="7" t="s">
        <v>7</v>
      </c>
      <c r="D1" s="6" t="s">
        <v>53</v>
      </c>
      <c r="E1" s="7" t="s">
        <v>17</v>
      </c>
      <c r="F1" s="6" t="s">
        <v>19</v>
      </c>
      <c r="G1" s="7" t="s">
        <v>4</v>
      </c>
      <c r="H1" s="7" t="s">
        <v>1</v>
      </c>
      <c r="I1" s="6" t="s">
        <v>49</v>
      </c>
    </row>
    <row r="2" spans="1:9" ht="51" x14ac:dyDescent="0.2">
      <c r="A2" s="3" t="s">
        <v>13</v>
      </c>
      <c r="B2" s="8" t="s">
        <v>68</v>
      </c>
      <c r="C2" s="9" t="s">
        <v>69</v>
      </c>
      <c r="D2" s="8" t="s">
        <v>70</v>
      </c>
      <c r="E2" s="10" t="s">
        <v>86</v>
      </c>
      <c r="F2" s="8" t="s">
        <v>87</v>
      </c>
      <c r="G2" s="10" t="s">
        <v>85</v>
      </c>
      <c r="H2" s="10" t="s">
        <v>71</v>
      </c>
      <c r="I2" s="8" t="s">
        <v>50</v>
      </c>
    </row>
    <row r="3" spans="1:9" ht="34" x14ac:dyDescent="0.2">
      <c r="A3" s="2" t="s">
        <v>12</v>
      </c>
      <c r="B3" s="8" t="s">
        <v>79</v>
      </c>
      <c r="C3" s="9" t="s">
        <v>84</v>
      </c>
      <c r="D3" s="8" t="s">
        <v>80</v>
      </c>
      <c r="E3" s="10" t="s">
        <v>5</v>
      </c>
      <c r="F3" s="8" t="s">
        <v>81</v>
      </c>
      <c r="G3" s="10" t="s">
        <v>82</v>
      </c>
      <c r="H3" s="10" t="s">
        <v>83</v>
      </c>
    </row>
    <row r="4" spans="1:9" ht="34" x14ac:dyDescent="0.2">
      <c r="A4" s="2" t="s">
        <v>12</v>
      </c>
      <c r="B4" s="8" t="s">
        <v>26</v>
      </c>
      <c r="C4" s="9" t="s">
        <v>27</v>
      </c>
      <c r="D4" s="8" t="s">
        <v>25</v>
      </c>
      <c r="E4" s="10" t="s">
        <v>5</v>
      </c>
      <c r="F4" s="8" t="s">
        <v>23</v>
      </c>
      <c r="G4" s="10" t="s">
        <v>28</v>
      </c>
      <c r="H4" s="10" t="s">
        <v>24</v>
      </c>
      <c r="I4" s="10" t="s">
        <v>50</v>
      </c>
    </row>
    <row r="5" spans="1:9" ht="68" x14ac:dyDescent="0.2">
      <c r="A5" s="2" t="s">
        <v>12</v>
      </c>
      <c r="B5" s="8" t="s">
        <v>21</v>
      </c>
      <c r="C5" s="9" t="s">
        <v>22</v>
      </c>
      <c r="D5" s="8" t="s">
        <v>25</v>
      </c>
      <c r="E5" s="10" t="s">
        <v>5</v>
      </c>
      <c r="F5" s="8" t="s">
        <v>23</v>
      </c>
      <c r="G5" s="10" t="s">
        <v>28</v>
      </c>
      <c r="H5" s="10" t="s">
        <v>24</v>
      </c>
      <c r="I5" s="10" t="s">
        <v>50</v>
      </c>
    </row>
    <row r="6" spans="1:9" ht="51" x14ac:dyDescent="0.2">
      <c r="A6" s="4" t="s">
        <v>34</v>
      </c>
      <c r="B6" s="8" t="s">
        <v>62</v>
      </c>
      <c r="C6" s="9" t="s">
        <v>63</v>
      </c>
      <c r="D6" s="8" t="s">
        <v>61</v>
      </c>
      <c r="E6" s="10" t="s">
        <v>55</v>
      </c>
      <c r="F6" s="8" t="s">
        <v>23</v>
      </c>
      <c r="G6" s="10" t="s">
        <v>60</v>
      </c>
      <c r="H6" s="10" t="s">
        <v>56</v>
      </c>
      <c r="I6" s="10" t="s">
        <v>50</v>
      </c>
    </row>
    <row r="7" spans="1:9" ht="34" x14ac:dyDescent="0.2">
      <c r="A7" s="2" t="s">
        <v>12</v>
      </c>
      <c r="B7" s="8" t="s">
        <v>37</v>
      </c>
      <c r="C7" s="9" t="s">
        <v>40</v>
      </c>
      <c r="E7" s="10" t="s">
        <v>5</v>
      </c>
      <c r="G7" s="10" t="s">
        <v>38</v>
      </c>
      <c r="H7" s="10" t="s">
        <v>39</v>
      </c>
    </row>
    <row r="8" spans="1:9" ht="136" x14ac:dyDescent="0.2">
      <c r="A8" s="3" t="s">
        <v>13</v>
      </c>
      <c r="B8" s="8" t="s">
        <v>14</v>
      </c>
      <c r="C8" s="9" t="s">
        <v>15</v>
      </c>
      <c r="D8" s="8" t="s">
        <v>16</v>
      </c>
      <c r="E8" s="10" t="s">
        <v>5</v>
      </c>
      <c r="F8" s="8" t="s">
        <v>18</v>
      </c>
      <c r="G8" s="10" t="s">
        <v>20</v>
      </c>
      <c r="H8" s="10" t="s">
        <v>48</v>
      </c>
      <c r="I8" s="10" t="s">
        <v>50</v>
      </c>
    </row>
    <row r="9" spans="1:9" ht="85" x14ac:dyDescent="0.2">
      <c r="A9" s="4" t="s">
        <v>34</v>
      </c>
      <c r="B9" s="8" t="s">
        <v>54</v>
      </c>
      <c r="C9" s="9" t="s">
        <v>58</v>
      </c>
      <c r="D9" s="8" t="s">
        <v>59</v>
      </c>
      <c r="E9" s="10" t="s">
        <v>55</v>
      </c>
      <c r="F9" s="8" t="s">
        <v>23</v>
      </c>
      <c r="G9" s="10" t="s">
        <v>57</v>
      </c>
      <c r="H9" s="10" t="s">
        <v>56</v>
      </c>
      <c r="I9" s="10" t="s">
        <v>50</v>
      </c>
    </row>
    <row r="10" spans="1:9" ht="104" customHeight="1" x14ac:dyDescent="0.2">
      <c r="A10" s="2" t="s">
        <v>12</v>
      </c>
      <c r="B10" s="8" t="s">
        <v>72</v>
      </c>
      <c r="C10" s="9" t="s">
        <v>73</v>
      </c>
      <c r="D10" s="8" t="s">
        <v>74</v>
      </c>
      <c r="E10" s="10" t="s">
        <v>29</v>
      </c>
      <c r="F10" s="10" t="s">
        <v>75</v>
      </c>
      <c r="G10" s="10" t="s">
        <v>77</v>
      </c>
      <c r="H10" s="10" t="s">
        <v>78</v>
      </c>
      <c r="I10" s="8" t="s">
        <v>50</v>
      </c>
    </row>
    <row r="11" spans="1:9" ht="34" x14ac:dyDescent="0.2">
      <c r="A11" s="2" t="s">
        <v>12</v>
      </c>
      <c r="B11" s="8" t="s">
        <v>8</v>
      </c>
      <c r="C11" s="9" t="s">
        <v>6</v>
      </c>
      <c r="D11" s="8" t="s">
        <v>2</v>
      </c>
      <c r="E11" s="10" t="s">
        <v>5</v>
      </c>
      <c r="F11" s="8" t="s">
        <v>3</v>
      </c>
      <c r="G11" s="10" t="s">
        <v>33</v>
      </c>
      <c r="H11" s="10" t="s">
        <v>35</v>
      </c>
      <c r="I11" s="10" t="s">
        <v>50</v>
      </c>
    </row>
    <row r="12" spans="1:9" ht="34" x14ac:dyDescent="0.2">
      <c r="A12" s="2" t="s">
        <v>12</v>
      </c>
      <c r="B12" s="8" t="s">
        <v>9</v>
      </c>
      <c r="C12" s="9" t="s">
        <v>10</v>
      </c>
      <c r="D12" s="8" t="s">
        <v>2</v>
      </c>
      <c r="E12" s="10" t="s">
        <v>5</v>
      </c>
      <c r="F12" s="8" t="s">
        <v>3</v>
      </c>
      <c r="G12" s="10" t="s">
        <v>33</v>
      </c>
      <c r="H12" s="10" t="s">
        <v>35</v>
      </c>
      <c r="I12" s="10" t="s">
        <v>50</v>
      </c>
    </row>
    <row r="13" spans="1:9" ht="119" x14ac:dyDescent="0.2">
      <c r="A13" s="5" t="s">
        <v>41</v>
      </c>
      <c r="B13" s="8" t="s">
        <v>42</v>
      </c>
      <c r="C13" s="11" t="s">
        <v>44</v>
      </c>
      <c r="D13" s="8" t="s">
        <v>43</v>
      </c>
      <c r="E13" s="10" t="s">
        <v>5</v>
      </c>
      <c r="F13" s="8" t="s">
        <v>45</v>
      </c>
      <c r="G13" s="10" t="s">
        <v>47</v>
      </c>
      <c r="H13" s="10" t="s">
        <v>46</v>
      </c>
      <c r="I13" s="8" t="s">
        <v>50</v>
      </c>
    </row>
    <row r="14" spans="1:9" ht="51" x14ac:dyDescent="0.2">
      <c r="A14" s="3" t="s">
        <v>13</v>
      </c>
      <c r="B14" s="8" t="s">
        <v>64</v>
      </c>
      <c r="D14" s="8" t="s">
        <v>65</v>
      </c>
      <c r="F14" s="8" t="s">
        <v>66</v>
      </c>
      <c r="G14" s="10" t="s">
        <v>67</v>
      </c>
      <c r="H14" s="10" t="s">
        <v>76</v>
      </c>
    </row>
    <row r="15" spans="1:9" ht="51" x14ac:dyDescent="0.2">
      <c r="A15" s="4" t="s">
        <v>34</v>
      </c>
      <c r="B15" s="8" t="s">
        <v>52</v>
      </c>
      <c r="C15" s="9" t="s">
        <v>30</v>
      </c>
      <c r="D15" s="8" t="s">
        <v>51</v>
      </c>
      <c r="E15" s="10" t="s">
        <v>32</v>
      </c>
      <c r="F15" s="8" t="s">
        <v>18</v>
      </c>
      <c r="G15" s="10" t="s">
        <v>31</v>
      </c>
      <c r="H15" s="10" t="s">
        <v>36</v>
      </c>
      <c r="I15" s="10" t="s">
        <v>50</v>
      </c>
    </row>
  </sheetData>
  <sortState xmlns:xlrd2="http://schemas.microsoft.com/office/spreadsheetml/2017/richdata2" ref="A2:I15">
    <sortCondition ref="B2:B15"/>
  </sortState>
  <conditionalFormatting sqref="A1:A1048576">
    <cfRule type="cellIs" dxfId="2" priority="1" operator="equal">
      <formula>"dia"</formula>
    </cfRule>
    <cfRule type="cellIs" dxfId="1" priority="2" operator="equal">
      <formula>"geo"</formula>
    </cfRule>
    <cfRule type="cellIs" dxfId="0" priority="3" operator="equal">
      <formula>"sw"</formula>
    </cfRule>
  </conditionalFormatting>
  <hyperlinks>
    <hyperlink ref="C11" r:id="rId1" xr:uid="{7BDE91FB-A5FC-9C4B-B3E6-4427DD4443FA}"/>
    <hyperlink ref="C12" r:id="rId2" xr:uid="{787E8287-C5CA-0047-BB7F-A2D0C99492FA}"/>
    <hyperlink ref="C8" r:id="rId3" xr:uid="{C2EFDA16-A48C-4846-9649-AA12EAE0F845}"/>
    <hyperlink ref="C5" r:id="rId4" xr:uid="{16DF2430-6471-D244-8CF3-85B7E79159E1}"/>
    <hyperlink ref="C4" r:id="rId5" xr:uid="{C5438DEA-487D-1A4B-9171-C42965B516AE}"/>
    <hyperlink ref="C15" r:id="rId6" xr:uid="{B7D25C18-EEFD-8940-BE36-E019673FB8BB}"/>
    <hyperlink ref="C7" r:id="rId7" xr:uid="{5291F152-A23B-5C46-B918-0FE2B09C021E}"/>
    <hyperlink ref="C13" r:id="rId8" xr:uid="{E8FB1D59-9BFD-8A4F-B0BD-34118015DFF3}"/>
    <hyperlink ref="C9" r:id="rId9" xr:uid="{F0CD8164-54CF-9F4F-9D95-FFEAC143D44A}"/>
    <hyperlink ref="C6" r:id="rId10" xr:uid="{1D78168C-9A3F-B944-A8E8-E44D6A8FBE9D}"/>
    <hyperlink ref="C2" r:id="rId11" xr:uid="{891DA850-77FE-3642-B8A9-2A612843AB38}"/>
    <hyperlink ref="C10" r:id="rId12" xr:uid="{1D2BAEE7-9DC6-724B-99AE-7CFE8608C7A7}"/>
    <hyperlink ref="C3" r:id="rId13" xr:uid="{D30A333D-5061-C14B-99D2-AEBF0FCBC42A}"/>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2022-10-24T16:58:09Z</dcterms:created>
  <dcterms:modified xsi:type="dcterms:W3CDTF">2023-08-31T04:32:42Z</dcterms:modified>
</cp:coreProperties>
</file>