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wa\Downloads\"/>
    </mc:Choice>
  </mc:AlternateContent>
  <xr:revisionPtr revIDLastSave="0" documentId="8_{5E941348-4E48-4AED-84EA-44F6EA537408}" xr6:coauthVersionLast="47" xr6:coauthVersionMax="47" xr10:uidLastSave="{00000000-0000-0000-0000-000000000000}"/>
  <bookViews>
    <workbookView xWindow="-108" yWindow="-108" windowWidth="23256" windowHeight="12456" tabRatio="723" activeTab="3" xr2:uid="{00000000-000D-0000-FFFF-FFFF00000000}"/>
  </bookViews>
  <sheets>
    <sheet name="DP" sheetId="5" r:id="rId1"/>
    <sheet name="Histogram" sheetId="6" r:id="rId2"/>
    <sheet name="Regression" sheetId="7" r:id="rId3"/>
    <sheet name="Chart" sheetId="8" r:id="rId4"/>
    <sheet name="inflation rates and bball stats" sheetId="2" r:id="rId5"/>
    <sheet name="Toolpack Assignment" sheetId="4" r:id="rId6"/>
    <sheet name="Agenda" sheetId="3" r:id="rId7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'inflation rates and bball stats'!$N$2</definedName>
    <definedName name="solver_typ" localSheetId="4" hidden="1">1</definedName>
    <definedName name="solver_val" localSheetId="4" hidden="1">0</definedName>
    <definedName name="solver_ver" localSheetId="4" hidden="1">3</definedName>
    <definedName name="teams_standard_batting" localSheetId="4">'inflation rates and bball stats'!#REF!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02" i="2" l="1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Y101" i="2"/>
  <c r="AX101" i="2"/>
  <c r="AY100" i="2"/>
  <c r="AX100" i="2"/>
  <c r="AY99" i="2"/>
  <c r="AX99" i="2"/>
  <c r="AY98" i="2"/>
  <c r="AX98" i="2"/>
  <c r="AY97" i="2"/>
  <c r="AX97" i="2"/>
  <c r="AY96" i="2"/>
  <c r="AX96" i="2"/>
  <c r="AY95" i="2"/>
  <c r="AX95" i="2"/>
  <c r="AY94" i="2"/>
  <c r="AX94" i="2"/>
  <c r="AY93" i="2"/>
  <c r="AX93" i="2"/>
  <c r="AY92" i="2"/>
  <c r="AX92" i="2"/>
  <c r="AY91" i="2"/>
  <c r="AX91" i="2"/>
  <c r="AY90" i="2"/>
  <c r="AX90" i="2"/>
  <c r="AY89" i="2"/>
  <c r="AX89" i="2"/>
  <c r="AY88" i="2"/>
  <c r="AX88" i="2"/>
  <c r="AY87" i="2"/>
  <c r="AX87" i="2"/>
  <c r="AY86" i="2"/>
  <c r="AX86" i="2"/>
  <c r="AY85" i="2"/>
  <c r="AX85" i="2"/>
  <c r="AY84" i="2"/>
  <c r="AX84" i="2"/>
  <c r="AY83" i="2"/>
  <c r="AX83" i="2"/>
  <c r="AY82" i="2"/>
  <c r="AX82" i="2"/>
  <c r="AY81" i="2"/>
  <c r="AX81" i="2"/>
  <c r="AY80" i="2"/>
  <c r="AX80" i="2"/>
  <c r="AY79" i="2"/>
  <c r="AX79" i="2"/>
  <c r="AY78" i="2"/>
  <c r="AX78" i="2"/>
  <c r="AY77" i="2"/>
  <c r="AX77" i="2"/>
  <c r="AY76" i="2"/>
  <c r="AX76" i="2"/>
  <c r="AY75" i="2"/>
  <c r="AX75" i="2"/>
  <c r="AY74" i="2"/>
  <c r="AX74" i="2"/>
  <c r="AY73" i="2"/>
  <c r="AX73" i="2"/>
  <c r="AY72" i="2"/>
  <c r="AX72" i="2"/>
  <c r="AY71" i="2"/>
  <c r="AX71" i="2"/>
  <c r="AY70" i="2"/>
  <c r="AX70" i="2"/>
  <c r="AY69" i="2"/>
  <c r="AX69" i="2"/>
  <c r="AY68" i="2"/>
  <c r="AX68" i="2"/>
  <c r="AY67" i="2"/>
  <c r="AX67" i="2"/>
  <c r="AY66" i="2"/>
  <c r="AX66" i="2"/>
  <c r="AY65" i="2"/>
  <c r="AX65" i="2"/>
  <c r="AY64" i="2"/>
  <c r="AX64" i="2"/>
  <c r="AY63" i="2"/>
  <c r="AX63" i="2"/>
  <c r="AY62" i="2"/>
  <c r="AX62" i="2"/>
  <c r="AY61" i="2"/>
  <c r="AX61" i="2"/>
  <c r="AY60" i="2"/>
  <c r="AX60" i="2"/>
  <c r="AY59" i="2"/>
  <c r="AX59" i="2"/>
  <c r="AY58" i="2"/>
  <c r="AX58" i="2"/>
  <c r="AY57" i="2"/>
  <c r="AX57" i="2"/>
  <c r="AY56" i="2"/>
  <c r="AX56" i="2"/>
  <c r="AY55" i="2"/>
  <c r="AX55" i="2"/>
  <c r="AY54" i="2"/>
  <c r="AX54" i="2"/>
  <c r="AY53" i="2"/>
  <c r="AX53" i="2"/>
  <c r="AY52" i="2"/>
  <c r="AX52" i="2"/>
  <c r="AY51" i="2"/>
  <c r="AX51" i="2"/>
  <c r="AY50" i="2"/>
  <c r="AX50" i="2"/>
  <c r="AY49" i="2"/>
  <c r="AX49" i="2"/>
  <c r="AY48" i="2"/>
  <c r="AX48" i="2"/>
  <c r="AY47" i="2"/>
  <c r="AX47" i="2"/>
  <c r="AY46" i="2"/>
  <c r="AX46" i="2"/>
  <c r="AY45" i="2"/>
  <c r="AX45" i="2"/>
  <c r="AY44" i="2"/>
  <c r="AX44" i="2"/>
  <c r="AY43" i="2"/>
  <c r="AX43" i="2"/>
  <c r="AY42" i="2"/>
  <c r="AX42" i="2"/>
  <c r="AY41" i="2"/>
  <c r="AX41" i="2"/>
  <c r="AY40" i="2"/>
  <c r="AX40" i="2"/>
  <c r="AY39" i="2"/>
  <c r="AX39" i="2"/>
  <c r="AY38" i="2"/>
  <c r="AX38" i="2"/>
  <c r="AY37" i="2"/>
  <c r="AX37" i="2"/>
  <c r="AY36" i="2"/>
  <c r="AX36" i="2"/>
  <c r="AY35" i="2"/>
  <c r="AX35" i="2"/>
  <c r="AY34" i="2"/>
  <c r="AX34" i="2"/>
  <c r="AY33" i="2"/>
  <c r="AX33" i="2"/>
  <c r="AY32" i="2"/>
  <c r="AX32" i="2"/>
  <c r="AY31" i="2"/>
  <c r="AX31" i="2"/>
  <c r="AY30" i="2"/>
  <c r="AX30" i="2"/>
  <c r="AY29" i="2"/>
  <c r="AX29" i="2"/>
  <c r="AY28" i="2"/>
  <c r="AX28" i="2"/>
  <c r="AY27" i="2"/>
  <c r="AX27" i="2"/>
  <c r="AY26" i="2"/>
  <c r="AX26" i="2"/>
  <c r="AY25" i="2"/>
  <c r="AX25" i="2"/>
  <c r="AY24" i="2"/>
  <c r="AX24" i="2"/>
  <c r="AY23" i="2"/>
  <c r="AX23" i="2"/>
  <c r="AY22" i="2"/>
  <c r="AX22" i="2"/>
  <c r="AY21" i="2"/>
  <c r="AX21" i="2"/>
  <c r="AY20" i="2"/>
  <c r="AX20" i="2"/>
  <c r="AY19" i="2"/>
  <c r="AX19" i="2"/>
  <c r="AY18" i="2"/>
  <c r="AX18" i="2"/>
  <c r="AY17" i="2"/>
  <c r="AX17" i="2"/>
  <c r="AY16" i="2"/>
  <c r="AX16" i="2"/>
  <c r="AY15" i="2"/>
  <c r="AX15" i="2"/>
  <c r="AY14" i="2"/>
  <c r="AX14" i="2"/>
  <c r="AY13" i="2"/>
  <c r="AX13" i="2"/>
  <c r="AY12" i="2"/>
  <c r="AX12" i="2"/>
  <c r="AY11" i="2"/>
  <c r="AX11" i="2"/>
  <c r="AY10" i="2"/>
  <c r="AX10" i="2"/>
  <c r="AY9" i="2"/>
  <c r="AX9" i="2"/>
  <c r="AY8" i="2"/>
  <c r="AX8" i="2"/>
  <c r="AY7" i="2"/>
  <c r="AX7" i="2"/>
  <c r="AY6" i="2"/>
  <c r="AX6" i="2"/>
  <c r="AY5" i="2"/>
  <c r="AX5" i="2"/>
  <c r="AY4" i="2"/>
  <c r="AX4" i="2"/>
  <c r="AY3" i="2"/>
  <c r="AX3" i="2"/>
  <c r="AY2" i="2"/>
  <c r="AX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</calcChain>
</file>

<file path=xl/sharedStrings.xml><?xml version="1.0" encoding="utf-8"?>
<sst xmlns="http://schemas.openxmlformats.org/spreadsheetml/2006/main" count="104" uniqueCount="101">
  <si>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</si>
  <si>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</si>
  <si>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</si>
  <si>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</si>
  <si>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</si>
  <si>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</si>
  <si>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</si>
  <si>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</si>
  <si>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</si>
  <si>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</si>
  <si>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</si>
  <si>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</si>
  <si>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</si>
  <si>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</si>
  <si>
    <t>Tms</t>
  </si>
  <si>
    <t>#Bat</t>
  </si>
  <si>
    <t>BatAge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</si>
  <si>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</si>
  <si>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</si>
  <si>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</si>
  <si>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</si>
  <si>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</si>
  <si>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</si>
  <si>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</si>
  <si>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</si>
  <si>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</si>
  <si>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</si>
  <si>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</si>
  <si>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</si>
  <si>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</si>
  <si>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</si>
  <si>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</si>
  <si>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</si>
  <si>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</si>
  <si>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</si>
  <si>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TB</t>
  </si>
  <si>
    <t>GDP</t>
  </si>
  <si>
    <t>HBP</t>
  </si>
  <si>
    <t>SH</t>
  </si>
  <si>
    <t>SF</t>
  </si>
  <si>
    <t>IBB</t>
  </si>
  <si>
    <t>avg infl</t>
  </si>
  <si>
    <t>hr/gm</t>
  </si>
  <si>
    <t>jan infl</t>
  </si>
  <si>
    <t>rbi/gm</t>
  </si>
  <si>
    <t>so/gm</t>
  </si>
  <si>
    <t>slg</t>
  </si>
  <si>
    <t>yr</t>
  </si>
  <si>
    <t>Inflation and baseball data</t>
  </si>
  <si>
    <t>basic statistical functions</t>
  </si>
  <si>
    <t>Toolpack descriptive statistics</t>
  </si>
  <si>
    <t>toolpack histogram</t>
  </si>
  <si>
    <t>toolpack correlation</t>
  </si>
  <si>
    <t>charting http://spreadsheets.about.com/od/excelcharts/</t>
  </si>
  <si>
    <t>toolpack regression</t>
  </si>
  <si>
    <t>toolpack smoothing</t>
  </si>
  <si>
    <t>Use descriptive statistics to characterize the number of AtBats that happen each year</t>
  </si>
  <si>
    <t>Make a histogram showing the distribution of the average RBI per game for each year</t>
  </si>
  <si>
    <t>Regress the average Runs per Game (Y) vs. the average At Bats (AB) per game.  What do you conclude?</t>
  </si>
  <si>
    <t>Make a graph of the average yearly inflation rate (XY scatter plot) with the year on the X-axis and an appropriate title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</si>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</sst>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AA0000"/>
      <name val="Verdan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E9F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747678"/>
      </left>
      <right/>
      <top/>
      <bottom/>
      <diagonal/>
    </border>
    <border>
      <left/>
      <right style="thick">
        <color rgb="FF747678"/>
      </right>
      <top/>
      <bottom/>
      <diagonal/>
    </border>
    <border>
      <left style="thick">
        <color rgb="FF747678"/>
      </left>
      <right/>
      <top/>
      <bottom style="thick">
        <color rgb="FF747678"/>
      </bottom>
      <diagonal/>
    </border>
    <border>
      <left/>
      <right/>
      <top/>
      <bottom style="thick">
        <color rgb="FF747678"/>
      </bottom>
      <diagonal/>
    </border>
    <border>
      <left/>
      <right style="thick">
        <color rgb="FF747678"/>
      </right>
      <top/>
      <bottom style="thick">
        <color rgb="FF74767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2" xfId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right" vertical="center" wrapText="1" indent="1"/>
    </xf>
    <xf numFmtId="0" fontId="5" fillId="2" borderId="4" xfId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right" vertical="center" wrapText="1" indent="1"/>
    </xf>
    <xf numFmtId="0" fontId="0" fillId="2" borderId="3" xfId="0" applyFill="1" applyBorder="1"/>
    <xf numFmtId="0" fontId="2" fillId="2" borderId="6" xfId="0" applyFont="1" applyFill="1" applyBorder="1" applyAlignment="1">
      <alignment horizontal="right" vertical="center" wrapText="1" indent="1"/>
    </xf>
    <xf numFmtId="0" fontId="0" fillId="2" borderId="0" xfId="0" applyFill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0" fontId="0" fillId="3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Histogram!$A$2:$A$9</c:f>
              <c:strCache>
                <c:ptCount val="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More</c:v>
                </c:pt>
              </c:strCache>
            </c:strRef>
          </c:cat>
          <c:val>
            <c:numRef>
              <c:f>Histogram!$B$2:$B$9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38</c:v>
                </c:pt>
                <c:pt idx="5">
                  <c:v>48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3-453F-8977-1D8AE32C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186000"/>
        <c:axId val="899182256"/>
      </c:barChart>
      <c:catAx>
        <c:axId val="89918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182256"/>
        <c:crosses val="autoZero"/>
        <c:auto val="1"/>
        <c:lblAlgn val="ctr"/>
        <c:lblOffset val="100"/>
        <c:noMultiLvlLbl val="0"/>
      </c:catAx>
      <c:valAx>
        <c:axId val="89918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186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Inflation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'inflation rates and bball stats'!$AS$2:$AS$102</c:f>
              <c:numCache>
                <c:formatCode>General</c:formatCode>
                <c:ptCount val="101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0</c:v>
                </c:pt>
              </c:numCache>
            </c:numRef>
          </c:xVal>
          <c:yVal>
            <c:numRef>
              <c:f>'inflation rates and bball stats'!$AU$2:$AU$101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7.9</c:v>
                </c:pt>
                <c:pt idx="3">
                  <c:v>17.399999999999999</c:v>
                </c:pt>
                <c:pt idx="4">
                  <c:v>18</c:v>
                </c:pt>
                <c:pt idx="5">
                  <c:v>14.6</c:v>
                </c:pt>
                <c:pt idx="6">
                  <c:v>15.6</c:v>
                </c:pt>
                <c:pt idx="7">
                  <c:v>-10.5</c:v>
                </c:pt>
                <c:pt idx="8">
                  <c:v>-6.1</c:v>
                </c:pt>
                <c:pt idx="9">
                  <c:v>1.8</c:v>
                </c:pt>
                <c:pt idx="10">
                  <c:v>0</c:v>
                </c:pt>
                <c:pt idx="11">
                  <c:v>2.2999999999999998</c:v>
                </c:pt>
                <c:pt idx="12">
                  <c:v>1.1000000000000001</c:v>
                </c:pt>
                <c:pt idx="13">
                  <c:v>-1.7</c:v>
                </c:pt>
                <c:pt idx="14">
                  <c:v>-1.7</c:v>
                </c:pt>
                <c:pt idx="15">
                  <c:v>0</c:v>
                </c:pt>
                <c:pt idx="16">
                  <c:v>-2.2999999999999998</c:v>
                </c:pt>
                <c:pt idx="17">
                  <c:v>-9</c:v>
                </c:pt>
                <c:pt idx="18">
                  <c:v>-9.9</c:v>
                </c:pt>
                <c:pt idx="19">
                  <c:v>-5.0999999999999996</c:v>
                </c:pt>
                <c:pt idx="20">
                  <c:v>3.1</c:v>
                </c:pt>
                <c:pt idx="21">
                  <c:v>2.2000000000000002</c:v>
                </c:pt>
                <c:pt idx="22">
                  <c:v>1.5</c:v>
                </c:pt>
                <c:pt idx="23">
                  <c:v>3.6</c:v>
                </c:pt>
                <c:pt idx="24">
                  <c:v>-2.1</c:v>
                </c:pt>
                <c:pt idx="25">
                  <c:v>-1.4</c:v>
                </c:pt>
                <c:pt idx="26">
                  <c:v>0.7</c:v>
                </c:pt>
                <c:pt idx="27">
                  <c:v>5</c:v>
                </c:pt>
                <c:pt idx="28">
                  <c:v>10.9</c:v>
                </c:pt>
                <c:pt idx="29">
                  <c:v>6.1</c:v>
                </c:pt>
                <c:pt idx="30">
                  <c:v>1.7</c:v>
                </c:pt>
                <c:pt idx="31">
                  <c:v>2.2999999999999998</c:v>
                </c:pt>
                <c:pt idx="32">
                  <c:v>8.3000000000000007</c:v>
                </c:pt>
                <c:pt idx="33">
                  <c:v>14.4</c:v>
                </c:pt>
                <c:pt idx="34">
                  <c:v>8.1</c:v>
                </c:pt>
                <c:pt idx="35">
                  <c:v>-1.2</c:v>
                </c:pt>
                <c:pt idx="36">
                  <c:v>1.3</c:v>
                </c:pt>
                <c:pt idx="37">
                  <c:v>7.9</c:v>
                </c:pt>
                <c:pt idx="38">
                  <c:v>1.9</c:v>
                </c:pt>
                <c:pt idx="39">
                  <c:v>0.8</c:v>
                </c:pt>
                <c:pt idx="40">
                  <c:v>0.7</c:v>
                </c:pt>
                <c:pt idx="41">
                  <c:v>-0.4</c:v>
                </c:pt>
                <c:pt idx="42">
                  <c:v>1.5</c:v>
                </c:pt>
                <c:pt idx="43">
                  <c:v>3.3</c:v>
                </c:pt>
                <c:pt idx="44">
                  <c:v>2.8</c:v>
                </c:pt>
                <c:pt idx="45">
                  <c:v>0.7</c:v>
                </c:pt>
                <c:pt idx="46">
                  <c:v>1.7</c:v>
                </c:pt>
                <c:pt idx="47">
                  <c:v>1</c:v>
                </c:pt>
                <c:pt idx="48">
                  <c:v>1</c:v>
                </c:pt>
                <c:pt idx="49">
                  <c:v>1.3</c:v>
                </c:pt>
                <c:pt idx="50">
                  <c:v>1.3</c:v>
                </c:pt>
                <c:pt idx="51">
                  <c:v>1.6</c:v>
                </c:pt>
                <c:pt idx="52">
                  <c:v>2.9</c:v>
                </c:pt>
                <c:pt idx="53">
                  <c:v>3.1</c:v>
                </c:pt>
                <c:pt idx="54">
                  <c:v>4.2</c:v>
                </c:pt>
                <c:pt idx="55">
                  <c:v>5.5</c:v>
                </c:pt>
                <c:pt idx="56">
                  <c:v>5.7</c:v>
                </c:pt>
                <c:pt idx="57">
                  <c:v>4.4000000000000004</c:v>
                </c:pt>
                <c:pt idx="58">
                  <c:v>3.2</c:v>
                </c:pt>
                <c:pt idx="59">
                  <c:v>6.2</c:v>
                </c:pt>
                <c:pt idx="60">
                  <c:v>11</c:v>
                </c:pt>
                <c:pt idx="61">
                  <c:v>9.1</c:v>
                </c:pt>
                <c:pt idx="62">
                  <c:v>5.8</c:v>
                </c:pt>
                <c:pt idx="63">
                  <c:v>6.5</c:v>
                </c:pt>
                <c:pt idx="64">
                  <c:v>7.6</c:v>
                </c:pt>
                <c:pt idx="65">
                  <c:v>11.3</c:v>
                </c:pt>
                <c:pt idx="66">
                  <c:v>13.5</c:v>
                </c:pt>
                <c:pt idx="67">
                  <c:v>10.3</c:v>
                </c:pt>
                <c:pt idx="68">
                  <c:v>6.2</c:v>
                </c:pt>
                <c:pt idx="69">
                  <c:v>3.2</c:v>
                </c:pt>
                <c:pt idx="70">
                  <c:v>4.3</c:v>
                </c:pt>
                <c:pt idx="71">
                  <c:v>3.6</c:v>
                </c:pt>
                <c:pt idx="72">
                  <c:v>1.9</c:v>
                </c:pt>
                <c:pt idx="73">
                  <c:v>3.6</c:v>
                </c:pt>
                <c:pt idx="74">
                  <c:v>4.0999999999999996</c:v>
                </c:pt>
                <c:pt idx="75">
                  <c:v>4.8</c:v>
                </c:pt>
                <c:pt idx="76">
                  <c:v>5.4</c:v>
                </c:pt>
                <c:pt idx="77">
                  <c:v>4.2</c:v>
                </c:pt>
                <c:pt idx="78">
                  <c:v>3</c:v>
                </c:pt>
                <c:pt idx="79">
                  <c:v>3</c:v>
                </c:pt>
                <c:pt idx="80">
                  <c:v>2.6</c:v>
                </c:pt>
                <c:pt idx="81">
                  <c:v>2.8</c:v>
                </c:pt>
                <c:pt idx="82">
                  <c:v>3</c:v>
                </c:pt>
                <c:pt idx="83">
                  <c:v>2.2999999999999998</c:v>
                </c:pt>
                <c:pt idx="84">
                  <c:v>1.6</c:v>
                </c:pt>
                <c:pt idx="85">
                  <c:v>2.2000000000000002</c:v>
                </c:pt>
                <c:pt idx="86">
                  <c:v>3.4</c:v>
                </c:pt>
                <c:pt idx="87">
                  <c:v>2.8</c:v>
                </c:pt>
                <c:pt idx="88">
                  <c:v>1.6</c:v>
                </c:pt>
                <c:pt idx="89">
                  <c:v>2.2999999999999998</c:v>
                </c:pt>
                <c:pt idx="90">
                  <c:v>2.7</c:v>
                </c:pt>
                <c:pt idx="91">
                  <c:v>3.4</c:v>
                </c:pt>
                <c:pt idx="92">
                  <c:v>3.2</c:v>
                </c:pt>
                <c:pt idx="93">
                  <c:v>2.8</c:v>
                </c:pt>
                <c:pt idx="94">
                  <c:v>3.8</c:v>
                </c:pt>
                <c:pt idx="95">
                  <c:v>-0.4</c:v>
                </c:pt>
                <c:pt idx="96">
                  <c:v>1.6</c:v>
                </c:pt>
                <c:pt idx="97">
                  <c:v>3.2</c:v>
                </c:pt>
                <c:pt idx="98">
                  <c:v>2.1</c:v>
                </c:pt>
                <c:pt idx="9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0-4990-AE22-E72C7C7C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15312"/>
        <c:axId val="1682615728"/>
      </c:scatterChart>
      <c:valAx>
        <c:axId val="16826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5728"/>
        <c:crosses val="autoZero"/>
        <c:crossBetween val="midCat"/>
      </c:valAx>
      <c:valAx>
        <c:axId val="1682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D6F44-4828-74CB-89B6-C5FAEE0A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9</xdr:col>
      <xdr:colOff>304800</xdr:colOff>
      <xdr:row>30</xdr:row>
      <xdr:rowOff>113212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36A5C-8616-4940-A8E3-8722C2473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leagues/NL/1988-standard-batting.shtml" TargetMode="External"/><Relationship Id="rId21" Type="http://schemas.openxmlformats.org/officeDocument/2006/relationships/hyperlink" Target="http://www.baseball-reference.com/leagues/NL/1993-standard-batting.shtml" TargetMode="External"/><Relationship Id="rId42" Type="http://schemas.openxmlformats.org/officeDocument/2006/relationships/hyperlink" Target="http://www.baseball-reference.com/leagues/NL/1972-standard-batting.shtml" TargetMode="External"/><Relationship Id="rId47" Type="http://schemas.openxmlformats.org/officeDocument/2006/relationships/hyperlink" Target="http://www.baseball-reference.com/leagues/NL/1967-standard-batting.shtml" TargetMode="External"/><Relationship Id="rId63" Type="http://schemas.openxmlformats.org/officeDocument/2006/relationships/hyperlink" Target="http://www.baseball-reference.com/leagues/NL/1951-standard-batting.shtml" TargetMode="External"/><Relationship Id="rId68" Type="http://schemas.openxmlformats.org/officeDocument/2006/relationships/hyperlink" Target="http://www.baseball-reference.com/leagues/NL/1946-standard-batting.shtml" TargetMode="External"/><Relationship Id="rId84" Type="http://schemas.openxmlformats.org/officeDocument/2006/relationships/hyperlink" Target="http://www.baseball-reference.com/leagues/NL/1930-standard-batting.shtml" TargetMode="External"/><Relationship Id="rId89" Type="http://schemas.openxmlformats.org/officeDocument/2006/relationships/hyperlink" Target="http://www.baseball-reference.com/leagues/NL/1925-standard-batting.shtml" TargetMode="External"/><Relationship Id="rId16" Type="http://schemas.openxmlformats.org/officeDocument/2006/relationships/hyperlink" Target="http://www.baseball-reference.com/leagues/NL/1998-standard-batting.shtml" TargetMode="External"/><Relationship Id="rId11" Type="http://schemas.openxmlformats.org/officeDocument/2006/relationships/hyperlink" Target="http://www.baseball-reference.com/leagues/NL/2003-standard-batting.shtml" TargetMode="External"/><Relationship Id="rId32" Type="http://schemas.openxmlformats.org/officeDocument/2006/relationships/hyperlink" Target="http://www.baseball-reference.com/leagues/NL/1982-standard-batting.shtml" TargetMode="External"/><Relationship Id="rId37" Type="http://schemas.openxmlformats.org/officeDocument/2006/relationships/hyperlink" Target="http://www.baseball-reference.com/leagues/NL/1977-standard-batting.shtml" TargetMode="External"/><Relationship Id="rId53" Type="http://schemas.openxmlformats.org/officeDocument/2006/relationships/hyperlink" Target="http://www.baseball-reference.com/leagues/NL/1961-standard-batting.shtml" TargetMode="External"/><Relationship Id="rId58" Type="http://schemas.openxmlformats.org/officeDocument/2006/relationships/hyperlink" Target="http://www.baseball-reference.com/leagues/NL/1956-standard-batting.shtml" TargetMode="External"/><Relationship Id="rId74" Type="http://schemas.openxmlformats.org/officeDocument/2006/relationships/hyperlink" Target="http://www.baseball-reference.com/leagues/NL/1940-standard-batting.shtml" TargetMode="External"/><Relationship Id="rId79" Type="http://schemas.openxmlformats.org/officeDocument/2006/relationships/hyperlink" Target="http://www.baseball-reference.com/leagues/NL/1935-standard-batting.shtml" TargetMode="External"/><Relationship Id="rId5" Type="http://schemas.openxmlformats.org/officeDocument/2006/relationships/hyperlink" Target="http://www.baseball-reference.com/leagues/NL/2009-standard-batting.shtml" TargetMode="External"/><Relationship Id="rId90" Type="http://schemas.openxmlformats.org/officeDocument/2006/relationships/hyperlink" Target="http://www.baseball-reference.com/leagues/NL/1924-standard-batting.shtml" TargetMode="External"/><Relationship Id="rId95" Type="http://schemas.openxmlformats.org/officeDocument/2006/relationships/hyperlink" Target="http://www.baseball-reference.com/leagues/NL/1919-standard-batting.shtml" TargetMode="External"/><Relationship Id="rId22" Type="http://schemas.openxmlformats.org/officeDocument/2006/relationships/hyperlink" Target="http://www.baseball-reference.com/leagues/NL/1992-standard-batting.shtml" TargetMode="External"/><Relationship Id="rId27" Type="http://schemas.openxmlformats.org/officeDocument/2006/relationships/hyperlink" Target="http://www.baseball-reference.com/leagues/NL/1987-standard-batting.shtml" TargetMode="External"/><Relationship Id="rId43" Type="http://schemas.openxmlformats.org/officeDocument/2006/relationships/hyperlink" Target="http://www.baseball-reference.com/leagues/NL/1971-standard-batting.shtml" TargetMode="External"/><Relationship Id="rId48" Type="http://schemas.openxmlformats.org/officeDocument/2006/relationships/hyperlink" Target="http://www.baseball-reference.com/leagues/NL/1966-standard-batting.shtml" TargetMode="External"/><Relationship Id="rId64" Type="http://schemas.openxmlformats.org/officeDocument/2006/relationships/hyperlink" Target="http://www.baseball-reference.com/leagues/NL/1950-standard-batting.shtml" TargetMode="External"/><Relationship Id="rId69" Type="http://schemas.openxmlformats.org/officeDocument/2006/relationships/hyperlink" Target="http://www.baseball-reference.com/leagues/NL/1945-standard-batting.shtml" TargetMode="External"/><Relationship Id="rId80" Type="http://schemas.openxmlformats.org/officeDocument/2006/relationships/hyperlink" Target="http://www.baseball-reference.com/leagues/NL/1934-standard-batting.shtml" TargetMode="External"/><Relationship Id="rId85" Type="http://schemas.openxmlformats.org/officeDocument/2006/relationships/hyperlink" Target="http://www.baseball-reference.com/leagues/NL/1929-standard-batting.shtml" TargetMode="External"/><Relationship Id="rId12" Type="http://schemas.openxmlformats.org/officeDocument/2006/relationships/hyperlink" Target="http://www.baseball-reference.com/leagues/NL/2002-standard-batting.shtml" TargetMode="External"/><Relationship Id="rId17" Type="http://schemas.openxmlformats.org/officeDocument/2006/relationships/hyperlink" Target="http://www.baseball-reference.com/leagues/NL/1997-standard-batting.shtml" TargetMode="External"/><Relationship Id="rId25" Type="http://schemas.openxmlformats.org/officeDocument/2006/relationships/hyperlink" Target="http://www.baseball-reference.com/leagues/NL/1989-standard-batting.shtml" TargetMode="External"/><Relationship Id="rId33" Type="http://schemas.openxmlformats.org/officeDocument/2006/relationships/hyperlink" Target="http://www.baseball-reference.com/leagues/NL/1981-standard-batting.shtml" TargetMode="External"/><Relationship Id="rId38" Type="http://schemas.openxmlformats.org/officeDocument/2006/relationships/hyperlink" Target="http://www.baseball-reference.com/leagues/NL/1976-standard-batting.shtml" TargetMode="External"/><Relationship Id="rId46" Type="http://schemas.openxmlformats.org/officeDocument/2006/relationships/hyperlink" Target="http://www.baseball-reference.com/leagues/NL/1968-standard-batting.shtml" TargetMode="External"/><Relationship Id="rId59" Type="http://schemas.openxmlformats.org/officeDocument/2006/relationships/hyperlink" Target="http://www.baseball-reference.com/leagues/NL/1955-standard-batting.shtml" TargetMode="External"/><Relationship Id="rId67" Type="http://schemas.openxmlformats.org/officeDocument/2006/relationships/hyperlink" Target="http://www.baseball-reference.com/leagues/NL/1947-standard-batting.shtml" TargetMode="External"/><Relationship Id="rId20" Type="http://schemas.openxmlformats.org/officeDocument/2006/relationships/hyperlink" Target="http://www.baseball-reference.com/leagues/NL/1994-standard-batting.shtml" TargetMode="External"/><Relationship Id="rId41" Type="http://schemas.openxmlformats.org/officeDocument/2006/relationships/hyperlink" Target="http://www.baseball-reference.com/leagues/NL/1973-standard-batting.shtml" TargetMode="External"/><Relationship Id="rId54" Type="http://schemas.openxmlformats.org/officeDocument/2006/relationships/hyperlink" Target="http://www.baseball-reference.com/leagues/NL/1960-standard-batting.shtml" TargetMode="External"/><Relationship Id="rId62" Type="http://schemas.openxmlformats.org/officeDocument/2006/relationships/hyperlink" Target="http://www.baseball-reference.com/leagues/NL/1952-standard-batting.shtml" TargetMode="External"/><Relationship Id="rId70" Type="http://schemas.openxmlformats.org/officeDocument/2006/relationships/hyperlink" Target="http://www.baseball-reference.com/leagues/NL/1944-standard-batting.shtml" TargetMode="External"/><Relationship Id="rId75" Type="http://schemas.openxmlformats.org/officeDocument/2006/relationships/hyperlink" Target="http://www.baseball-reference.com/leagues/NL/1939-standard-batting.shtml" TargetMode="External"/><Relationship Id="rId83" Type="http://schemas.openxmlformats.org/officeDocument/2006/relationships/hyperlink" Target="http://www.baseball-reference.com/leagues/NL/1931-standard-batting.shtml" TargetMode="External"/><Relationship Id="rId88" Type="http://schemas.openxmlformats.org/officeDocument/2006/relationships/hyperlink" Target="http://www.baseball-reference.com/leagues/NL/1926-standard-batting.shtml" TargetMode="External"/><Relationship Id="rId91" Type="http://schemas.openxmlformats.org/officeDocument/2006/relationships/hyperlink" Target="http://www.baseball-reference.com/leagues/NL/1923-standard-batting.shtml" TargetMode="External"/><Relationship Id="rId96" Type="http://schemas.openxmlformats.org/officeDocument/2006/relationships/hyperlink" Target="http://www.baseball-reference.com/leagues/NL/1918-standard-batting.shtml" TargetMode="External"/><Relationship Id="rId1" Type="http://schemas.openxmlformats.org/officeDocument/2006/relationships/hyperlink" Target="http://www.baseball-reference.com/leagues/NL/2013-standard-batting.shtml" TargetMode="External"/><Relationship Id="rId6" Type="http://schemas.openxmlformats.org/officeDocument/2006/relationships/hyperlink" Target="http://www.baseball-reference.com/leagues/NL/2008-standard-batting.shtml" TargetMode="External"/><Relationship Id="rId15" Type="http://schemas.openxmlformats.org/officeDocument/2006/relationships/hyperlink" Target="http://www.baseball-reference.com/leagues/NL/1999-standard-batting.shtml" TargetMode="External"/><Relationship Id="rId23" Type="http://schemas.openxmlformats.org/officeDocument/2006/relationships/hyperlink" Target="http://www.baseball-reference.com/leagues/NL/1991-standard-batting.shtml" TargetMode="External"/><Relationship Id="rId28" Type="http://schemas.openxmlformats.org/officeDocument/2006/relationships/hyperlink" Target="http://www.baseball-reference.com/leagues/NL/1986-standard-batting.shtml" TargetMode="External"/><Relationship Id="rId36" Type="http://schemas.openxmlformats.org/officeDocument/2006/relationships/hyperlink" Target="http://www.baseball-reference.com/leagues/NL/1978-standard-batting.shtml" TargetMode="External"/><Relationship Id="rId49" Type="http://schemas.openxmlformats.org/officeDocument/2006/relationships/hyperlink" Target="http://www.baseball-reference.com/leagues/NL/1965-standard-batting.shtml" TargetMode="External"/><Relationship Id="rId57" Type="http://schemas.openxmlformats.org/officeDocument/2006/relationships/hyperlink" Target="http://www.baseball-reference.com/leagues/NL/1957-standard-batting.shtml" TargetMode="External"/><Relationship Id="rId10" Type="http://schemas.openxmlformats.org/officeDocument/2006/relationships/hyperlink" Target="http://www.baseball-reference.com/leagues/NL/2004-standard-batting.shtml" TargetMode="External"/><Relationship Id="rId31" Type="http://schemas.openxmlformats.org/officeDocument/2006/relationships/hyperlink" Target="http://www.baseball-reference.com/leagues/NL/1983-standard-batting.shtml" TargetMode="External"/><Relationship Id="rId44" Type="http://schemas.openxmlformats.org/officeDocument/2006/relationships/hyperlink" Target="http://www.baseball-reference.com/leagues/NL/1970-standard-batting.shtml" TargetMode="External"/><Relationship Id="rId52" Type="http://schemas.openxmlformats.org/officeDocument/2006/relationships/hyperlink" Target="http://www.baseball-reference.com/leagues/NL/1962-standard-batting.shtml" TargetMode="External"/><Relationship Id="rId60" Type="http://schemas.openxmlformats.org/officeDocument/2006/relationships/hyperlink" Target="http://www.baseball-reference.com/leagues/NL/1954-standard-batting.shtml" TargetMode="External"/><Relationship Id="rId65" Type="http://schemas.openxmlformats.org/officeDocument/2006/relationships/hyperlink" Target="http://www.baseball-reference.com/leagues/NL/1949-standard-batting.shtml" TargetMode="External"/><Relationship Id="rId73" Type="http://schemas.openxmlformats.org/officeDocument/2006/relationships/hyperlink" Target="http://www.baseball-reference.com/leagues/NL/1941-standard-batting.shtml" TargetMode="External"/><Relationship Id="rId78" Type="http://schemas.openxmlformats.org/officeDocument/2006/relationships/hyperlink" Target="http://www.baseball-reference.com/leagues/NL/1936-standard-batting.shtml" TargetMode="External"/><Relationship Id="rId81" Type="http://schemas.openxmlformats.org/officeDocument/2006/relationships/hyperlink" Target="http://www.baseball-reference.com/leagues/NL/1933-standard-batting.shtml" TargetMode="External"/><Relationship Id="rId86" Type="http://schemas.openxmlformats.org/officeDocument/2006/relationships/hyperlink" Target="http://www.baseball-reference.com/leagues/NL/1928-standard-batting.shtml" TargetMode="External"/><Relationship Id="rId94" Type="http://schemas.openxmlformats.org/officeDocument/2006/relationships/hyperlink" Target="http://www.baseball-reference.com/leagues/NL/1920-standard-batting.shtml" TargetMode="External"/><Relationship Id="rId99" Type="http://schemas.openxmlformats.org/officeDocument/2006/relationships/hyperlink" Target="http://www.baseball-reference.com/leagues/NL/1915-standard-batting.shtml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://www.baseball-reference.com/leagues/NL/2010-standard-batting.shtml" TargetMode="External"/><Relationship Id="rId9" Type="http://schemas.openxmlformats.org/officeDocument/2006/relationships/hyperlink" Target="http://www.baseball-reference.com/leagues/NL/2005-standard-batting.shtml" TargetMode="External"/><Relationship Id="rId13" Type="http://schemas.openxmlformats.org/officeDocument/2006/relationships/hyperlink" Target="http://www.baseball-reference.com/leagues/NL/2001-standard-batting.shtml" TargetMode="External"/><Relationship Id="rId18" Type="http://schemas.openxmlformats.org/officeDocument/2006/relationships/hyperlink" Target="http://www.baseball-reference.com/leagues/NL/1996-standard-batting.shtml" TargetMode="External"/><Relationship Id="rId39" Type="http://schemas.openxmlformats.org/officeDocument/2006/relationships/hyperlink" Target="http://www.baseball-reference.com/leagues/NL/1975-standard-batting.shtml" TargetMode="External"/><Relationship Id="rId34" Type="http://schemas.openxmlformats.org/officeDocument/2006/relationships/hyperlink" Target="http://www.baseball-reference.com/leagues/NL/1980-standard-batting.shtml" TargetMode="External"/><Relationship Id="rId50" Type="http://schemas.openxmlformats.org/officeDocument/2006/relationships/hyperlink" Target="http://www.baseball-reference.com/leagues/NL/1964-standard-batting.shtml" TargetMode="External"/><Relationship Id="rId55" Type="http://schemas.openxmlformats.org/officeDocument/2006/relationships/hyperlink" Target="http://www.baseball-reference.com/leagues/NL/1959-standard-batting.shtml" TargetMode="External"/><Relationship Id="rId76" Type="http://schemas.openxmlformats.org/officeDocument/2006/relationships/hyperlink" Target="http://www.baseball-reference.com/leagues/NL/1938-standard-batting.shtml" TargetMode="External"/><Relationship Id="rId97" Type="http://schemas.openxmlformats.org/officeDocument/2006/relationships/hyperlink" Target="http://www.baseball-reference.com/leagues/NL/1917-standard-batting.shtml" TargetMode="External"/><Relationship Id="rId7" Type="http://schemas.openxmlformats.org/officeDocument/2006/relationships/hyperlink" Target="http://www.baseball-reference.com/leagues/NL/2007-standard-batting.shtml" TargetMode="External"/><Relationship Id="rId71" Type="http://schemas.openxmlformats.org/officeDocument/2006/relationships/hyperlink" Target="http://www.baseball-reference.com/leagues/NL/1943-standard-batting.shtml" TargetMode="External"/><Relationship Id="rId92" Type="http://schemas.openxmlformats.org/officeDocument/2006/relationships/hyperlink" Target="http://www.baseball-reference.com/leagues/NL/1922-standard-batting.shtml" TargetMode="External"/><Relationship Id="rId2" Type="http://schemas.openxmlformats.org/officeDocument/2006/relationships/hyperlink" Target="http://www.baseball-reference.com/leagues/NL/2012-standard-batting.shtml" TargetMode="External"/><Relationship Id="rId29" Type="http://schemas.openxmlformats.org/officeDocument/2006/relationships/hyperlink" Target="http://www.baseball-reference.com/leagues/NL/1985-standard-batting.shtml" TargetMode="External"/><Relationship Id="rId24" Type="http://schemas.openxmlformats.org/officeDocument/2006/relationships/hyperlink" Target="http://www.baseball-reference.com/leagues/NL/1990-standard-batting.shtml" TargetMode="External"/><Relationship Id="rId40" Type="http://schemas.openxmlformats.org/officeDocument/2006/relationships/hyperlink" Target="http://www.baseball-reference.com/leagues/NL/1974-standard-batting.shtml" TargetMode="External"/><Relationship Id="rId45" Type="http://schemas.openxmlformats.org/officeDocument/2006/relationships/hyperlink" Target="http://www.baseball-reference.com/leagues/NL/1969-standard-batting.shtml" TargetMode="External"/><Relationship Id="rId66" Type="http://schemas.openxmlformats.org/officeDocument/2006/relationships/hyperlink" Target="http://www.baseball-reference.com/leagues/NL/1948-standard-batting.shtml" TargetMode="External"/><Relationship Id="rId87" Type="http://schemas.openxmlformats.org/officeDocument/2006/relationships/hyperlink" Target="http://www.baseball-reference.com/leagues/NL/1927-standard-batting.shtml" TargetMode="External"/><Relationship Id="rId61" Type="http://schemas.openxmlformats.org/officeDocument/2006/relationships/hyperlink" Target="http://www.baseball-reference.com/leagues/NL/1953-standard-batting.shtml" TargetMode="External"/><Relationship Id="rId82" Type="http://schemas.openxmlformats.org/officeDocument/2006/relationships/hyperlink" Target="http://www.baseball-reference.com/leagues/NL/1932-standard-batting.shtml" TargetMode="External"/><Relationship Id="rId19" Type="http://schemas.openxmlformats.org/officeDocument/2006/relationships/hyperlink" Target="http://www.baseball-reference.com/leagues/NL/1995-standard-batting.shtml" TargetMode="External"/><Relationship Id="rId14" Type="http://schemas.openxmlformats.org/officeDocument/2006/relationships/hyperlink" Target="http://www.baseball-reference.com/leagues/NL/2000-standard-batting.shtml" TargetMode="External"/><Relationship Id="rId30" Type="http://schemas.openxmlformats.org/officeDocument/2006/relationships/hyperlink" Target="http://www.baseball-reference.com/leagues/NL/1984-standard-batting.shtml" TargetMode="External"/><Relationship Id="rId35" Type="http://schemas.openxmlformats.org/officeDocument/2006/relationships/hyperlink" Target="http://www.baseball-reference.com/leagues/NL/1979-standard-batting.shtml" TargetMode="External"/><Relationship Id="rId56" Type="http://schemas.openxmlformats.org/officeDocument/2006/relationships/hyperlink" Target="http://www.baseball-reference.com/leagues/NL/1958-standard-batting.shtml" TargetMode="External"/><Relationship Id="rId77" Type="http://schemas.openxmlformats.org/officeDocument/2006/relationships/hyperlink" Target="http://www.baseball-reference.com/leagues/NL/1937-standard-batting.shtml" TargetMode="External"/><Relationship Id="rId100" Type="http://schemas.openxmlformats.org/officeDocument/2006/relationships/hyperlink" Target="http://www.baseball-reference.com/leagues/NL/1914-standard-batting.shtml" TargetMode="External"/><Relationship Id="rId8" Type="http://schemas.openxmlformats.org/officeDocument/2006/relationships/hyperlink" Target="http://www.baseball-reference.com/leagues/NL/2006-standard-batting.shtml" TargetMode="External"/><Relationship Id="rId51" Type="http://schemas.openxmlformats.org/officeDocument/2006/relationships/hyperlink" Target="http://www.baseball-reference.com/leagues/NL/1963-standard-batting.shtml" TargetMode="External"/><Relationship Id="rId72" Type="http://schemas.openxmlformats.org/officeDocument/2006/relationships/hyperlink" Target="http://www.baseball-reference.com/leagues/NL/1942-standard-batting.shtml" TargetMode="External"/><Relationship Id="rId93" Type="http://schemas.openxmlformats.org/officeDocument/2006/relationships/hyperlink" Target="http://www.baseball-reference.com/leagues/NL/1921-standard-batting.shtml" TargetMode="External"/><Relationship Id="rId98" Type="http://schemas.openxmlformats.org/officeDocument/2006/relationships/hyperlink" Target="http://www.baseball-reference.com/leagues/NL/1916-standard-batting.shtml" TargetMode="External"/><Relationship Id="rId3" Type="http://schemas.openxmlformats.org/officeDocument/2006/relationships/hyperlink" Target="http://www.baseball-reference.com/leagues/NL/2011-standard-batting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A20D-F0E8-4007-A1CF-F0B9440CEDAC}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s="21" t="s">
        <v>60</v>
      </c>
      <c r="B1" s="21"/>
    </row>
    <row r="2" spans="1:2" x14ac:dyDescent="0.3">
      <c r="A2" s="18"/>
      <c r="B2" s="18"/>
    </row>
    <row r="3" spans="1:2" x14ac:dyDescent="0.3">
      <c r="A3" s="18" t="s">
        <v>61</v>
      </c>
      <c r="B3" s="18">
        <v>34.156800000000004</v>
      </c>
    </row>
    <row r="4" spans="1:2" x14ac:dyDescent="0.3">
      <c r="A4" s="18" t="s">
        <v>62</v>
      </c>
      <c r="B4" s="18">
        <v>4.8544654024345865E-2</v>
      </c>
    </row>
    <row r="5" spans="1:2" x14ac:dyDescent="0.3">
      <c r="A5" s="18" t="s">
        <v>63</v>
      </c>
      <c r="B5" s="18">
        <v>34.120000000000005</v>
      </c>
    </row>
    <row r="6" spans="1:2" x14ac:dyDescent="0.3">
      <c r="A6" s="18" t="s">
        <v>64</v>
      </c>
      <c r="B6" s="18">
        <v>34.14</v>
      </c>
    </row>
    <row r="7" spans="1:2" x14ac:dyDescent="0.3">
      <c r="A7" s="18" t="s">
        <v>65</v>
      </c>
      <c r="B7" s="18">
        <v>0.48544654024345868</v>
      </c>
    </row>
    <row r="8" spans="1:2" x14ac:dyDescent="0.3">
      <c r="A8" s="18" t="s">
        <v>66</v>
      </c>
      <c r="B8" s="18">
        <v>0.23565834343434394</v>
      </c>
    </row>
    <row r="9" spans="1:2" x14ac:dyDescent="0.3">
      <c r="A9" s="18" t="s">
        <v>67</v>
      </c>
      <c r="B9" s="18">
        <v>1.7883752513567575</v>
      </c>
    </row>
    <row r="10" spans="1:2" x14ac:dyDescent="0.3">
      <c r="A10" s="18" t="s">
        <v>68</v>
      </c>
      <c r="B10" s="18">
        <v>9.6520488087836337E-2</v>
      </c>
    </row>
    <row r="11" spans="1:2" x14ac:dyDescent="0.3">
      <c r="A11" s="18" t="s">
        <v>69</v>
      </c>
      <c r="B11" s="18">
        <v>2.7299999999999969</v>
      </c>
    </row>
    <row r="12" spans="1:2" x14ac:dyDescent="0.3">
      <c r="A12" s="18" t="s">
        <v>70</v>
      </c>
      <c r="B12" s="18">
        <v>32.68</v>
      </c>
    </row>
    <row r="13" spans="1:2" x14ac:dyDescent="0.3">
      <c r="A13" s="18" t="s">
        <v>71</v>
      </c>
      <c r="B13" s="18">
        <v>35.409999999999997</v>
      </c>
    </row>
    <row r="14" spans="1:2" x14ac:dyDescent="0.3">
      <c r="A14" s="18" t="s">
        <v>72</v>
      </c>
      <c r="B14" s="18">
        <v>3415.6800000000003</v>
      </c>
    </row>
    <row r="15" spans="1:2" ht="15" thickBot="1" x14ac:dyDescent="0.35">
      <c r="A15" s="19" t="s">
        <v>73</v>
      </c>
      <c r="B15" s="19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2B32-61FB-4E57-A401-DCFCA461B069}">
  <dimension ref="A1:B9"/>
  <sheetViews>
    <sheetView workbookViewId="0">
      <selection sqref="A1:B9"/>
    </sheetView>
  </sheetViews>
  <sheetFormatPr defaultRowHeight="14.4" x14ac:dyDescent="0.3"/>
  <sheetData>
    <row r="1" spans="1:2" x14ac:dyDescent="0.3">
      <c r="A1" s="20" t="s">
        <v>74</v>
      </c>
      <c r="B1" s="20" t="s">
        <v>76</v>
      </c>
    </row>
    <row r="2" spans="1:2" x14ac:dyDescent="0.3">
      <c r="A2" s="24">
        <v>2</v>
      </c>
      <c r="B2" s="18">
        <v>0</v>
      </c>
    </row>
    <row r="3" spans="1:2" x14ac:dyDescent="0.3">
      <c r="A3" s="24">
        <v>2.5</v>
      </c>
      <c r="B3" s="18">
        <v>0</v>
      </c>
    </row>
    <row r="4" spans="1:2" x14ac:dyDescent="0.3">
      <c r="A4" s="24">
        <v>3</v>
      </c>
      <c r="B4" s="18">
        <v>2</v>
      </c>
    </row>
    <row r="5" spans="1:2" x14ac:dyDescent="0.3">
      <c r="A5" s="24">
        <v>3.5</v>
      </c>
      <c r="B5" s="18">
        <v>6</v>
      </c>
    </row>
    <row r="6" spans="1:2" x14ac:dyDescent="0.3">
      <c r="A6" s="24">
        <v>4</v>
      </c>
      <c r="B6" s="18">
        <v>38</v>
      </c>
    </row>
    <row r="7" spans="1:2" x14ac:dyDescent="0.3">
      <c r="A7" s="24">
        <v>4.5</v>
      </c>
      <c r="B7" s="18">
        <v>48</v>
      </c>
    </row>
    <row r="8" spans="1:2" x14ac:dyDescent="0.3">
      <c r="A8" s="24">
        <v>5</v>
      </c>
      <c r="B8" s="18">
        <v>5</v>
      </c>
    </row>
    <row r="9" spans="1:2" ht="15" thickBot="1" x14ac:dyDescent="0.35">
      <c r="A9" s="19" t="s">
        <v>75</v>
      </c>
      <c r="B9" s="19">
        <v>1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C11F-F837-498C-9385-C3D342E00DC7}">
  <dimension ref="A1:I18"/>
  <sheetViews>
    <sheetView workbookViewId="0">
      <selection activeCell="J9" sqref="J9"/>
    </sheetView>
  </sheetViews>
  <sheetFormatPr defaultRowHeight="14.4" x14ac:dyDescent="0.3"/>
  <sheetData>
    <row r="1" spans="1:9" x14ac:dyDescent="0.3">
      <c r="A1" t="s">
        <v>77</v>
      </c>
    </row>
    <row r="2" spans="1:9" ht="15" thickBot="1" x14ac:dyDescent="0.35"/>
    <row r="3" spans="1:9" x14ac:dyDescent="0.3">
      <c r="A3" s="21" t="s">
        <v>78</v>
      </c>
      <c r="B3" s="21"/>
    </row>
    <row r="4" spans="1:9" x14ac:dyDescent="0.3">
      <c r="A4" s="18" t="s">
        <v>79</v>
      </c>
      <c r="B4" s="18">
        <v>0.72905470106968706</v>
      </c>
    </row>
    <row r="5" spans="1:9" x14ac:dyDescent="0.3">
      <c r="A5" s="18" t="s">
        <v>80</v>
      </c>
      <c r="B5" s="18">
        <v>0.53152075715181069</v>
      </c>
    </row>
    <row r="6" spans="1:9" x14ac:dyDescent="0.3">
      <c r="A6" s="18" t="s">
        <v>81</v>
      </c>
      <c r="B6" s="18">
        <v>0.5267403567145843</v>
      </c>
    </row>
    <row r="7" spans="1:9" x14ac:dyDescent="0.3">
      <c r="A7" s="18" t="s">
        <v>62</v>
      </c>
      <c r="B7" s="18">
        <v>0.33395745769629043</v>
      </c>
    </row>
    <row r="8" spans="1:9" ht="15" thickBot="1" x14ac:dyDescent="0.35">
      <c r="A8" s="19" t="s">
        <v>82</v>
      </c>
      <c r="B8" s="19">
        <v>100</v>
      </c>
    </row>
    <row r="10" spans="1:9" ht="15" thickBot="1" x14ac:dyDescent="0.35">
      <c r="A10" t="s">
        <v>83</v>
      </c>
    </row>
    <row r="11" spans="1:9" x14ac:dyDescent="0.3">
      <c r="A11" s="20"/>
      <c r="B11" s="20" t="s">
        <v>88</v>
      </c>
      <c r="C11" s="20" t="s">
        <v>89</v>
      </c>
      <c r="D11" s="20" t="s">
        <v>90</v>
      </c>
      <c r="E11" s="20" t="s">
        <v>91</v>
      </c>
      <c r="F11" s="20" t="s">
        <v>92</v>
      </c>
    </row>
    <row r="12" spans="1:9" x14ac:dyDescent="0.3">
      <c r="A12" s="18" t="s">
        <v>84</v>
      </c>
      <c r="B12" s="18">
        <v>1</v>
      </c>
      <c r="C12" s="18">
        <v>12.400472812005029</v>
      </c>
      <c r="D12" s="18">
        <v>12.400472812005029</v>
      </c>
      <c r="E12" s="18">
        <v>111.18749655629225</v>
      </c>
      <c r="F12" s="18">
        <v>7.989831371959299E-18</v>
      </c>
    </row>
    <row r="13" spans="1:9" x14ac:dyDescent="0.3">
      <c r="A13" s="18" t="s">
        <v>85</v>
      </c>
      <c r="B13" s="18">
        <v>98</v>
      </c>
      <c r="C13" s="18">
        <v>10.929703187995022</v>
      </c>
      <c r="D13" s="18">
        <v>0.11152758355096962</v>
      </c>
      <c r="E13" s="18"/>
      <c r="F13" s="18"/>
    </row>
    <row r="14" spans="1:9" ht="15" thickBot="1" x14ac:dyDescent="0.35">
      <c r="A14" s="19" t="s">
        <v>86</v>
      </c>
      <c r="B14" s="19">
        <v>99</v>
      </c>
      <c r="C14" s="19">
        <v>23.330176000000051</v>
      </c>
      <c r="D14" s="19"/>
      <c r="E14" s="19"/>
      <c r="F14" s="19"/>
    </row>
    <row r="15" spans="1:9" ht="15" thickBot="1" x14ac:dyDescent="0.35"/>
    <row r="16" spans="1:9" x14ac:dyDescent="0.3">
      <c r="A16" s="20"/>
      <c r="B16" s="20" t="s">
        <v>93</v>
      </c>
      <c r="C16" s="20" t="s">
        <v>62</v>
      </c>
      <c r="D16" s="20" t="s">
        <v>94</v>
      </c>
      <c r="E16" s="20" t="s">
        <v>95</v>
      </c>
      <c r="F16" s="20" t="s">
        <v>96</v>
      </c>
      <c r="G16" s="20" t="s">
        <v>97</v>
      </c>
      <c r="H16" s="20" t="s">
        <v>98</v>
      </c>
      <c r="I16" s="20" t="s">
        <v>99</v>
      </c>
    </row>
    <row r="17" spans="1:9" x14ac:dyDescent="0.3">
      <c r="A17" s="18" t="s">
        <v>87</v>
      </c>
      <c r="B17" s="18">
        <v>30.275314133408216</v>
      </c>
      <c r="C17" s="18">
        <v>0.36961536279311863</v>
      </c>
      <c r="D17" s="18">
        <v>81.910324031509305</v>
      </c>
      <c r="E17" s="18">
        <v>4.5984233286785536E-92</v>
      </c>
      <c r="F17" s="18">
        <v>29.541824475258927</v>
      </c>
      <c r="G17" s="18">
        <v>31.008803791557504</v>
      </c>
      <c r="H17" s="18">
        <v>29.541824475258927</v>
      </c>
      <c r="I17" s="18">
        <v>31.008803791557504</v>
      </c>
    </row>
    <row r="18" spans="1:9" ht="15" thickBot="1" x14ac:dyDescent="0.35">
      <c r="A18" s="19" t="s">
        <v>100</v>
      </c>
      <c r="B18" s="19">
        <v>0.89695564694546115</v>
      </c>
      <c r="C18" s="19">
        <v>8.5063449915759995E-2</v>
      </c>
      <c r="D18" s="19">
        <v>10.544548191188271</v>
      </c>
      <c r="E18" s="19">
        <v>7.9898313719600462E-18</v>
      </c>
      <c r="F18" s="19">
        <v>0.72814999901942346</v>
      </c>
      <c r="G18" s="19">
        <v>1.065761294871499</v>
      </c>
      <c r="H18" s="19">
        <v>0.72814999901942346</v>
      </c>
      <c r="I18" s="19">
        <v>1.065761294871499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A8AB-43C8-42A0-902F-A0FC7DB18279}">
  <dimension ref="A1"/>
  <sheetViews>
    <sheetView tabSelected="1" workbookViewId="0">
      <selection activeCell="N26" sqref="N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opLeftCell="AA1" zoomScale="70" zoomScaleNormal="70" workbookViewId="0">
      <selection activeCell="AU2" sqref="AU2"/>
    </sheetView>
  </sheetViews>
  <sheetFormatPr defaultRowHeight="14.4" x14ac:dyDescent="0.3"/>
  <cols>
    <col min="19" max="19" width="10" customWidth="1"/>
  </cols>
  <sheetData>
    <row r="1" spans="1:51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9" t="s">
        <v>0</v>
      </c>
      <c r="Q1" s="7" t="s">
        <v>14</v>
      </c>
      <c r="R1" s="7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10" t="s">
        <v>40</v>
      </c>
      <c r="AR1" s="7"/>
      <c r="AS1" s="7" t="s">
        <v>47</v>
      </c>
      <c r="AT1" s="7" t="s">
        <v>43</v>
      </c>
      <c r="AU1" s="7" t="s">
        <v>41</v>
      </c>
      <c r="AV1" s="7" t="s">
        <v>42</v>
      </c>
      <c r="AW1" s="7" t="s">
        <v>44</v>
      </c>
      <c r="AX1" s="7" t="s">
        <v>45</v>
      </c>
      <c r="AY1" s="7" t="s">
        <v>46</v>
      </c>
    </row>
    <row r="2" spans="1:51" x14ac:dyDescent="0.3">
      <c r="A2" s="3">
        <v>1914</v>
      </c>
      <c r="B2" s="2">
        <v>2</v>
      </c>
      <c r="C2" s="2">
        <v>1</v>
      </c>
      <c r="D2" s="2">
        <v>1</v>
      </c>
      <c r="E2" s="2">
        <v>0</v>
      </c>
      <c r="F2" s="2">
        <v>2.1</v>
      </c>
      <c r="G2" s="2">
        <v>1</v>
      </c>
      <c r="H2" s="2">
        <v>1</v>
      </c>
      <c r="I2" s="2">
        <v>3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P2" s="11">
        <v>1914</v>
      </c>
      <c r="Q2" s="8">
        <v>8</v>
      </c>
      <c r="R2" s="8">
        <v>260</v>
      </c>
      <c r="S2" s="8">
        <v>27.2</v>
      </c>
      <c r="T2" s="8">
        <v>3.84</v>
      </c>
      <c r="U2" s="8">
        <v>1250</v>
      </c>
      <c r="V2" s="8">
        <v>36.96</v>
      </c>
      <c r="W2" s="8">
        <v>32.68</v>
      </c>
      <c r="X2" s="8">
        <v>3.84</v>
      </c>
      <c r="Y2" s="8">
        <v>8.1999999999999993</v>
      </c>
      <c r="Z2" s="8">
        <v>1.21</v>
      </c>
      <c r="AA2" s="8">
        <v>0.43</v>
      </c>
      <c r="AB2" s="8">
        <v>0.21</v>
      </c>
      <c r="AC2" s="8">
        <v>3.25</v>
      </c>
      <c r="AD2" s="8">
        <v>1.1499999999999999</v>
      </c>
      <c r="AE2" s="8"/>
      <c r="AF2" s="8">
        <v>2.88</v>
      </c>
      <c r="AG2" s="8">
        <v>3.72</v>
      </c>
      <c r="AH2" s="8">
        <v>0.251</v>
      </c>
      <c r="AI2" s="8">
        <v>0.317</v>
      </c>
      <c r="AJ2" s="8">
        <v>0.33400000000000002</v>
      </c>
      <c r="AK2" s="8">
        <v>0.65100000000000002</v>
      </c>
      <c r="AL2" s="8">
        <v>10.92</v>
      </c>
      <c r="AM2" s="8"/>
      <c r="AN2" s="8">
        <v>0.27</v>
      </c>
      <c r="AO2" s="8">
        <v>1.1200000000000001</v>
      </c>
      <c r="AP2" s="8"/>
      <c r="AQ2" s="15"/>
      <c r="AR2" s="17"/>
      <c r="AS2">
        <f>A2</f>
        <v>1914</v>
      </c>
      <c r="AT2">
        <f>B2</f>
        <v>2</v>
      </c>
      <c r="AU2">
        <f>N2</f>
        <v>1</v>
      </c>
      <c r="AV2" s="8">
        <v>0.21</v>
      </c>
      <c r="AW2" s="8">
        <v>3.25</v>
      </c>
      <c r="AX2">
        <f>AG2</f>
        <v>3.72</v>
      </c>
      <c r="AY2">
        <f>AJ2</f>
        <v>0.33400000000000002</v>
      </c>
    </row>
    <row r="3" spans="1:51" x14ac:dyDescent="0.3">
      <c r="A3" s="5">
        <v>1915</v>
      </c>
      <c r="B3" s="4">
        <v>1</v>
      </c>
      <c r="C3" s="4">
        <v>1</v>
      </c>
      <c r="D3" s="4">
        <v>0</v>
      </c>
      <c r="E3" s="4">
        <v>2</v>
      </c>
      <c r="F3" s="4">
        <v>2</v>
      </c>
      <c r="G3" s="4">
        <v>2</v>
      </c>
      <c r="H3" s="4">
        <v>1</v>
      </c>
      <c r="I3" s="4">
        <v>-1</v>
      </c>
      <c r="J3" s="4">
        <v>-1</v>
      </c>
      <c r="K3" s="4">
        <v>1</v>
      </c>
      <c r="L3" s="4">
        <v>1</v>
      </c>
      <c r="M3" s="4">
        <v>2</v>
      </c>
      <c r="N3" s="4">
        <v>1</v>
      </c>
      <c r="P3" s="11">
        <v>1915</v>
      </c>
      <c r="Q3" s="8">
        <v>8</v>
      </c>
      <c r="R3" s="8">
        <v>233</v>
      </c>
      <c r="S3" s="8">
        <v>27.5</v>
      </c>
      <c r="T3" s="8">
        <v>3.62</v>
      </c>
      <c r="U3" s="8">
        <v>1248</v>
      </c>
      <c r="V3" s="8">
        <v>36.770000000000003</v>
      </c>
      <c r="W3" s="8">
        <v>32.76</v>
      </c>
      <c r="X3" s="8">
        <v>3.62</v>
      </c>
      <c r="Y3" s="8">
        <v>8.1199999999999992</v>
      </c>
      <c r="Z3" s="8">
        <v>1.25</v>
      </c>
      <c r="AA3" s="8">
        <v>0.46</v>
      </c>
      <c r="AB3" s="8">
        <v>0.18</v>
      </c>
      <c r="AC3" s="8">
        <v>3.04</v>
      </c>
      <c r="AD3" s="8">
        <v>0.96</v>
      </c>
      <c r="AE3" s="8">
        <v>0.8</v>
      </c>
      <c r="AF3" s="8">
        <v>2.62</v>
      </c>
      <c r="AG3" s="8">
        <v>3.79</v>
      </c>
      <c r="AH3" s="8">
        <v>0.248</v>
      </c>
      <c r="AI3" s="8">
        <v>0.309</v>
      </c>
      <c r="AJ3" s="8">
        <v>0.33100000000000002</v>
      </c>
      <c r="AK3" s="8">
        <v>0.64</v>
      </c>
      <c r="AL3" s="8">
        <v>10.83</v>
      </c>
      <c r="AM3" s="8"/>
      <c r="AN3" s="8">
        <v>0.28000000000000003</v>
      </c>
      <c r="AO3" s="8">
        <v>1.1100000000000001</v>
      </c>
      <c r="AP3" s="8"/>
      <c r="AQ3" s="12"/>
      <c r="AR3" s="8"/>
      <c r="AS3">
        <f t="shared" ref="AS3:AS66" si="0">A3</f>
        <v>1915</v>
      </c>
      <c r="AT3">
        <f t="shared" ref="AT3:AT66" si="1">B3</f>
        <v>1</v>
      </c>
      <c r="AU3">
        <f t="shared" ref="AU3:AU66" si="2">N3</f>
        <v>1</v>
      </c>
      <c r="AV3" s="8">
        <v>0.18</v>
      </c>
      <c r="AW3" s="8">
        <v>3.04</v>
      </c>
      <c r="AX3">
        <f t="shared" ref="AX3:AX66" si="3">AG3</f>
        <v>3.79</v>
      </c>
      <c r="AY3">
        <f t="shared" ref="AY3:AY66" si="4">AJ3</f>
        <v>0.33100000000000002</v>
      </c>
    </row>
    <row r="4" spans="1:51" x14ac:dyDescent="0.3">
      <c r="A4" s="3">
        <v>1916</v>
      </c>
      <c r="B4" s="2">
        <v>3</v>
      </c>
      <c r="C4" s="2">
        <v>4</v>
      </c>
      <c r="D4" s="2">
        <v>6.1</v>
      </c>
      <c r="E4" s="2">
        <v>6</v>
      </c>
      <c r="F4" s="2">
        <v>5.9</v>
      </c>
      <c r="G4" s="2">
        <v>6.9</v>
      </c>
      <c r="H4" s="2">
        <v>6.9</v>
      </c>
      <c r="I4" s="2">
        <v>7.9</v>
      </c>
      <c r="J4" s="2">
        <v>9.9</v>
      </c>
      <c r="K4" s="2">
        <v>10.8</v>
      </c>
      <c r="L4" s="2">
        <v>11.7</v>
      </c>
      <c r="M4" s="2">
        <v>12.6</v>
      </c>
      <c r="N4" s="2">
        <v>7.9</v>
      </c>
      <c r="P4" s="11">
        <v>1916</v>
      </c>
      <c r="Q4" s="8">
        <v>8</v>
      </c>
      <c r="R4" s="8">
        <v>258</v>
      </c>
      <c r="S4" s="8">
        <v>27.7</v>
      </c>
      <c r="T4" s="8">
        <v>3.45</v>
      </c>
      <c r="U4" s="8">
        <v>1244</v>
      </c>
      <c r="V4" s="8">
        <v>36.75</v>
      </c>
      <c r="W4" s="8">
        <v>33.03</v>
      </c>
      <c r="X4" s="8">
        <v>3.45</v>
      </c>
      <c r="Y4" s="8">
        <v>8.15</v>
      </c>
      <c r="Z4" s="8">
        <v>1.17</v>
      </c>
      <c r="AA4" s="8">
        <v>0.47</v>
      </c>
      <c r="AB4" s="8">
        <v>0.19</v>
      </c>
      <c r="AC4" s="8">
        <v>2.93</v>
      </c>
      <c r="AD4" s="8">
        <v>1.07</v>
      </c>
      <c r="AE4" s="8">
        <v>0.32</v>
      </c>
      <c r="AF4" s="8">
        <v>2.42</v>
      </c>
      <c r="AG4" s="8">
        <v>3.88</v>
      </c>
      <c r="AH4" s="8">
        <v>0.247</v>
      </c>
      <c r="AI4" s="8">
        <v>0.30299999999999999</v>
      </c>
      <c r="AJ4" s="8">
        <v>0.32800000000000001</v>
      </c>
      <c r="AK4" s="8">
        <v>0.63200000000000001</v>
      </c>
      <c r="AL4" s="8">
        <v>10.84</v>
      </c>
      <c r="AM4" s="8"/>
      <c r="AN4" s="8">
        <v>0.26</v>
      </c>
      <c r="AO4" s="8">
        <v>1.04</v>
      </c>
      <c r="AP4" s="8"/>
      <c r="AQ4" s="12"/>
      <c r="AR4" s="8"/>
      <c r="AS4">
        <f t="shared" si="0"/>
        <v>1916</v>
      </c>
      <c r="AT4">
        <f t="shared" si="1"/>
        <v>3</v>
      </c>
      <c r="AU4">
        <f t="shared" si="2"/>
        <v>7.9</v>
      </c>
      <c r="AV4" s="8">
        <v>0.19</v>
      </c>
      <c r="AW4" s="8">
        <v>2.93</v>
      </c>
      <c r="AX4">
        <f t="shared" si="3"/>
        <v>3.88</v>
      </c>
      <c r="AY4">
        <f t="shared" si="4"/>
        <v>0.32800000000000001</v>
      </c>
    </row>
    <row r="5" spans="1:51" x14ac:dyDescent="0.3">
      <c r="A5" s="5">
        <v>1917</v>
      </c>
      <c r="B5" s="4">
        <v>12.5</v>
      </c>
      <c r="C5" s="4">
        <v>15.4</v>
      </c>
      <c r="D5" s="4">
        <v>14.3</v>
      </c>
      <c r="E5" s="4">
        <v>18.899999999999999</v>
      </c>
      <c r="F5" s="4">
        <v>19.600000000000001</v>
      </c>
      <c r="G5" s="4">
        <v>20.399999999999999</v>
      </c>
      <c r="H5" s="4">
        <v>18.5</v>
      </c>
      <c r="I5" s="4">
        <v>19.3</v>
      </c>
      <c r="J5" s="4">
        <v>19.8</v>
      </c>
      <c r="K5" s="4">
        <v>19.5</v>
      </c>
      <c r="L5" s="4">
        <v>17.399999999999999</v>
      </c>
      <c r="M5" s="4">
        <v>18.100000000000001</v>
      </c>
      <c r="N5" s="4">
        <v>17.399999999999999</v>
      </c>
      <c r="P5" s="11">
        <v>1917</v>
      </c>
      <c r="Q5" s="8">
        <v>8</v>
      </c>
      <c r="R5" s="8">
        <v>244</v>
      </c>
      <c r="S5" s="8">
        <v>27.7</v>
      </c>
      <c r="T5" s="8">
        <v>3.53</v>
      </c>
      <c r="U5" s="8">
        <v>1250</v>
      </c>
      <c r="V5" s="8">
        <v>36.909999999999997</v>
      </c>
      <c r="W5" s="8">
        <v>33.11</v>
      </c>
      <c r="X5" s="8">
        <v>3.53</v>
      </c>
      <c r="Y5" s="8">
        <v>8.25</v>
      </c>
      <c r="Z5" s="8">
        <v>1.1499999999999999</v>
      </c>
      <c r="AA5" s="8">
        <v>0.48</v>
      </c>
      <c r="AB5" s="8">
        <v>0.16</v>
      </c>
      <c r="AC5" s="8">
        <v>3</v>
      </c>
      <c r="AD5" s="8">
        <v>0.92</v>
      </c>
      <c r="AE5" s="8"/>
      <c r="AF5" s="8">
        <v>2.44</v>
      </c>
      <c r="AG5" s="8">
        <v>3.59</v>
      </c>
      <c r="AH5" s="8">
        <v>0.249</v>
      </c>
      <c r="AI5" s="8">
        <v>0.30499999999999999</v>
      </c>
      <c r="AJ5" s="8">
        <v>0.32800000000000001</v>
      </c>
      <c r="AK5" s="8">
        <v>0.63300000000000001</v>
      </c>
      <c r="AL5" s="8">
        <v>10.85</v>
      </c>
      <c r="AM5" s="8"/>
      <c r="AN5" s="8">
        <v>0.22</v>
      </c>
      <c r="AO5" s="8">
        <v>1.08</v>
      </c>
      <c r="AP5" s="8"/>
      <c r="AQ5" s="12"/>
      <c r="AR5" s="8"/>
      <c r="AS5">
        <f t="shared" si="0"/>
        <v>1917</v>
      </c>
      <c r="AT5">
        <f t="shared" si="1"/>
        <v>12.5</v>
      </c>
      <c r="AU5">
        <f t="shared" si="2"/>
        <v>17.399999999999999</v>
      </c>
      <c r="AV5" s="8">
        <v>0.16</v>
      </c>
      <c r="AW5" s="8">
        <v>3</v>
      </c>
      <c r="AX5">
        <f t="shared" si="3"/>
        <v>3.59</v>
      </c>
      <c r="AY5">
        <f t="shared" si="4"/>
        <v>0.32800000000000001</v>
      </c>
    </row>
    <row r="6" spans="1:51" x14ac:dyDescent="0.3">
      <c r="A6" s="3">
        <v>1918</v>
      </c>
      <c r="B6" s="2">
        <v>19.7</v>
      </c>
      <c r="C6" s="2">
        <v>17.5</v>
      </c>
      <c r="D6" s="2">
        <v>16.7</v>
      </c>
      <c r="E6" s="2">
        <v>12.7</v>
      </c>
      <c r="F6" s="2">
        <v>13.3</v>
      </c>
      <c r="G6" s="2">
        <v>13.1</v>
      </c>
      <c r="H6" s="2">
        <v>18</v>
      </c>
      <c r="I6" s="2">
        <v>18.5</v>
      </c>
      <c r="J6" s="2">
        <v>18</v>
      </c>
      <c r="K6" s="2">
        <v>18.5</v>
      </c>
      <c r="L6" s="2">
        <v>20.7</v>
      </c>
      <c r="M6" s="2">
        <v>20.399999999999999</v>
      </c>
      <c r="N6" s="2">
        <v>18</v>
      </c>
      <c r="P6" s="11">
        <v>1918</v>
      </c>
      <c r="Q6" s="8">
        <v>8</v>
      </c>
      <c r="R6" s="8">
        <v>246</v>
      </c>
      <c r="S6" s="8">
        <v>28.2</v>
      </c>
      <c r="T6" s="8">
        <v>3.62</v>
      </c>
      <c r="U6" s="8">
        <v>1016</v>
      </c>
      <c r="V6" s="8">
        <v>37.14</v>
      </c>
      <c r="W6" s="8">
        <v>33.25</v>
      </c>
      <c r="X6" s="8">
        <v>3.62</v>
      </c>
      <c r="Y6" s="8">
        <v>8.4499999999999993</v>
      </c>
      <c r="Z6" s="8">
        <v>1.1000000000000001</v>
      </c>
      <c r="AA6" s="8">
        <v>0.47</v>
      </c>
      <c r="AB6" s="8">
        <v>0.14000000000000001</v>
      </c>
      <c r="AC6" s="8">
        <v>3.05</v>
      </c>
      <c r="AD6" s="8">
        <v>1.01</v>
      </c>
      <c r="AE6" s="8"/>
      <c r="AF6" s="8">
        <v>2.5</v>
      </c>
      <c r="AG6" s="8">
        <v>2.88</v>
      </c>
      <c r="AH6" s="8">
        <v>0.254</v>
      </c>
      <c r="AI6" s="8">
        <v>0.311</v>
      </c>
      <c r="AJ6" s="8">
        <v>0.32800000000000001</v>
      </c>
      <c r="AK6" s="8">
        <v>0.63800000000000001</v>
      </c>
      <c r="AL6" s="8">
        <v>10.89</v>
      </c>
      <c r="AM6" s="8"/>
      <c r="AN6" s="8">
        <v>0.22</v>
      </c>
      <c r="AO6" s="8">
        <v>1.1599999999999999</v>
      </c>
      <c r="AP6" s="8"/>
      <c r="AQ6" s="12"/>
      <c r="AR6" s="8"/>
      <c r="AS6">
        <f t="shared" si="0"/>
        <v>1918</v>
      </c>
      <c r="AT6">
        <f t="shared" si="1"/>
        <v>19.7</v>
      </c>
      <c r="AU6">
        <f t="shared" si="2"/>
        <v>18</v>
      </c>
      <c r="AV6" s="8">
        <v>0.14000000000000001</v>
      </c>
      <c r="AW6" s="8">
        <v>3.05</v>
      </c>
      <c r="AX6">
        <f t="shared" si="3"/>
        <v>2.88</v>
      </c>
      <c r="AY6">
        <f t="shared" si="4"/>
        <v>0.32800000000000001</v>
      </c>
    </row>
    <row r="7" spans="1:51" x14ac:dyDescent="0.3">
      <c r="A7" s="5">
        <v>1919</v>
      </c>
      <c r="B7" s="4">
        <v>17.899999999999999</v>
      </c>
      <c r="C7" s="4">
        <v>14.9</v>
      </c>
      <c r="D7" s="4">
        <v>17.100000000000001</v>
      </c>
      <c r="E7" s="4">
        <v>17.600000000000001</v>
      </c>
      <c r="F7" s="4">
        <v>16.600000000000001</v>
      </c>
      <c r="G7" s="4">
        <v>15</v>
      </c>
      <c r="H7" s="4">
        <v>15.2</v>
      </c>
      <c r="I7" s="4">
        <v>14.9</v>
      </c>
      <c r="J7" s="4">
        <v>13.4</v>
      </c>
      <c r="K7" s="4">
        <v>13.1</v>
      </c>
      <c r="L7" s="4">
        <v>13.5</v>
      </c>
      <c r="M7" s="4">
        <v>14.5</v>
      </c>
      <c r="N7" s="4">
        <v>14.6</v>
      </c>
      <c r="P7" s="11">
        <v>1919</v>
      </c>
      <c r="Q7" s="8">
        <v>8</v>
      </c>
      <c r="R7" s="8">
        <v>235</v>
      </c>
      <c r="S7" s="8">
        <v>28.4</v>
      </c>
      <c r="T7" s="8">
        <v>3.65</v>
      </c>
      <c r="U7" s="8">
        <v>1116</v>
      </c>
      <c r="V7" s="8">
        <v>37.07</v>
      </c>
      <c r="W7" s="8">
        <v>33.409999999999997</v>
      </c>
      <c r="X7" s="8">
        <v>3.65</v>
      </c>
      <c r="Y7" s="8">
        <v>8.6</v>
      </c>
      <c r="Z7" s="8">
        <v>1.18</v>
      </c>
      <c r="AA7" s="8">
        <v>0.46</v>
      </c>
      <c r="AB7" s="8">
        <v>0.19</v>
      </c>
      <c r="AC7" s="8">
        <v>3.1</v>
      </c>
      <c r="AD7" s="8">
        <v>1.04</v>
      </c>
      <c r="AE7" s="8"/>
      <c r="AF7" s="8">
        <v>2.34</v>
      </c>
      <c r="AG7" s="8">
        <v>2.95</v>
      </c>
      <c r="AH7" s="8">
        <v>0.25800000000000001</v>
      </c>
      <c r="AI7" s="8">
        <v>0.311</v>
      </c>
      <c r="AJ7" s="8">
        <v>0.33700000000000002</v>
      </c>
      <c r="AK7" s="8">
        <v>0.64800000000000002</v>
      </c>
      <c r="AL7" s="8">
        <v>11.27</v>
      </c>
      <c r="AM7" s="8"/>
      <c r="AN7" s="8">
        <v>0.23</v>
      </c>
      <c r="AO7" s="8">
        <v>1.0900000000000001</v>
      </c>
      <c r="AP7" s="8"/>
      <c r="AQ7" s="12"/>
      <c r="AR7" s="8"/>
      <c r="AS7">
        <f t="shared" si="0"/>
        <v>1919</v>
      </c>
      <c r="AT7">
        <f t="shared" si="1"/>
        <v>17.899999999999999</v>
      </c>
      <c r="AU7">
        <f t="shared" si="2"/>
        <v>14.6</v>
      </c>
      <c r="AV7" s="8">
        <v>0.19</v>
      </c>
      <c r="AW7" s="8">
        <v>3.1</v>
      </c>
      <c r="AX7">
        <f t="shared" si="3"/>
        <v>2.95</v>
      </c>
      <c r="AY7">
        <f t="shared" si="4"/>
        <v>0.33700000000000002</v>
      </c>
    </row>
    <row r="8" spans="1:51" x14ac:dyDescent="0.3">
      <c r="A8" s="3">
        <v>1920</v>
      </c>
      <c r="B8" s="2">
        <v>17</v>
      </c>
      <c r="C8" s="2">
        <v>20.399999999999999</v>
      </c>
      <c r="D8" s="2">
        <v>20.100000000000001</v>
      </c>
      <c r="E8" s="2">
        <v>21.6</v>
      </c>
      <c r="F8" s="2">
        <v>21.9</v>
      </c>
      <c r="G8" s="2">
        <v>23.7</v>
      </c>
      <c r="H8" s="2">
        <v>19.5</v>
      </c>
      <c r="I8" s="2">
        <v>14.7</v>
      </c>
      <c r="J8" s="2">
        <v>12.4</v>
      </c>
      <c r="K8" s="2">
        <v>9.9</v>
      </c>
      <c r="L8" s="2">
        <v>7</v>
      </c>
      <c r="M8" s="2">
        <v>2.6</v>
      </c>
      <c r="N8" s="2">
        <v>15.6</v>
      </c>
      <c r="P8" s="11">
        <v>1920</v>
      </c>
      <c r="Q8" s="8">
        <v>8</v>
      </c>
      <c r="R8" s="8">
        <v>237</v>
      </c>
      <c r="S8" s="8">
        <v>28.3</v>
      </c>
      <c r="T8" s="8">
        <v>3.97</v>
      </c>
      <c r="U8" s="8">
        <v>1234</v>
      </c>
      <c r="V8" s="8">
        <v>38.01</v>
      </c>
      <c r="W8" s="8">
        <v>34.200000000000003</v>
      </c>
      <c r="X8" s="8">
        <v>3.97</v>
      </c>
      <c r="Y8" s="8">
        <v>9.2200000000000006</v>
      </c>
      <c r="Z8" s="8">
        <v>1.3</v>
      </c>
      <c r="AA8" s="8">
        <v>0.52</v>
      </c>
      <c r="AB8" s="8">
        <v>0.21</v>
      </c>
      <c r="AC8" s="8">
        <v>3.42</v>
      </c>
      <c r="AD8" s="8">
        <v>0.79</v>
      </c>
      <c r="AE8" s="8">
        <v>0.7</v>
      </c>
      <c r="AF8" s="8">
        <v>2.44</v>
      </c>
      <c r="AG8" s="8">
        <v>2.94</v>
      </c>
      <c r="AH8" s="8">
        <v>0.27</v>
      </c>
      <c r="AI8" s="8">
        <v>0.32200000000000001</v>
      </c>
      <c r="AJ8" s="8">
        <v>0.35699999999999998</v>
      </c>
      <c r="AK8" s="8">
        <v>0.67900000000000005</v>
      </c>
      <c r="AL8" s="8">
        <v>12.2</v>
      </c>
      <c r="AM8" s="8"/>
      <c r="AN8" s="8">
        <v>0.21</v>
      </c>
      <c r="AO8" s="8">
        <v>1.1499999999999999</v>
      </c>
      <c r="AP8" s="8"/>
      <c r="AQ8" s="12"/>
      <c r="AR8" s="8"/>
      <c r="AS8">
        <f t="shared" si="0"/>
        <v>1920</v>
      </c>
      <c r="AT8">
        <f t="shared" si="1"/>
        <v>17</v>
      </c>
      <c r="AU8">
        <f t="shared" si="2"/>
        <v>15.6</v>
      </c>
      <c r="AV8" s="8">
        <v>0.21</v>
      </c>
      <c r="AW8" s="8">
        <v>3.42</v>
      </c>
      <c r="AX8">
        <f t="shared" si="3"/>
        <v>2.94</v>
      </c>
      <c r="AY8">
        <f t="shared" si="4"/>
        <v>0.35699999999999998</v>
      </c>
    </row>
    <row r="9" spans="1:51" x14ac:dyDescent="0.3">
      <c r="A9" s="5">
        <v>1921</v>
      </c>
      <c r="B9" s="4">
        <v>-1.6</v>
      </c>
      <c r="C9" s="4">
        <v>-5.6</v>
      </c>
      <c r="D9" s="4">
        <v>-7.1</v>
      </c>
      <c r="E9" s="4">
        <v>-10.8</v>
      </c>
      <c r="F9" s="4">
        <v>-14.1</v>
      </c>
      <c r="G9" s="4">
        <v>-15.8</v>
      </c>
      <c r="H9" s="4">
        <v>-14.9</v>
      </c>
      <c r="I9" s="4">
        <v>-12.8</v>
      </c>
      <c r="J9" s="4">
        <v>-12.5</v>
      </c>
      <c r="K9" s="4">
        <v>-12.1</v>
      </c>
      <c r="L9" s="4">
        <v>-12.1</v>
      </c>
      <c r="M9" s="4">
        <v>-10.8</v>
      </c>
      <c r="N9" s="4">
        <v>-10.5</v>
      </c>
      <c r="O9" s="22">
        <v>2</v>
      </c>
      <c r="P9" s="11">
        <v>1921</v>
      </c>
      <c r="Q9" s="8">
        <v>8</v>
      </c>
      <c r="R9" s="8">
        <v>245</v>
      </c>
      <c r="S9" s="8">
        <v>28.2</v>
      </c>
      <c r="T9" s="8">
        <v>4.59</v>
      </c>
      <c r="U9" s="8">
        <v>1226</v>
      </c>
      <c r="V9" s="8">
        <v>38.299999999999997</v>
      </c>
      <c r="W9" s="8">
        <v>34.56</v>
      </c>
      <c r="X9" s="8">
        <v>4.59</v>
      </c>
      <c r="Y9" s="8">
        <v>10</v>
      </c>
      <c r="Z9" s="8">
        <v>1.5</v>
      </c>
      <c r="AA9" s="8">
        <v>0.55000000000000004</v>
      </c>
      <c r="AB9" s="8">
        <v>0.38</v>
      </c>
      <c r="AC9" s="8">
        <v>4.13</v>
      </c>
      <c r="AD9" s="8">
        <v>0.65</v>
      </c>
      <c r="AE9" s="8">
        <v>0.63</v>
      </c>
      <c r="AF9" s="8">
        <v>2.37</v>
      </c>
      <c r="AG9" s="8">
        <v>2.76</v>
      </c>
      <c r="AH9" s="8">
        <v>0.28899999999999998</v>
      </c>
      <c r="AI9" s="8">
        <v>0.33800000000000002</v>
      </c>
      <c r="AJ9" s="8">
        <v>0.39700000000000002</v>
      </c>
      <c r="AK9" s="8">
        <v>0.73599999999999999</v>
      </c>
      <c r="AL9" s="8">
        <v>13.72</v>
      </c>
      <c r="AM9" s="8"/>
      <c r="AN9" s="8">
        <v>0.19</v>
      </c>
      <c r="AO9" s="8">
        <v>1.18</v>
      </c>
      <c r="AP9" s="8"/>
      <c r="AQ9" s="12"/>
      <c r="AR9" s="8"/>
      <c r="AS9">
        <f t="shared" si="0"/>
        <v>1921</v>
      </c>
      <c r="AT9">
        <f t="shared" si="1"/>
        <v>-1.6</v>
      </c>
      <c r="AU9">
        <f t="shared" si="2"/>
        <v>-10.5</v>
      </c>
      <c r="AV9" s="8">
        <v>0.38</v>
      </c>
      <c r="AW9" s="8">
        <v>4.13</v>
      </c>
      <c r="AX9">
        <f t="shared" si="3"/>
        <v>2.76</v>
      </c>
      <c r="AY9">
        <f t="shared" si="4"/>
        <v>0.39700000000000002</v>
      </c>
    </row>
    <row r="10" spans="1:51" x14ac:dyDescent="0.3">
      <c r="A10" s="3">
        <v>1922</v>
      </c>
      <c r="B10" s="2">
        <v>-11.1</v>
      </c>
      <c r="C10" s="2">
        <v>-8.1999999999999993</v>
      </c>
      <c r="D10" s="2">
        <v>-8.6999999999999993</v>
      </c>
      <c r="E10" s="2">
        <v>-7.7</v>
      </c>
      <c r="F10" s="2">
        <v>-5.6</v>
      </c>
      <c r="G10" s="2">
        <v>-5.0999999999999996</v>
      </c>
      <c r="H10" s="2">
        <v>-5.0999999999999996</v>
      </c>
      <c r="I10" s="2">
        <v>-6.2</v>
      </c>
      <c r="J10" s="2">
        <v>-5.0999999999999996</v>
      </c>
      <c r="K10" s="2">
        <v>-4.5999999999999996</v>
      </c>
      <c r="L10" s="2">
        <v>-3.4</v>
      </c>
      <c r="M10" s="2">
        <v>-2.2999999999999998</v>
      </c>
      <c r="N10" s="2">
        <v>-6.1</v>
      </c>
      <c r="O10" s="23">
        <v>2.5</v>
      </c>
      <c r="P10" s="11">
        <v>1922</v>
      </c>
      <c r="Q10" s="8">
        <v>8</v>
      </c>
      <c r="R10" s="8">
        <v>253</v>
      </c>
      <c r="S10" s="8">
        <v>28.4</v>
      </c>
      <c r="T10" s="8">
        <v>5</v>
      </c>
      <c r="U10" s="8">
        <v>1240</v>
      </c>
      <c r="V10" s="8">
        <v>38.840000000000003</v>
      </c>
      <c r="W10" s="8">
        <v>34.72</v>
      </c>
      <c r="X10" s="8">
        <v>5</v>
      </c>
      <c r="Y10" s="8">
        <v>10.14</v>
      </c>
      <c r="Z10" s="8">
        <v>1.54</v>
      </c>
      <c r="AA10" s="8">
        <v>0.53</v>
      </c>
      <c r="AB10" s="8">
        <v>0.43</v>
      </c>
      <c r="AC10" s="8">
        <v>4.47</v>
      </c>
      <c r="AD10" s="8">
        <v>0.61</v>
      </c>
      <c r="AE10" s="8">
        <v>0.51</v>
      </c>
      <c r="AF10" s="8">
        <v>2.79</v>
      </c>
      <c r="AG10" s="8">
        <v>2.73</v>
      </c>
      <c r="AH10" s="8">
        <v>0.29199999999999998</v>
      </c>
      <c r="AI10" s="8">
        <v>0.34799999999999998</v>
      </c>
      <c r="AJ10" s="8">
        <v>0.40400000000000003</v>
      </c>
      <c r="AK10" s="8">
        <v>0.753</v>
      </c>
      <c r="AL10" s="8">
        <v>14.04</v>
      </c>
      <c r="AM10" s="8"/>
      <c r="AN10" s="8">
        <v>0.21</v>
      </c>
      <c r="AO10" s="8">
        <v>1.1100000000000001</v>
      </c>
      <c r="AP10" s="8"/>
      <c r="AQ10" s="12"/>
      <c r="AR10" s="8"/>
      <c r="AS10">
        <f t="shared" si="0"/>
        <v>1922</v>
      </c>
      <c r="AT10">
        <f t="shared" si="1"/>
        <v>-11.1</v>
      </c>
      <c r="AU10">
        <f t="shared" si="2"/>
        <v>-6.1</v>
      </c>
      <c r="AV10" s="8">
        <v>0.43</v>
      </c>
      <c r="AW10" s="8">
        <v>4.47</v>
      </c>
      <c r="AX10">
        <f t="shared" si="3"/>
        <v>2.73</v>
      </c>
      <c r="AY10">
        <f t="shared" si="4"/>
        <v>0.40400000000000003</v>
      </c>
    </row>
    <row r="11" spans="1:51" x14ac:dyDescent="0.3">
      <c r="A11" s="5">
        <v>1923</v>
      </c>
      <c r="B11" s="4">
        <v>-0.6</v>
      </c>
      <c r="C11" s="4">
        <v>-0.6</v>
      </c>
      <c r="D11" s="4">
        <v>0.6</v>
      </c>
      <c r="E11" s="4">
        <v>1.2</v>
      </c>
      <c r="F11" s="4">
        <v>1.2</v>
      </c>
      <c r="G11" s="4">
        <v>1.8</v>
      </c>
      <c r="H11" s="4">
        <v>2.4</v>
      </c>
      <c r="I11" s="4">
        <v>3</v>
      </c>
      <c r="J11" s="4">
        <v>3.6</v>
      </c>
      <c r="K11" s="4">
        <v>3.6</v>
      </c>
      <c r="L11" s="4">
        <v>3</v>
      </c>
      <c r="M11" s="4">
        <v>2.4</v>
      </c>
      <c r="N11" s="4">
        <v>1.8</v>
      </c>
      <c r="O11" s="22">
        <v>3</v>
      </c>
      <c r="P11" s="11">
        <v>1923</v>
      </c>
      <c r="Q11" s="8">
        <v>8</v>
      </c>
      <c r="R11" s="8">
        <v>257</v>
      </c>
      <c r="S11" s="8">
        <v>28.3</v>
      </c>
      <c r="T11" s="8">
        <v>4.8499999999999996</v>
      </c>
      <c r="U11" s="8">
        <v>1234</v>
      </c>
      <c r="V11" s="8">
        <v>38.97</v>
      </c>
      <c r="W11" s="8">
        <v>35.020000000000003</v>
      </c>
      <c r="X11" s="8">
        <v>4.8499999999999996</v>
      </c>
      <c r="Y11" s="8">
        <v>10.01</v>
      </c>
      <c r="Z11" s="8">
        <v>1.55</v>
      </c>
      <c r="AA11" s="8">
        <v>0.48</v>
      </c>
      <c r="AB11" s="8">
        <v>0.44</v>
      </c>
      <c r="AC11" s="8">
        <v>4.38</v>
      </c>
      <c r="AD11" s="8">
        <v>0.67</v>
      </c>
      <c r="AE11" s="8">
        <v>0.53</v>
      </c>
      <c r="AF11" s="8">
        <v>2.83</v>
      </c>
      <c r="AG11" s="8">
        <v>2.76</v>
      </c>
      <c r="AH11" s="8">
        <v>0.28599999999999998</v>
      </c>
      <c r="AI11" s="8">
        <v>0.34300000000000003</v>
      </c>
      <c r="AJ11" s="8">
        <v>0.39500000000000002</v>
      </c>
      <c r="AK11" s="8">
        <v>0.73699999999999999</v>
      </c>
      <c r="AL11" s="8">
        <v>13.82</v>
      </c>
      <c r="AM11" s="8"/>
      <c r="AN11" s="8">
        <v>0.21</v>
      </c>
      <c r="AO11" s="8">
        <v>0.9</v>
      </c>
      <c r="AP11" s="8"/>
      <c r="AQ11" s="12"/>
      <c r="AR11" s="8"/>
      <c r="AS11">
        <f t="shared" si="0"/>
        <v>1923</v>
      </c>
      <c r="AT11">
        <f t="shared" si="1"/>
        <v>-0.6</v>
      </c>
      <c r="AU11">
        <f t="shared" si="2"/>
        <v>1.8</v>
      </c>
      <c r="AV11" s="8">
        <v>0.44</v>
      </c>
      <c r="AW11" s="8">
        <v>4.38</v>
      </c>
      <c r="AX11">
        <f t="shared" si="3"/>
        <v>2.76</v>
      </c>
      <c r="AY11">
        <f t="shared" si="4"/>
        <v>0.39500000000000002</v>
      </c>
    </row>
    <row r="12" spans="1:51" x14ac:dyDescent="0.3">
      <c r="A12" s="3">
        <v>1924</v>
      </c>
      <c r="B12" s="2">
        <v>3</v>
      </c>
      <c r="C12" s="2">
        <v>2.4</v>
      </c>
      <c r="D12" s="2">
        <v>1.8</v>
      </c>
      <c r="E12" s="2">
        <v>0.6</v>
      </c>
      <c r="F12" s="2">
        <v>0.6</v>
      </c>
      <c r="G12" s="2">
        <v>0</v>
      </c>
      <c r="H12" s="2">
        <v>-0.6</v>
      </c>
      <c r="I12" s="2">
        <v>-0.6</v>
      </c>
      <c r="J12" s="2">
        <v>-0.6</v>
      </c>
      <c r="K12" s="2">
        <v>-0.6</v>
      </c>
      <c r="L12" s="2">
        <v>-0.6</v>
      </c>
      <c r="M12" s="2">
        <v>0</v>
      </c>
      <c r="N12" s="2">
        <v>0</v>
      </c>
      <c r="O12" s="23">
        <v>3.5</v>
      </c>
      <c r="P12" s="11">
        <v>1924</v>
      </c>
      <c r="Q12" s="8">
        <v>8</v>
      </c>
      <c r="R12" s="8">
        <v>258</v>
      </c>
      <c r="S12" s="8">
        <v>28.4</v>
      </c>
      <c r="T12" s="8">
        <v>4.54</v>
      </c>
      <c r="U12" s="8">
        <v>1228</v>
      </c>
      <c r="V12" s="8">
        <v>38.29</v>
      </c>
      <c r="W12" s="8">
        <v>34.56</v>
      </c>
      <c r="X12" s="8">
        <v>4.54</v>
      </c>
      <c r="Y12" s="8">
        <v>9.7799999999999994</v>
      </c>
      <c r="Z12" s="8">
        <v>1.53</v>
      </c>
      <c r="AA12" s="8">
        <v>0.51</v>
      </c>
      <c r="AB12" s="8">
        <v>0.41</v>
      </c>
      <c r="AC12" s="8">
        <v>4.13</v>
      </c>
      <c r="AD12" s="8">
        <v>0.61</v>
      </c>
      <c r="AE12" s="8">
        <v>0.54</v>
      </c>
      <c r="AF12" s="8">
        <v>2.62</v>
      </c>
      <c r="AG12" s="8">
        <v>2.78</v>
      </c>
      <c r="AH12" s="8">
        <v>0.28299999999999997</v>
      </c>
      <c r="AI12" s="8">
        <v>0.33700000000000002</v>
      </c>
      <c r="AJ12" s="8">
        <v>0.39200000000000002</v>
      </c>
      <c r="AK12" s="8">
        <v>0.72899999999999998</v>
      </c>
      <c r="AL12" s="8">
        <v>13.54</v>
      </c>
      <c r="AM12" s="8"/>
      <c r="AN12" s="8">
        <v>0.19</v>
      </c>
      <c r="AO12" s="8">
        <v>0.91</v>
      </c>
      <c r="AP12" s="8"/>
      <c r="AQ12" s="12"/>
      <c r="AR12" s="8"/>
      <c r="AS12">
        <f t="shared" si="0"/>
        <v>1924</v>
      </c>
      <c r="AT12">
        <f t="shared" si="1"/>
        <v>3</v>
      </c>
      <c r="AU12">
        <f t="shared" si="2"/>
        <v>0</v>
      </c>
      <c r="AV12" s="8">
        <v>0.41</v>
      </c>
      <c r="AW12" s="8">
        <v>4.13</v>
      </c>
      <c r="AX12">
        <f t="shared" si="3"/>
        <v>2.78</v>
      </c>
      <c r="AY12">
        <f t="shared" si="4"/>
        <v>0.39200000000000002</v>
      </c>
    </row>
    <row r="13" spans="1:51" x14ac:dyDescent="0.3">
      <c r="A13" s="5">
        <v>1925</v>
      </c>
      <c r="B13" s="4">
        <v>0</v>
      </c>
      <c r="C13" s="4">
        <v>0</v>
      </c>
      <c r="D13" s="4">
        <v>1.2</v>
      </c>
      <c r="E13" s="4">
        <v>1.2</v>
      </c>
      <c r="F13" s="4">
        <v>1.8</v>
      </c>
      <c r="G13" s="4">
        <v>2.9</v>
      </c>
      <c r="H13" s="4">
        <v>3.5</v>
      </c>
      <c r="I13" s="4">
        <v>4.0999999999999996</v>
      </c>
      <c r="J13" s="4">
        <v>3.5</v>
      </c>
      <c r="K13" s="4">
        <v>2.9</v>
      </c>
      <c r="L13" s="4">
        <v>4.7</v>
      </c>
      <c r="M13" s="4">
        <v>3.5</v>
      </c>
      <c r="N13" s="4">
        <v>2.2999999999999998</v>
      </c>
      <c r="O13" s="22">
        <v>4</v>
      </c>
      <c r="P13" s="11">
        <v>1925</v>
      </c>
      <c r="Q13" s="8">
        <v>8</v>
      </c>
      <c r="R13" s="8">
        <v>263</v>
      </c>
      <c r="S13" s="8">
        <v>28.6</v>
      </c>
      <c r="T13" s="8">
        <v>5.0599999999999996</v>
      </c>
      <c r="U13" s="8">
        <v>1224</v>
      </c>
      <c r="V13" s="8">
        <v>38.909999999999997</v>
      </c>
      <c r="W13" s="8">
        <v>35.020000000000003</v>
      </c>
      <c r="X13" s="8">
        <v>5.0599999999999996</v>
      </c>
      <c r="Y13" s="8">
        <v>10.210000000000001</v>
      </c>
      <c r="Z13" s="8">
        <v>1.73</v>
      </c>
      <c r="AA13" s="8">
        <v>0.5</v>
      </c>
      <c r="AB13" s="8">
        <v>0.52</v>
      </c>
      <c r="AC13" s="8">
        <v>4.5999999999999996</v>
      </c>
      <c r="AD13" s="8">
        <v>0.55000000000000004</v>
      </c>
      <c r="AE13" s="8">
        <v>0.42</v>
      </c>
      <c r="AF13" s="8">
        <v>2.83</v>
      </c>
      <c r="AG13" s="8">
        <v>2.76</v>
      </c>
      <c r="AH13" s="8">
        <v>0.29199999999999998</v>
      </c>
      <c r="AI13" s="8">
        <v>0.34799999999999998</v>
      </c>
      <c r="AJ13" s="8">
        <v>0.41399999999999998</v>
      </c>
      <c r="AK13" s="8">
        <v>0.76200000000000001</v>
      </c>
      <c r="AL13" s="8">
        <v>14.5</v>
      </c>
      <c r="AM13" s="8"/>
      <c r="AN13" s="8">
        <v>0.19</v>
      </c>
      <c r="AO13" s="8">
        <v>0.88</v>
      </c>
      <c r="AP13" s="8"/>
      <c r="AQ13" s="12"/>
      <c r="AR13" s="8"/>
      <c r="AS13">
        <f t="shared" si="0"/>
        <v>1925</v>
      </c>
      <c r="AT13">
        <f t="shared" si="1"/>
        <v>0</v>
      </c>
      <c r="AU13">
        <f t="shared" si="2"/>
        <v>2.2999999999999998</v>
      </c>
      <c r="AV13" s="8">
        <v>0.52</v>
      </c>
      <c r="AW13" s="8">
        <v>4.5999999999999996</v>
      </c>
      <c r="AX13">
        <f t="shared" si="3"/>
        <v>2.76</v>
      </c>
      <c r="AY13">
        <f t="shared" si="4"/>
        <v>0.41399999999999998</v>
      </c>
    </row>
    <row r="14" spans="1:51" x14ac:dyDescent="0.3">
      <c r="A14" s="3">
        <v>1926</v>
      </c>
      <c r="B14" s="2">
        <v>3.5</v>
      </c>
      <c r="C14" s="2">
        <v>4.0999999999999996</v>
      </c>
      <c r="D14" s="2">
        <v>2.9</v>
      </c>
      <c r="E14" s="2">
        <v>4.0999999999999996</v>
      </c>
      <c r="F14" s="2">
        <v>2.9</v>
      </c>
      <c r="G14" s="2">
        <v>1.1000000000000001</v>
      </c>
      <c r="H14" s="2">
        <v>-1.1000000000000001</v>
      </c>
      <c r="I14" s="2">
        <v>-1.7</v>
      </c>
      <c r="J14" s="2">
        <v>-1.1000000000000001</v>
      </c>
      <c r="K14" s="2">
        <v>-0.6</v>
      </c>
      <c r="L14" s="2">
        <v>-1.7</v>
      </c>
      <c r="M14" s="2">
        <v>-1.1000000000000001</v>
      </c>
      <c r="N14" s="2">
        <v>1.1000000000000001</v>
      </c>
      <c r="O14" s="23">
        <v>4.5</v>
      </c>
      <c r="P14" s="11">
        <v>1926</v>
      </c>
      <c r="Q14" s="8">
        <v>8</v>
      </c>
      <c r="R14" s="8">
        <v>262</v>
      </c>
      <c r="S14" s="8">
        <v>28.7</v>
      </c>
      <c r="T14" s="8">
        <v>4.54</v>
      </c>
      <c r="U14" s="8">
        <v>1236</v>
      </c>
      <c r="V14" s="8">
        <v>38.19</v>
      </c>
      <c r="W14" s="8">
        <v>33.99</v>
      </c>
      <c r="X14" s="8">
        <v>4.54</v>
      </c>
      <c r="Y14" s="8">
        <v>9.51</v>
      </c>
      <c r="Z14" s="8">
        <v>1.58</v>
      </c>
      <c r="AA14" s="8">
        <v>0.48</v>
      </c>
      <c r="AB14" s="8">
        <v>0.36</v>
      </c>
      <c r="AC14" s="8">
        <v>4.18</v>
      </c>
      <c r="AD14" s="8">
        <v>0.49</v>
      </c>
      <c r="AE14" s="8"/>
      <c r="AF14" s="8">
        <v>2.81</v>
      </c>
      <c r="AG14" s="8">
        <v>2.72</v>
      </c>
      <c r="AH14" s="8">
        <v>0.28000000000000003</v>
      </c>
      <c r="AI14" s="8">
        <v>0.33800000000000002</v>
      </c>
      <c r="AJ14" s="8">
        <v>0.38600000000000001</v>
      </c>
      <c r="AK14" s="8">
        <v>0.72399999999999998</v>
      </c>
      <c r="AL14" s="8">
        <v>13.11</v>
      </c>
      <c r="AM14" s="8"/>
      <c r="AN14" s="8">
        <v>0.19</v>
      </c>
      <c r="AO14" s="8">
        <v>1.2</v>
      </c>
      <c r="AP14" s="8"/>
      <c r="AQ14" s="12"/>
      <c r="AR14" s="8"/>
      <c r="AS14">
        <f t="shared" si="0"/>
        <v>1926</v>
      </c>
      <c r="AT14">
        <f t="shared" si="1"/>
        <v>3.5</v>
      </c>
      <c r="AU14">
        <f t="shared" si="2"/>
        <v>1.1000000000000001</v>
      </c>
      <c r="AV14" s="8">
        <v>0.36</v>
      </c>
      <c r="AW14" s="8">
        <v>4.18</v>
      </c>
      <c r="AX14">
        <f t="shared" si="3"/>
        <v>2.72</v>
      </c>
      <c r="AY14">
        <f t="shared" si="4"/>
        <v>0.38600000000000001</v>
      </c>
    </row>
    <row r="15" spans="1:51" x14ac:dyDescent="0.3">
      <c r="A15" s="5">
        <v>1927</v>
      </c>
      <c r="B15" s="4">
        <v>-2.2000000000000002</v>
      </c>
      <c r="C15" s="4">
        <v>-2.8</v>
      </c>
      <c r="D15" s="4">
        <v>-2.8</v>
      </c>
      <c r="E15" s="4">
        <v>-3.4</v>
      </c>
      <c r="F15" s="4">
        <v>-2.2000000000000002</v>
      </c>
      <c r="G15" s="4">
        <v>-0.6</v>
      </c>
      <c r="H15" s="4">
        <v>-1.1000000000000001</v>
      </c>
      <c r="I15" s="4">
        <v>-1.1000000000000001</v>
      </c>
      <c r="J15" s="4">
        <v>-1.1000000000000001</v>
      </c>
      <c r="K15" s="4">
        <v>-1.1000000000000001</v>
      </c>
      <c r="L15" s="4">
        <v>-2.2999999999999998</v>
      </c>
      <c r="M15" s="4">
        <v>-2.2999999999999998</v>
      </c>
      <c r="N15" s="4">
        <v>-1.7</v>
      </c>
      <c r="O15" s="22">
        <v>5</v>
      </c>
      <c r="P15" s="11">
        <v>1927</v>
      </c>
      <c r="Q15" s="8">
        <v>8</v>
      </c>
      <c r="R15" s="8">
        <v>257</v>
      </c>
      <c r="S15" s="8">
        <v>28.9</v>
      </c>
      <c r="T15" s="8">
        <v>4.58</v>
      </c>
      <c r="U15" s="8">
        <v>1234</v>
      </c>
      <c r="V15" s="8">
        <v>38.5</v>
      </c>
      <c r="W15" s="8">
        <v>34.31</v>
      </c>
      <c r="X15" s="8">
        <v>4.58</v>
      </c>
      <c r="Y15" s="8">
        <v>9.67</v>
      </c>
      <c r="Z15" s="8">
        <v>1.53</v>
      </c>
      <c r="AA15" s="8">
        <v>0.44</v>
      </c>
      <c r="AB15" s="8">
        <v>0.39</v>
      </c>
      <c r="AC15" s="8">
        <v>4.21</v>
      </c>
      <c r="AD15" s="8">
        <v>0.53</v>
      </c>
      <c r="AE15" s="8"/>
      <c r="AF15" s="8">
        <v>2.77</v>
      </c>
      <c r="AG15" s="8">
        <v>2.83</v>
      </c>
      <c r="AH15" s="8">
        <v>0.28199999999999997</v>
      </c>
      <c r="AI15" s="8">
        <v>0.33900000000000002</v>
      </c>
      <c r="AJ15" s="8">
        <v>0.38600000000000001</v>
      </c>
      <c r="AK15" s="8">
        <v>0.72499999999999998</v>
      </c>
      <c r="AL15" s="8">
        <v>13.25</v>
      </c>
      <c r="AM15" s="8"/>
      <c r="AN15" s="8">
        <v>0.18</v>
      </c>
      <c r="AO15" s="8">
        <v>1.24</v>
      </c>
      <c r="AP15" s="8"/>
      <c r="AQ15" s="12"/>
      <c r="AR15" s="8"/>
      <c r="AS15">
        <f t="shared" si="0"/>
        <v>1927</v>
      </c>
      <c r="AT15">
        <f t="shared" si="1"/>
        <v>-2.2000000000000002</v>
      </c>
      <c r="AU15">
        <f t="shared" si="2"/>
        <v>-1.7</v>
      </c>
      <c r="AV15" s="8">
        <v>0.39</v>
      </c>
      <c r="AW15" s="8">
        <v>4.21</v>
      </c>
      <c r="AX15">
        <f t="shared" si="3"/>
        <v>2.83</v>
      </c>
      <c r="AY15">
        <f t="shared" si="4"/>
        <v>0.38600000000000001</v>
      </c>
    </row>
    <row r="16" spans="1:51" x14ac:dyDescent="0.3">
      <c r="A16" s="3">
        <v>1928</v>
      </c>
      <c r="B16" s="2">
        <v>-1.1000000000000001</v>
      </c>
      <c r="C16" s="2">
        <v>-1.7</v>
      </c>
      <c r="D16" s="2">
        <v>-1.2</v>
      </c>
      <c r="E16" s="2">
        <v>-1.2</v>
      </c>
      <c r="F16" s="2">
        <v>-1.1000000000000001</v>
      </c>
      <c r="G16" s="2">
        <v>-2.8</v>
      </c>
      <c r="H16" s="2">
        <v>-1.2</v>
      </c>
      <c r="I16" s="2">
        <v>-0.6</v>
      </c>
      <c r="J16" s="2">
        <v>0</v>
      </c>
      <c r="K16" s="2">
        <v>-1.1000000000000001</v>
      </c>
      <c r="L16" s="2">
        <v>-0.6</v>
      </c>
      <c r="M16" s="2">
        <v>-1.2</v>
      </c>
      <c r="N16" s="2">
        <v>-1.7</v>
      </c>
      <c r="P16" s="11">
        <v>1928</v>
      </c>
      <c r="Q16" s="8">
        <v>8</v>
      </c>
      <c r="R16" s="8">
        <v>251</v>
      </c>
      <c r="S16" s="8">
        <v>28.6</v>
      </c>
      <c r="T16" s="8">
        <v>4.7</v>
      </c>
      <c r="U16" s="8">
        <v>1228</v>
      </c>
      <c r="V16" s="8">
        <v>39.020000000000003</v>
      </c>
      <c r="W16" s="8">
        <v>34.479999999999997</v>
      </c>
      <c r="X16" s="8">
        <v>4.7</v>
      </c>
      <c r="Y16" s="8">
        <v>9.69</v>
      </c>
      <c r="Z16" s="8">
        <v>1.65</v>
      </c>
      <c r="AA16" s="8">
        <v>0.42</v>
      </c>
      <c r="AB16" s="8">
        <v>0.5</v>
      </c>
      <c r="AC16" s="8">
        <v>4.34</v>
      </c>
      <c r="AD16" s="8">
        <v>0.46</v>
      </c>
      <c r="AE16" s="8"/>
      <c r="AF16" s="8">
        <v>3.13</v>
      </c>
      <c r="AG16" s="8">
        <v>2.78</v>
      </c>
      <c r="AH16" s="8">
        <v>0.28100000000000003</v>
      </c>
      <c r="AI16" s="8">
        <v>0.34399999999999997</v>
      </c>
      <c r="AJ16" s="8">
        <v>0.39700000000000002</v>
      </c>
      <c r="AK16" s="8">
        <v>0.74099999999999999</v>
      </c>
      <c r="AL16" s="8">
        <v>13.67</v>
      </c>
      <c r="AM16" s="8"/>
      <c r="AN16" s="8">
        <v>0.18</v>
      </c>
      <c r="AO16" s="8">
        <v>1.22</v>
      </c>
      <c r="AP16" s="8"/>
      <c r="AQ16" s="12"/>
      <c r="AR16" s="8"/>
      <c r="AS16">
        <f t="shared" si="0"/>
        <v>1928</v>
      </c>
      <c r="AT16">
        <f t="shared" si="1"/>
        <v>-1.1000000000000001</v>
      </c>
      <c r="AU16">
        <f t="shared" si="2"/>
        <v>-1.7</v>
      </c>
      <c r="AV16" s="8">
        <v>0.5</v>
      </c>
      <c r="AW16" s="8">
        <v>4.34</v>
      </c>
      <c r="AX16">
        <f t="shared" si="3"/>
        <v>2.78</v>
      </c>
      <c r="AY16">
        <f t="shared" si="4"/>
        <v>0.39700000000000002</v>
      </c>
    </row>
    <row r="17" spans="1:51" x14ac:dyDescent="0.3">
      <c r="A17" s="5">
        <v>1929</v>
      </c>
      <c r="B17" s="4">
        <v>-1.2</v>
      </c>
      <c r="C17" s="4">
        <v>0</v>
      </c>
      <c r="D17" s="4">
        <v>-0.6</v>
      </c>
      <c r="E17" s="4">
        <v>-1.2</v>
      </c>
      <c r="F17" s="4">
        <v>-1.2</v>
      </c>
      <c r="G17" s="4">
        <v>0</v>
      </c>
      <c r="H17" s="4">
        <v>1.2</v>
      </c>
      <c r="I17" s="4">
        <v>1.2</v>
      </c>
      <c r="J17" s="4">
        <v>0</v>
      </c>
      <c r="K17" s="4">
        <v>0.6</v>
      </c>
      <c r="L17" s="4">
        <v>0.6</v>
      </c>
      <c r="M17" s="4">
        <v>0.6</v>
      </c>
      <c r="N17" s="4">
        <v>0</v>
      </c>
      <c r="P17" s="11">
        <v>1929</v>
      </c>
      <c r="Q17" s="8">
        <v>8</v>
      </c>
      <c r="R17" s="8">
        <v>262</v>
      </c>
      <c r="S17" s="8">
        <v>28.7</v>
      </c>
      <c r="T17" s="8">
        <v>5.36</v>
      </c>
      <c r="U17" s="8">
        <v>1232</v>
      </c>
      <c r="V17" s="8">
        <v>39.380000000000003</v>
      </c>
      <c r="W17" s="8">
        <v>34.93</v>
      </c>
      <c r="X17" s="8">
        <v>5.36</v>
      </c>
      <c r="Y17" s="8">
        <v>10.28</v>
      </c>
      <c r="Z17" s="8">
        <v>1.83</v>
      </c>
      <c r="AA17" s="8">
        <v>0.46</v>
      </c>
      <c r="AB17" s="8">
        <v>0.61</v>
      </c>
      <c r="AC17" s="8">
        <v>4.9800000000000004</v>
      </c>
      <c r="AD17" s="8">
        <v>0.56000000000000005</v>
      </c>
      <c r="AE17" s="8"/>
      <c r="AF17" s="8">
        <v>3.22</v>
      </c>
      <c r="AG17" s="8">
        <v>2.81</v>
      </c>
      <c r="AH17" s="8">
        <v>0.29399999999999998</v>
      </c>
      <c r="AI17" s="8">
        <v>0.35699999999999998</v>
      </c>
      <c r="AJ17" s="8">
        <v>0.42599999999999999</v>
      </c>
      <c r="AK17" s="8">
        <v>0.78300000000000003</v>
      </c>
      <c r="AL17" s="8">
        <v>14.87</v>
      </c>
      <c r="AM17" s="8"/>
      <c r="AN17" s="8">
        <v>0.17</v>
      </c>
      <c r="AO17" s="8">
        <v>1.06</v>
      </c>
      <c r="AP17" s="8"/>
      <c r="AQ17" s="12"/>
      <c r="AR17" s="8"/>
      <c r="AS17">
        <f t="shared" si="0"/>
        <v>1929</v>
      </c>
      <c r="AT17">
        <f t="shared" si="1"/>
        <v>-1.2</v>
      </c>
      <c r="AU17">
        <f t="shared" si="2"/>
        <v>0</v>
      </c>
      <c r="AV17" s="8">
        <v>0.61</v>
      </c>
      <c r="AW17" s="8">
        <v>4.9800000000000004</v>
      </c>
      <c r="AX17">
        <f t="shared" si="3"/>
        <v>2.81</v>
      </c>
      <c r="AY17">
        <f t="shared" si="4"/>
        <v>0.42599999999999999</v>
      </c>
    </row>
    <row r="18" spans="1:51" x14ac:dyDescent="0.3">
      <c r="A18" s="3">
        <v>1930</v>
      </c>
      <c r="B18" s="2">
        <v>0</v>
      </c>
      <c r="C18" s="2">
        <v>-0.6</v>
      </c>
      <c r="D18" s="2">
        <v>-0.6</v>
      </c>
      <c r="E18" s="2">
        <v>0.6</v>
      </c>
      <c r="F18" s="2">
        <v>-0.6</v>
      </c>
      <c r="G18" s="2">
        <v>-1.8</v>
      </c>
      <c r="H18" s="2">
        <v>-4</v>
      </c>
      <c r="I18" s="2">
        <v>-4.5999999999999996</v>
      </c>
      <c r="J18" s="2">
        <v>-4</v>
      </c>
      <c r="K18" s="2">
        <v>-4.5999999999999996</v>
      </c>
      <c r="L18" s="2">
        <v>-5.2</v>
      </c>
      <c r="M18" s="2">
        <v>-6.4</v>
      </c>
      <c r="N18" s="2">
        <v>-2.2999999999999998</v>
      </c>
      <c r="P18" s="11">
        <v>1930</v>
      </c>
      <c r="Q18" s="8">
        <v>8</v>
      </c>
      <c r="R18" s="8">
        <v>240</v>
      </c>
      <c r="S18" s="8">
        <v>28.5</v>
      </c>
      <c r="T18" s="8">
        <v>5.68</v>
      </c>
      <c r="U18" s="8">
        <v>1236</v>
      </c>
      <c r="V18" s="8">
        <v>39.57</v>
      </c>
      <c r="W18" s="8">
        <v>35.35</v>
      </c>
      <c r="X18" s="8">
        <v>5.68</v>
      </c>
      <c r="Y18" s="8">
        <v>10.73</v>
      </c>
      <c r="Z18" s="8">
        <v>1.93</v>
      </c>
      <c r="AA18" s="8">
        <v>0.51</v>
      </c>
      <c r="AB18" s="8">
        <v>0.72</v>
      </c>
      <c r="AC18" s="8">
        <v>5.33</v>
      </c>
      <c r="AD18" s="8">
        <v>0.39</v>
      </c>
      <c r="AE18" s="8"/>
      <c r="AF18" s="8">
        <v>2.99</v>
      </c>
      <c r="AG18" s="8">
        <v>3.11</v>
      </c>
      <c r="AH18" s="8">
        <v>0.30299999999999999</v>
      </c>
      <c r="AI18" s="8">
        <v>0.36</v>
      </c>
      <c r="AJ18" s="8">
        <v>0.44800000000000001</v>
      </c>
      <c r="AK18" s="8">
        <v>0.80800000000000005</v>
      </c>
      <c r="AL18" s="8">
        <v>15.83</v>
      </c>
      <c r="AM18" s="8"/>
      <c r="AN18" s="8">
        <v>0.16</v>
      </c>
      <c r="AO18" s="8">
        <v>1.07</v>
      </c>
      <c r="AP18" s="8"/>
      <c r="AQ18" s="12"/>
      <c r="AR18" s="8"/>
      <c r="AS18">
        <f t="shared" si="0"/>
        <v>1930</v>
      </c>
      <c r="AT18">
        <f t="shared" si="1"/>
        <v>0</v>
      </c>
      <c r="AU18">
        <f t="shared" si="2"/>
        <v>-2.2999999999999998</v>
      </c>
      <c r="AV18" s="8">
        <v>0.72</v>
      </c>
      <c r="AW18" s="8">
        <v>5.33</v>
      </c>
      <c r="AX18">
        <f t="shared" si="3"/>
        <v>3.11</v>
      </c>
      <c r="AY18">
        <f t="shared" si="4"/>
        <v>0.44800000000000001</v>
      </c>
    </row>
    <row r="19" spans="1:51" x14ac:dyDescent="0.3">
      <c r="A19" s="5">
        <v>1931</v>
      </c>
      <c r="B19" s="4">
        <v>-7</v>
      </c>
      <c r="C19" s="4">
        <v>-7.6</v>
      </c>
      <c r="D19" s="4">
        <v>-7.7</v>
      </c>
      <c r="E19" s="4">
        <v>-8.8000000000000007</v>
      </c>
      <c r="F19" s="4">
        <v>-9.5</v>
      </c>
      <c r="G19" s="4">
        <v>-10.1</v>
      </c>
      <c r="H19" s="4">
        <v>-9</v>
      </c>
      <c r="I19" s="4">
        <v>-8.5</v>
      </c>
      <c r="J19" s="4">
        <v>-9.6</v>
      </c>
      <c r="K19" s="4">
        <v>-9.6999999999999993</v>
      </c>
      <c r="L19" s="4">
        <v>-10.4</v>
      </c>
      <c r="M19" s="4">
        <v>-9.3000000000000007</v>
      </c>
      <c r="N19" s="4">
        <v>-9</v>
      </c>
      <c r="P19" s="11">
        <v>1931</v>
      </c>
      <c r="Q19" s="8">
        <v>8</v>
      </c>
      <c r="R19" s="8">
        <v>247</v>
      </c>
      <c r="S19" s="8">
        <v>28.8</v>
      </c>
      <c r="T19" s="8">
        <v>4.4800000000000004</v>
      </c>
      <c r="U19" s="8">
        <v>1236</v>
      </c>
      <c r="V19" s="8">
        <v>38.369999999999997</v>
      </c>
      <c r="W19" s="8">
        <v>34.74</v>
      </c>
      <c r="X19" s="8">
        <v>4.4800000000000004</v>
      </c>
      <c r="Y19" s="8">
        <v>9.61</v>
      </c>
      <c r="Z19" s="8">
        <v>1.77</v>
      </c>
      <c r="AA19" s="8">
        <v>0.43</v>
      </c>
      <c r="AB19" s="8">
        <v>0.4</v>
      </c>
      <c r="AC19" s="8">
        <v>4.1900000000000004</v>
      </c>
      <c r="AD19" s="8">
        <v>0.37</v>
      </c>
      <c r="AE19" s="8"/>
      <c r="AF19" s="8">
        <v>2.83</v>
      </c>
      <c r="AG19" s="8">
        <v>3.12</v>
      </c>
      <c r="AH19" s="8">
        <v>0.27700000000000002</v>
      </c>
      <c r="AI19" s="8">
        <v>0.33400000000000002</v>
      </c>
      <c r="AJ19" s="8">
        <v>0.38700000000000001</v>
      </c>
      <c r="AK19" s="8">
        <v>0.72099999999999997</v>
      </c>
      <c r="AL19" s="8">
        <v>13.44</v>
      </c>
      <c r="AM19" s="8"/>
      <c r="AN19" s="8">
        <v>0.16</v>
      </c>
      <c r="AO19" s="8">
        <v>0.64</v>
      </c>
      <c r="AP19" s="8"/>
      <c r="AQ19" s="12"/>
      <c r="AR19" s="8"/>
      <c r="AS19">
        <f t="shared" si="0"/>
        <v>1931</v>
      </c>
      <c r="AT19">
        <f t="shared" si="1"/>
        <v>-7</v>
      </c>
      <c r="AU19">
        <f t="shared" si="2"/>
        <v>-9</v>
      </c>
      <c r="AV19" s="8">
        <v>0.4</v>
      </c>
      <c r="AW19" s="8">
        <v>4.1900000000000004</v>
      </c>
      <c r="AX19">
        <f t="shared" si="3"/>
        <v>3.12</v>
      </c>
      <c r="AY19">
        <f t="shared" si="4"/>
        <v>0.38700000000000001</v>
      </c>
    </row>
    <row r="20" spans="1:51" x14ac:dyDescent="0.3">
      <c r="A20" s="3">
        <v>1932</v>
      </c>
      <c r="B20" s="2">
        <v>-10.1</v>
      </c>
      <c r="C20" s="2">
        <v>-10.199999999999999</v>
      </c>
      <c r="D20" s="2">
        <v>-10.3</v>
      </c>
      <c r="E20" s="2">
        <v>-10.3</v>
      </c>
      <c r="F20" s="2">
        <v>-10.5</v>
      </c>
      <c r="G20" s="2">
        <v>-9.9</v>
      </c>
      <c r="H20" s="2">
        <v>-9.9</v>
      </c>
      <c r="I20" s="2">
        <v>-10.6</v>
      </c>
      <c r="J20" s="2">
        <v>-10.7</v>
      </c>
      <c r="K20" s="2">
        <v>-10.7</v>
      </c>
      <c r="L20" s="2">
        <v>-10.199999999999999</v>
      </c>
      <c r="M20" s="2">
        <v>-10.3</v>
      </c>
      <c r="N20" s="2">
        <v>-9.9</v>
      </c>
      <c r="P20" s="11">
        <v>1932</v>
      </c>
      <c r="Q20" s="8">
        <v>8</v>
      </c>
      <c r="R20" s="8">
        <v>248</v>
      </c>
      <c r="S20" s="8">
        <v>28.6</v>
      </c>
      <c r="T20" s="8">
        <v>4.5999999999999996</v>
      </c>
      <c r="U20" s="8">
        <v>1236</v>
      </c>
      <c r="V20" s="8">
        <v>38.72</v>
      </c>
      <c r="W20" s="8">
        <v>35.409999999999997</v>
      </c>
      <c r="X20" s="8">
        <v>4.5999999999999996</v>
      </c>
      <c r="Y20" s="8">
        <v>9.7799999999999994</v>
      </c>
      <c r="Z20" s="8">
        <v>1.86</v>
      </c>
      <c r="AA20" s="8">
        <v>0.41</v>
      </c>
      <c r="AB20" s="8">
        <v>0.53</v>
      </c>
      <c r="AC20" s="8">
        <v>4.28</v>
      </c>
      <c r="AD20" s="8">
        <v>0.36</v>
      </c>
      <c r="AE20" s="8"/>
      <c r="AF20" s="8">
        <v>2.54</v>
      </c>
      <c r="AG20" s="8">
        <v>3.12</v>
      </c>
      <c r="AH20" s="8">
        <v>0.27600000000000002</v>
      </c>
      <c r="AI20" s="8">
        <v>0.32800000000000001</v>
      </c>
      <c r="AJ20" s="8">
        <v>0.39600000000000002</v>
      </c>
      <c r="AK20" s="8">
        <v>0.72399999999999998</v>
      </c>
      <c r="AL20" s="8">
        <v>14.03</v>
      </c>
      <c r="AM20" s="8"/>
      <c r="AN20" s="8">
        <v>0.16</v>
      </c>
      <c r="AO20" s="8">
        <v>0.62</v>
      </c>
      <c r="AP20" s="8"/>
      <c r="AQ20" s="12"/>
      <c r="AR20" s="8"/>
      <c r="AS20">
        <f t="shared" si="0"/>
        <v>1932</v>
      </c>
      <c r="AT20">
        <f t="shared" si="1"/>
        <v>-10.1</v>
      </c>
      <c r="AU20">
        <f t="shared" si="2"/>
        <v>-9.9</v>
      </c>
      <c r="AV20" s="8">
        <v>0.53</v>
      </c>
      <c r="AW20" s="8">
        <v>4.28</v>
      </c>
      <c r="AX20">
        <f t="shared" si="3"/>
        <v>3.12</v>
      </c>
      <c r="AY20">
        <f t="shared" si="4"/>
        <v>0.39600000000000002</v>
      </c>
    </row>
    <row r="21" spans="1:51" x14ac:dyDescent="0.3">
      <c r="A21" s="5">
        <v>1933</v>
      </c>
      <c r="B21" s="4">
        <v>-9.8000000000000007</v>
      </c>
      <c r="C21" s="4">
        <v>-9.9</v>
      </c>
      <c r="D21" s="4">
        <v>-10</v>
      </c>
      <c r="E21" s="4">
        <v>-9.4</v>
      </c>
      <c r="F21" s="4">
        <v>-8</v>
      </c>
      <c r="G21" s="4">
        <v>-6.6</v>
      </c>
      <c r="H21" s="4">
        <v>-3.7</v>
      </c>
      <c r="I21" s="4">
        <v>-2.2000000000000002</v>
      </c>
      <c r="J21" s="4">
        <v>-1.5</v>
      </c>
      <c r="K21" s="4">
        <v>-0.8</v>
      </c>
      <c r="L21" s="4">
        <v>0</v>
      </c>
      <c r="M21" s="4">
        <v>0.8</v>
      </c>
      <c r="N21" s="4">
        <v>-5.0999999999999996</v>
      </c>
      <c r="P21" s="11">
        <v>1933</v>
      </c>
      <c r="Q21" s="8">
        <v>8</v>
      </c>
      <c r="R21" s="8">
        <v>231</v>
      </c>
      <c r="S21" s="8">
        <v>29</v>
      </c>
      <c r="T21" s="8">
        <v>3.97</v>
      </c>
      <c r="U21" s="8">
        <v>1236</v>
      </c>
      <c r="V21" s="8">
        <v>37.74</v>
      </c>
      <c r="W21" s="8">
        <v>34.43</v>
      </c>
      <c r="X21" s="8">
        <v>3.97</v>
      </c>
      <c r="Y21" s="8">
        <v>9.17</v>
      </c>
      <c r="Z21" s="8">
        <v>1.5</v>
      </c>
      <c r="AA21" s="8">
        <v>0.34</v>
      </c>
      <c r="AB21" s="8">
        <v>0.37</v>
      </c>
      <c r="AC21" s="8">
        <v>3.69</v>
      </c>
      <c r="AD21" s="8">
        <v>0.33</v>
      </c>
      <c r="AE21" s="8"/>
      <c r="AF21" s="8">
        <v>2.41</v>
      </c>
      <c r="AG21" s="8">
        <v>2.85</v>
      </c>
      <c r="AH21" s="8">
        <v>0.26600000000000001</v>
      </c>
      <c r="AI21" s="8">
        <v>0.317</v>
      </c>
      <c r="AJ21" s="8">
        <v>0.36199999999999999</v>
      </c>
      <c r="AK21" s="8">
        <v>0.67900000000000005</v>
      </c>
      <c r="AL21" s="8">
        <v>12.47</v>
      </c>
      <c r="AM21" s="8">
        <v>0.89</v>
      </c>
      <c r="AN21" s="8">
        <v>0.16</v>
      </c>
      <c r="AO21" s="8">
        <v>0.73</v>
      </c>
      <c r="AP21" s="8"/>
      <c r="AQ21" s="12"/>
      <c r="AR21" s="8"/>
      <c r="AS21">
        <f t="shared" si="0"/>
        <v>1933</v>
      </c>
      <c r="AT21">
        <f t="shared" si="1"/>
        <v>-9.8000000000000007</v>
      </c>
      <c r="AU21">
        <f t="shared" si="2"/>
        <v>-5.0999999999999996</v>
      </c>
      <c r="AV21" s="8">
        <v>0.37</v>
      </c>
      <c r="AW21" s="8">
        <v>3.69</v>
      </c>
      <c r="AX21">
        <f t="shared" si="3"/>
        <v>2.85</v>
      </c>
      <c r="AY21">
        <f t="shared" si="4"/>
        <v>0.36199999999999999</v>
      </c>
    </row>
    <row r="22" spans="1:51" x14ac:dyDescent="0.3">
      <c r="A22" s="3">
        <v>1934</v>
      </c>
      <c r="B22" s="2">
        <v>2.2999999999999998</v>
      </c>
      <c r="C22" s="2">
        <v>4.7</v>
      </c>
      <c r="D22" s="2">
        <v>5.6</v>
      </c>
      <c r="E22" s="2">
        <v>5.6</v>
      </c>
      <c r="F22" s="2">
        <v>5.6</v>
      </c>
      <c r="G22" s="2">
        <v>5.5</v>
      </c>
      <c r="H22" s="2">
        <v>2.2999999999999998</v>
      </c>
      <c r="I22" s="2">
        <v>1.5</v>
      </c>
      <c r="J22" s="2">
        <v>3</v>
      </c>
      <c r="K22" s="2">
        <v>2.2999999999999998</v>
      </c>
      <c r="L22" s="2">
        <v>2.2999999999999998</v>
      </c>
      <c r="M22" s="2">
        <v>1.5</v>
      </c>
      <c r="N22" s="2">
        <v>3.1</v>
      </c>
      <c r="P22" s="11">
        <v>1934</v>
      </c>
      <c r="Q22" s="8">
        <v>8</v>
      </c>
      <c r="R22" s="8">
        <v>240</v>
      </c>
      <c r="S22" s="8">
        <v>28.8</v>
      </c>
      <c r="T22" s="8">
        <v>4.68</v>
      </c>
      <c r="U22" s="8">
        <v>1216</v>
      </c>
      <c r="V22" s="8">
        <v>38.72</v>
      </c>
      <c r="W22" s="8">
        <v>35.35</v>
      </c>
      <c r="X22" s="8">
        <v>4.68</v>
      </c>
      <c r="Y22" s="8">
        <v>9.8699999999999992</v>
      </c>
      <c r="Z22" s="8">
        <v>1.73</v>
      </c>
      <c r="AA22" s="8">
        <v>0.36</v>
      </c>
      <c r="AB22" s="8">
        <v>0.54</v>
      </c>
      <c r="AC22" s="8">
        <v>4.4000000000000004</v>
      </c>
      <c r="AD22" s="8">
        <v>0.3</v>
      </c>
      <c r="AE22" s="8"/>
      <c r="AF22" s="8">
        <v>2.67</v>
      </c>
      <c r="AG22" s="8">
        <v>3.41</v>
      </c>
      <c r="AH22" s="8">
        <v>0.27900000000000003</v>
      </c>
      <c r="AI22" s="8">
        <v>0.33300000000000002</v>
      </c>
      <c r="AJ22" s="8">
        <v>0.39400000000000002</v>
      </c>
      <c r="AK22" s="8">
        <v>0.72699999999999998</v>
      </c>
      <c r="AL22" s="8">
        <v>13.93</v>
      </c>
      <c r="AM22" s="8">
        <v>0.8</v>
      </c>
      <c r="AN22" s="8">
        <v>0.16</v>
      </c>
      <c r="AO22" s="8">
        <v>0.54</v>
      </c>
      <c r="AP22" s="8"/>
      <c r="AQ22" s="12"/>
      <c r="AR22" s="8"/>
      <c r="AS22">
        <f t="shared" si="0"/>
        <v>1934</v>
      </c>
      <c r="AT22">
        <f t="shared" si="1"/>
        <v>2.2999999999999998</v>
      </c>
      <c r="AU22">
        <f t="shared" si="2"/>
        <v>3.1</v>
      </c>
      <c r="AV22" s="8">
        <v>0.54</v>
      </c>
      <c r="AW22" s="8">
        <v>4.4000000000000004</v>
      </c>
      <c r="AX22">
        <f t="shared" si="3"/>
        <v>3.41</v>
      </c>
      <c r="AY22">
        <f t="shared" si="4"/>
        <v>0.39400000000000002</v>
      </c>
    </row>
    <row r="23" spans="1:51" x14ac:dyDescent="0.3">
      <c r="A23" s="5">
        <v>1935</v>
      </c>
      <c r="B23" s="4">
        <v>3</v>
      </c>
      <c r="C23" s="4">
        <v>3</v>
      </c>
      <c r="D23" s="4">
        <v>3</v>
      </c>
      <c r="E23" s="4">
        <v>3.8</v>
      </c>
      <c r="F23" s="4">
        <v>3.8</v>
      </c>
      <c r="G23" s="4">
        <v>2.2000000000000002</v>
      </c>
      <c r="H23" s="4">
        <v>2.2000000000000002</v>
      </c>
      <c r="I23" s="4">
        <v>2.2000000000000002</v>
      </c>
      <c r="J23" s="4">
        <v>0.7</v>
      </c>
      <c r="K23" s="4">
        <v>1.5</v>
      </c>
      <c r="L23" s="4">
        <v>2.2000000000000002</v>
      </c>
      <c r="M23" s="4">
        <v>3</v>
      </c>
      <c r="N23" s="4">
        <v>2.2000000000000002</v>
      </c>
      <c r="P23" s="11">
        <v>1935</v>
      </c>
      <c r="Q23" s="8">
        <v>8</v>
      </c>
      <c r="R23" s="8">
        <v>249</v>
      </c>
      <c r="S23" s="8">
        <v>28.1</v>
      </c>
      <c r="T23" s="8">
        <v>4.71</v>
      </c>
      <c r="U23" s="8">
        <v>1234</v>
      </c>
      <c r="V23" s="8">
        <v>38.64</v>
      </c>
      <c r="W23" s="8">
        <v>35.200000000000003</v>
      </c>
      <c r="X23" s="8">
        <v>4.71</v>
      </c>
      <c r="Y23" s="8">
        <v>9.76</v>
      </c>
      <c r="Z23" s="8">
        <v>1.66</v>
      </c>
      <c r="AA23" s="8">
        <v>0.37</v>
      </c>
      <c r="AB23" s="8">
        <v>0.54</v>
      </c>
      <c r="AC23" s="8">
        <v>4.3499999999999996</v>
      </c>
      <c r="AD23" s="8">
        <v>0.33</v>
      </c>
      <c r="AE23" s="8"/>
      <c r="AF23" s="8">
        <v>2.66</v>
      </c>
      <c r="AG23" s="8">
        <v>3.3</v>
      </c>
      <c r="AH23" s="8">
        <v>0.27700000000000002</v>
      </c>
      <c r="AI23" s="8">
        <v>0.33100000000000002</v>
      </c>
      <c r="AJ23" s="8">
        <v>0.39100000000000001</v>
      </c>
      <c r="AK23" s="8">
        <v>0.72199999999999998</v>
      </c>
      <c r="AL23" s="8">
        <v>13.78</v>
      </c>
      <c r="AM23" s="8">
        <v>0.74</v>
      </c>
      <c r="AN23" s="8">
        <v>0.17</v>
      </c>
      <c r="AO23" s="8">
        <v>0.61</v>
      </c>
      <c r="AP23" s="8"/>
      <c r="AQ23" s="12"/>
      <c r="AR23" s="8"/>
      <c r="AS23">
        <f t="shared" si="0"/>
        <v>1935</v>
      </c>
      <c r="AT23">
        <f t="shared" si="1"/>
        <v>3</v>
      </c>
      <c r="AU23">
        <f t="shared" si="2"/>
        <v>2.2000000000000002</v>
      </c>
      <c r="AV23" s="8">
        <v>0.54</v>
      </c>
      <c r="AW23" s="8">
        <v>4.3499999999999996</v>
      </c>
      <c r="AX23">
        <f t="shared" si="3"/>
        <v>3.3</v>
      </c>
      <c r="AY23">
        <f t="shared" si="4"/>
        <v>0.39100000000000001</v>
      </c>
    </row>
    <row r="24" spans="1:51" x14ac:dyDescent="0.3">
      <c r="A24" s="3">
        <v>1936</v>
      </c>
      <c r="B24" s="2">
        <v>1.5</v>
      </c>
      <c r="C24" s="2">
        <v>0.7</v>
      </c>
      <c r="D24" s="2">
        <v>0</v>
      </c>
      <c r="E24" s="2">
        <v>-0.7</v>
      </c>
      <c r="F24" s="2">
        <v>-0.7</v>
      </c>
      <c r="G24" s="2">
        <v>0.7</v>
      </c>
      <c r="H24" s="2">
        <v>1.5</v>
      </c>
      <c r="I24" s="2">
        <v>2.2000000000000002</v>
      </c>
      <c r="J24" s="2">
        <v>2.2000000000000002</v>
      </c>
      <c r="K24" s="2">
        <v>2.2000000000000002</v>
      </c>
      <c r="L24" s="2">
        <v>1.4</v>
      </c>
      <c r="M24" s="2">
        <v>1.4</v>
      </c>
      <c r="N24" s="2">
        <v>1.5</v>
      </c>
      <c r="P24" s="11">
        <v>1936</v>
      </c>
      <c r="Q24" s="8">
        <v>8</v>
      </c>
      <c r="R24" s="8">
        <v>246</v>
      </c>
      <c r="S24" s="8">
        <v>28.3</v>
      </c>
      <c r="T24" s="8">
        <v>4.71</v>
      </c>
      <c r="U24" s="8">
        <v>1240</v>
      </c>
      <c r="V24" s="8">
        <v>39.07</v>
      </c>
      <c r="W24" s="8">
        <v>35.4</v>
      </c>
      <c r="X24" s="8">
        <v>4.71</v>
      </c>
      <c r="Y24" s="8">
        <v>9.84</v>
      </c>
      <c r="Z24" s="8">
        <v>1.67</v>
      </c>
      <c r="AA24" s="8">
        <v>0.35</v>
      </c>
      <c r="AB24" s="8">
        <v>0.49</v>
      </c>
      <c r="AC24" s="8">
        <v>4.3600000000000003</v>
      </c>
      <c r="AD24" s="8">
        <v>0.32</v>
      </c>
      <c r="AE24" s="8"/>
      <c r="AF24" s="8">
        <v>2.88</v>
      </c>
      <c r="AG24" s="8">
        <v>3.39</v>
      </c>
      <c r="AH24" s="8">
        <v>0.27800000000000002</v>
      </c>
      <c r="AI24" s="8">
        <v>0.33500000000000002</v>
      </c>
      <c r="AJ24" s="8">
        <v>0.38600000000000001</v>
      </c>
      <c r="AK24" s="8">
        <v>0.72199999999999998</v>
      </c>
      <c r="AL24" s="8">
        <v>13.68</v>
      </c>
      <c r="AM24" s="8">
        <v>0.81</v>
      </c>
      <c r="AN24" s="8">
        <v>0.18</v>
      </c>
      <c r="AO24" s="8">
        <v>0.61</v>
      </c>
      <c r="AP24" s="8"/>
      <c r="AQ24" s="12"/>
      <c r="AR24" s="8"/>
      <c r="AS24">
        <f t="shared" si="0"/>
        <v>1936</v>
      </c>
      <c r="AT24">
        <f t="shared" si="1"/>
        <v>1.5</v>
      </c>
      <c r="AU24">
        <f t="shared" si="2"/>
        <v>1.5</v>
      </c>
      <c r="AV24" s="8">
        <v>0.49</v>
      </c>
      <c r="AW24" s="8">
        <v>4.3600000000000003</v>
      </c>
      <c r="AX24">
        <f t="shared" si="3"/>
        <v>3.39</v>
      </c>
      <c r="AY24">
        <f t="shared" si="4"/>
        <v>0.38600000000000001</v>
      </c>
    </row>
    <row r="25" spans="1:51" x14ac:dyDescent="0.3">
      <c r="A25" s="5">
        <v>1937</v>
      </c>
      <c r="B25" s="4">
        <v>2.2000000000000002</v>
      </c>
      <c r="C25" s="4">
        <v>2.2000000000000002</v>
      </c>
      <c r="D25" s="4">
        <v>3.6</v>
      </c>
      <c r="E25" s="4">
        <v>4.4000000000000004</v>
      </c>
      <c r="F25" s="4">
        <v>5.0999999999999996</v>
      </c>
      <c r="G25" s="4">
        <v>4.3</v>
      </c>
      <c r="H25" s="4">
        <v>4.3</v>
      </c>
      <c r="I25" s="4">
        <v>3.6</v>
      </c>
      <c r="J25" s="4">
        <v>4.3</v>
      </c>
      <c r="K25" s="4">
        <v>4.3</v>
      </c>
      <c r="L25" s="4">
        <v>3.6</v>
      </c>
      <c r="M25" s="4">
        <v>2.9</v>
      </c>
      <c r="N25" s="4">
        <v>3.6</v>
      </c>
      <c r="P25" s="11">
        <v>1937</v>
      </c>
      <c r="Q25" s="8">
        <v>8</v>
      </c>
      <c r="R25" s="8">
        <v>254</v>
      </c>
      <c r="S25" s="8">
        <v>28.2</v>
      </c>
      <c r="T25" s="8">
        <v>4.51</v>
      </c>
      <c r="U25" s="8">
        <v>1234</v>
      </c>
      <c r="V25" s="8">
        <v>38.29</v>
      </c>
      <c r="W25" s="8">
        <v>34.57</v>
      </c>
      <c r="X25" s="8">
        <v>4.51</v>
      </c>
      <c r="Y25" s="8">
        <v>9.39</v>
      </c>
      <c r="Z25" s="8">
        <v>1.56</v>
      </c>
      <c r="AA25" s="8">
        <v>0.37</v>
      </c>
      <c r="AB25" s="8">
        <v>0.51</v>
      </c>
      <c r="AC25" s="8">
        <v>4.17</v>
      </c>
      <c r="AD25" s="8">
        <v>0.37</v>
      </c>
      <c r="AE25" s="8"/>
      <c r="AF25" s="8">
        <v>2.97</v>
      </c>
      <c r="AG25" s="8">
        <v>3.69</v>
      </c>
      <c r="AH25" s="8">
        <v>0.27200000000000002</v>
      </c>
      <c r="AI25" s="8">
        <v>0.33200000000000002</v>
      </c>
      <c r="AJ25" s="8">
        <v>0.38200000000000001</v>
      </c>
      <c r="AK25" s="8">
        <v>0.71399999999999997</v>
      </c>
      <c r="AL25" s="8">
        <v>13.21</v>
      </c>
      <c r="AM25" s="8">
        <v>0.77</v>
      </c>
      <c r="AN25" s="8">
        <v>0.13</v>
      </c>
      <c r="AO25" s="8">
        <v>0.61</v>
      </c>
      <c r="AP25" s="8"/>
      <c r="AQ25" s="12"/>
      <c r="AR25" s="8"/>
      <c r="AS25">
        <f t="shared" si="0"/>
        <v>1937</v>
      </c>
      <c r="AT25">
        <f t="shared" si="1"/>
        <v>2.2000000000000002</v>
      </c>
      <c r="AU25">
        <f t="shared" si="2"/>
        <v>3.6</v>
      </c>
      <c r="AV25" s="8">
        <v>0.51</v>
      </c>
      <c r="AW25" s="8">
        <v>4.17</v>
      </c>
      <c r="AX25">
        <f t="shared" si="3"/>
        <v>3.69</v>
      </c>
      <c r="AY25">
        <f t="shared" si="4"/>
        <v>0.38200000000000001</v>
      </c>
    </row>
    <row r="26" spans="1:51" x14ac:dyDescent="0.3">
      <c r="A26" s="3">
        <v>1938</v>
      </c>
      <c r="B26" s="2">
        <v>0.7</v>
      </c>
      <c r="C26" s="2">
        <v>0</v>
      </c>
      <c r="D26" s="2">
        <v>-0.7</v>
      </c>
      <c r="E26" s="2">
        <v>-0.7</v>
      </c>
      <c r="F26" s="2">
        <v>-2.1</v>
      </c>
      <c r="G26" s="2">
        <v>-2.1</v>
      </c>
      <c r="H26" s="2">
        <v>-2.8</v>
      </c>
      <c r="I26" s="2">
        <v>-2.8</v>
      </c>
      <c r="J26" s="2">
        <v>-3.4</v>
      </c>
      <c r="K26" s="2">
        <v>-4.0999999999999996</v>
      </c>
      <c r="L26" s="2">
        <v>-3.4</v>
      </c>
      <c r="M26" s="2">
        <v>-2.8</v>
      </c>
      <c r="N26" s="2">
        <v>-2.1</v>
      </c>
      <c r="P26" s="11">
        <v>1938</v>
      </c>
      <c r="Q26" s="8">
        <v>8</v>
      </c>
      <c r="R26" s="8">
        <v>258</v>
      </c>
      <c r="S26" s="8">
        <v>28.5</v>
      </c>
      <c r="T26" s="8">
        <v>4.42</v>
      </c>
      <c r="U26" s="8">
        <v>1220</v>
      </c>
      <c r="V26" s="8">
        <v>38.6</v>
      </c>
      <c r="W26" s="8">
        <v>34.85</v>
      </c>
      <c r="X26" s="8">
        <v>4.42</v>
      </c>
      <c r="Y26" s="8">
        <v>9.31</v>
      </c>
      <c r="Z26" s="8">
        <v>1.57</v>
      </c>
      <c r="AA26" s="8">
        <v>0.37</v>
      </c>
      <c r="AB26" s="8">
        <v>0.5</v>
      </c>
      <c r="AC26" s="8">
        <v>4.12</v>
      </c>
      <c r="AD26" s="8">
        <v>0.28999999999999998</v>
      </c>
      <c r="AE26" s="8"/>
      <c r="AF26" s="8">
        <v>3.04</v>
      </c>
      <c r="AG26" s="8">
        <v>3.35</v>
      </c>
      <c r="AH26" s="8">
        <v>0.26700000000000002</v>
      </c>
      <c r="AI26" s="8">
        <v>0.32900000000000001</v>
      </c>
      <c r="AJ26" s="8">
        <v>0.376</v>
      </c>
      <c r="AK26" s="8">
        <v>0.70499999999999996</v>
      </c>
      <c r="AL26" s="8">
        <v>13.12</v>
      </c>
      <c r="AM26" s="8">
        <v>0.85</v>
      </c>
      <c r="AN26" s="8">
        <v>0.15</v>
      </c>
      <c r="AO26" s="8">
        <v>0.55000000000000004</v>
      </c>
      <c r="AP26" s="8"/>
      <c r="AQ26" s="12"/>
      <c r="AR26" s="8"/>
      <c r="AS26">
        <f t="shared" si="0"/>
        <v>1938</v>
      </c>
      <c r="AT26">
        <f t="shared" si="1"/>
        <v>0.7</v>
      </c>
      <c r="AU26">
        <f t="shared" si="2"/>
        <v>-2.1</v>
      </c>
      <c r="AV26" s="8">
        <v>0.5</v>
      </c>
      <c r="AW26" s="8">
        <v>4.12</v>
      </c>
      <c r="AX26">
        <f t="shared" si="3"/>
        <v>3.35</v>
      </c>
      <c r="AY26">
        <f t="shared" si="4"/>
        <v>0.376</v>
      </c>
    </row>
    <row r="27" spans="1:51" x14ac:dyDescent="0.3">
      <c r="A27" s="5">
        <v>1939</v>
      </c>
      <c r="B27" s="4">
        <v>-1.4</v>
      </c>
      <c r="C27" s="4">
        <v>-1.4</v>
      </c>
      <c r="D27" s="4">
        <v>-1.4</v>
      </c>
      <c r="E27" s="4">
        <v>-2.8</v>
      </c>
      <c r="F27" s="4">
        <v>-2.1</v>
      </c>
      <c r="G27" s="4">
        <v>-2.1</v>
      </c>
      <c r="H27" s="4">
        <v>-2.1</v>
      </c>
      <c r="I27" s="4">
        <v>-2.1</v>
      </c>
      <c r="J27" s="4">
        <v>0</v>
      </c>
      <c r="K27" s="4">
        <v>0</v>
      </c>
      <c r="L27" s="4">
        <v>0</v>
      </c>
      <c r="M27" s="4">
        <v>0</v>
      </c>
      <c r="N27" s="4">
        <v>-1.4</v>
      </c>
      <c r="P27" s="11">
        <v>1939</v>
      </c>
      <c r="Q27" s="8">
        <v>8</v>
      </c>
      <c r="R27" s="8">
        <v>278</v>
      </c>
      <c r="S27" s="8">
        <v>28.5</v>
      </c>
      <c r="T27" s="8">
        <v>4.4400000000000004</v>
      </c>
      <c r="U27" s="8">
        <v>1232</v>
      </c>
      <c r="V27" s="8">
        <v>38.520000000000003</v>
      </c>
      <c r="W27" s="8">
        <v>34.32</v>
      </c>
      <c r="X27" s="8">
        <v>4.4400000000000004</v>
      </c>
      <c r="Y27" s="8">
        <v>9.34</v>
      </c>
      <c r="Z27" s="8">
        <v>1.65</v>
      </c>
      <c r="AA27" s="8">
        <v>0.34</v>
      </c>
      <c r="AB27" s="8">
        <v>0.53</v>
      </c>
      <c r="AC27" s="8">
        <v>4.12</v>
      </c>
      <c r="AD27" s="8">
        <v>0.3</v>
      </c>
      <c r="AE27" s="8"/>
      <c r="AF27" s="8">
        <v>3.1</v>
      </c>
      <c r="AG27" s="8">
        <v>3.41</v>
      </c>
      <c r="AH27" s="8">
        <v>0.27200000000000002</v>
      </c>
      <c r="AI27" s="8">
        <v>0.33500000000000002</v>
      </c>
      <c r="AJ27" s="8">
        <v>0.38600000000000001</v>
      </c>
      <c r="AK27" s="8">
        <v>0.72099999999999997</v>
      </c>
      <c r="AL27" s="8">
        <v>13.25</v>
      </c>
      <c r="AM27" s="8">
        <v>0.82</v>
      </c>
      <c r="AN27" s="8">
        <v>0.17</v>
      </c>
      <c r="AO27" s="8">
        <v>0.92</v>
      </c>
      <c r="AP27" s="8"/>
      <c r="AQ27" s="12"/>
      <c r="AR27" s="8"/>
      <c r="AS27">
        <f t="shared" si="0"/>
        <v>1939</v>
      </c>
      <c r="AT27">
        <f t="shared" si="1"/>
        <v>-1.4</v>
      </c>
      <c r="AU27">
        <f t="shared" si="2"/>
        <v>-1.4</v>
      </c>
      <c r="AV27" s="8">
        <v>0.53</v>
      </c>
      <c r="AW27" s="8">
        <v>4.12</v>
      </c>
      <c r="AX27">
        <f t="shared" si="3"/>
        <v>3.41</v>
      </c>
      <c r="AY27">
        <f t="shared" si="4"/>
        <v>0.38600000000000001</v>
      </c>
    </row>
    <row r="28" spans="1:51" x14ac:dyDescent="0.3">
      <c r="A28" s="3">
        <v>1940</v>
      </c>
      <c r="B28" s="2">
        <v>-0.7</v>
      </c>
      <c r="C28" s="2">
        <v>0.7</v>
      </c>
      <c r="D28" s="2">
        <v>0.7</v>
      </c>
      <c r="E28" s="2">
        <v>1.4</v>
      </c>
      <c r="F28" s="2">
        <v>1.4</v>
      </c>
      <c r="G28" s="2">
        <v>2.2000000000000002</v>
      </c>
      <c r="H28" s="2">
        <v>1.4</v>
      </c>
      <c r="I28" s="2">
        <v>1.4</v>
      </c>
      <c r="J28" s="2">
        <v>-0.7</v>
      </c>
      <c r="K28" s="2">
        <v>0</v>
      </c>
      <c r="L28" s="2">
        <v>0</v>
      </c>
      <c r="M28" s="2">
        <v>0.7</v>
      </c>
      <c r="N28" s="2">
        <v>0.7</v>
      </c>
      <c r="P28" s="11">
        <v>1940</v>
      </c>
      <c r="Q28" s="8">
        <v>8</v>
      </c>
      <c r="R28" s="8">
        <v>270</v>
      </c>
      <c r="S28" s="8">
        <v>27.9</v>
      </c>
      <c r="T28" s="8">
        <v>4.3899999999999997</v>
      </c>
      <c r="U28" s="8">
        <v>1234</v>
      </c>
      <c r="V28" s="8">
        <v>38.6</v>
      </c>
      <c r="W28" s="8">
        <v>34.83</v>
      </c>
      <c r="X28" s="8">
        <v>4.3899999999999997</v>
      </c>
      <c r="Y28" s="8">
        <v>9.18</v>
      </c>
      <c r="Z28" s="8">
        <v>1.57</v>
      </c>
      <c r="AA28" s="8">
        <v>0.34</v>
      </c>
      <c r="AB28" s="8">
        <v>0.56000000000000005</v>
      </c>
      <c r="AC28" s="8">
        <v>4.0599999999999996</v>
      </c>
      <c r="AD28" s="8">
        <v>0.38</v>
      </c>
      <c r="AE28" s="8"/>
      <c r="AF28" s="8">
        <v>3.06</v>
      </c>
      <c r="AG28" s="8">
        <v>3.51</v>
      </c>
      <c r="AH28" s="8">
        <v>0.26400000000000001</v>
      </c>
      <c r="AI28" s="8">
        <v>0.32600000000000001</v>
      </c>
      <c r="AJ28" s="8">
        <v>0.376</v>
      </c>
      <c r="AK28" s="8">
        <v>0.70199999999999996</v>
      </c>
      <c r="AL28" s="8">
        <v>13.09</v>
      </c>
      <c r="AM28" s="8">
        <v>0.72</v>
      </c>
      <c r="AN28" s="8">
        <v>0.17</v>
      </c>
      <c r="AO28" s="8">
        <v>0.53</v>
      </c>
      <c r="AP28" s="8"/>
      <c r="AQ28" s="12"/>
      <c r="AR28" s="8"/>
      <c r="AS28">
        <f t="shared" si="0"/>
        <v>1940</v>
      </c>
      <c r="AT28">
        <f t="shared" si="1"/>
        <v>-0.7</v>
      </c>
      <c r="AU28">
        <f t="shared" si="2"/>
        <v>0.7</v>
      </c>
      <c r="AV28" s="8">
        <v>0.56000000000000005</v>
      </c>
      <c r="AW28" s="8">
        <v>4.0599999999999996</v>
      </c>
      <c r="AX28">
        <f t="shared" si="3"/>
        <v>3.51</v>
      </c>
      <c r="AY28">
        <f t="shared" si="4"/>
        <v>0.376</v>
      </c>
    </row>
    <row r="29" spans="1:51" x14ac:dyDescent="0.3">
      <c r="A29" s="5">
        <v>1941</v>
      </c>
      <c r="B29" s="4">
        <v>1.4</v>
      </c>
      <c r="C29" s="4">
        <v>0.7</v>
      </c>
      <c r="D29" s="4">
        <v>1.4</v>
      </c>
      <c r="E29" s="4">
        <v>2.1</v>
      </c>
      <c r="F29" s="4">
        <v>2.9</v>
      </c>
      <c r="G29" s="4">
        <v>4.3</v>
      </c>
      <c r="H29" s="4">
        <v>5</v>
      </c>
      <c r="I29" s="4">
        <v>6.4</v>
      </c>
      <c r="J29" s="4">
        <v>7.9</v>
      </c>
      <c r="K29" s="4">
        <v>9.3000000000000007</v>
      </c>
      <c r="L29" s="4">
        <v>10</v>
      </c>
      <c r="M29" s="4">
        <v>9.9</v>
      </c>
      <c r="N29" s="4">
        <v>5</v>
      </c>
      <c r="P29" s="11">
        <v>1941</v>
      </c>
      <c r="Q29" s="8">
        <v>8</v>
      </c>
      <c r="R29" s="8">
        <v>282</v>
      </c>
      <c r="S29" s="8">
        <v>27.8</v>
      </c>
      <c r="T29" s="8">
        <v>4.2300000000000004</v>
      </c>
      <c r="U29" s="8">
        <v>1244</v>
      </c>
      <c r="V29" s="8">
        <v>38.450000000000003</v>
      </c>
      <c r="W29" s="8">
        <v>34.35</v>
      </c>
      <c r="X29" s="8">
        <v>4.2300000000000004</v>
      </c>
      <c r="Y29" s="8">
        <v>8.8699999999999992</v>
      </c>
      <c r="Z29" s="8">
        <v>1.52</v>
      </c>
      <c r="AA29" s="8">
        <v>0.28999999999999998</v>
      </c>
      <c r="AB29" s="8">
        <v>0.48</v>
      </c>
      <c r="AC29" s="8">
        <v>3.91</v>
      </c>
      <c r="AD29" s="8">
        <v>0.33</v>
      </c>
      <c r="AE29" s="8"/>
      <c r="AF29" s="8">
        <v>3.33</v>
      </c>
      <c r="AG29" s="8">
        <v>3.54</v>
      </c>
      <c r="AH29" s="8">
        <v>0.25800000000000001</v>
      </c>
      <c r="AI29" s="8">
        <v>0.32600000000000001</v>
      </c>
      <c r="AJ29" s="8">
        <v>0.36099999999999999</v>
      </c>
      <c r="AK29" s="8">
        <v>0.68799999999999994</v>
      </c>
      <c r="AL29" s="8">
        <v>12.41</v>
      </c>
      <c r="AM29" s="8">
        <v>0.74</v>
      </c>
      <c r="AN29" s="8">
        <v>0.13</v>
      </c>
      <c r="AO29" s="8">
        <v>0.63</v>
      </c>
      <c r="AP29" s="8"/>
      <c r="AQ29" s="12"/>
      <c r="AR29" s="8"/>
      <c r="AS29">
        <f t="shared" si="0"/>
        <v>1941</v>
      </c>
      <c r="AT29">
        <f t="shared" si="1"/>
        <v>1.4</v>
      </c>
      <c r="AU29">
        <f t="shared" si="2"/>
        <v>5</v>
      </c>
      <c r="AV29" s="8">
        <v>0.48</v>
      </c>
      <c r="AW29" s="8">
        <v>3.91</v>
      </c>
      <c r="AX29">
        <f t="shared" si="3"/>
        <v>3.54</v>
      </c>
      <c r="AY29">
        <f t="shared" si="4"/>
        <v>0.36099999999999999</v>
      </c>
    </row>
    <row r="30" spans="1:51" x14ac:dyDescent="0.3">
      <c r="A30" s="3">
        <v>1942</v>
      </c>
      <c r="B30" s="2">
        <v>11.3</v>
      </c>
      <c r="C30" s="2">
        <v>12.1</v>
      </c>
      <c r="D30" s="2">
        <v>12.7</v>
      </c>
      <c r="E30" s="2">
        <v>12.6</v>
      </c>
      <c r="F30" s="2">
        <v>13.2</v>
      </c>
      <c r="G30" s="2">
        <v>10.9</v>
      </c>
      <c r="H30" s="2">
        <v>11.6</v>
      </c>
      <c r="I30" s="2">
        <v>10.7</v>
      </c>
      <c r="J30" s="2">
        <v>9.3000000000000007</v>
      </c>
      <c r="K30" s="2">
        <v>9.1999999999999993</v>
      </c>
      <c r="L30" s="2">
        <v>9.1</v>
      </c>
      <c r="M30" s="2">
        <v>9</v>
      </c>
      <c r="N30" s="2">
        <v>10.9</v>
      </c>
      <c r="P30" s="11">
        <v>1942</v>
      </c>
      <c r="Q30" s="8">
        <v>8</v>
      </c>
      <c r="R30" s="8">
        <v>265</v>
      </c>
      <c r="S30" s="8">
        <v>27.8</v>
      </c>
      <c r="T30" s="8">
        <v>3.9</v>
      </c>
      <c r="U30" s="8">
        <v>1226</v>
      </c>
      <c r="V30" s="8">
        <v>38.200000000000003</v>
      </c>
      <c r="W30" s="8">
        <v>34.08</v>
      </c>
      <c r="X30" s="8">
        <v>3.9</v>
      </c>
      <c r="Y30" s="8">
        <v>8.48</v>
      </c>
      <c r="Z30" s="8">
        <v>1.37</v>
      </c>
      <c r="AA30" s="8">
        <v>0.26</v>
      </c>
      <c r="AB30" s="8">
        <v>0.44</v>
      </c>
      <c r="AC30" s="8">
        <v>3.58</v>
      </c>
      <c r="AD30" s="8">
        <v>0.35</v>
      </c>
      <c r="AE30" s="8"/>
      <c r="AF30" s="8">
        <v>3.33</v>
      </c>
      <c r="AG30" s="8">
        <v>3.42</v>
      </c>
      <c r="AH30" s="8">
        <v>0.249</v>
      </c>
      <c r="AI30" s="8">
        <v>0.318</v>
      </c>
      <c r="AJ30" s="8">
        <v>0.34300000000000003</v>
      </c>
      <c r="AK30" s="8">
        <v>0.66100000000000003</v>
      </c>
      <c r="AL30" s="8">
        <v>11.69</v>
      </c>
      <c r="AM30" s="8">
        <v>0.7</v>
      </c>
      <c r="AN30" s="8">
        <v>0.14000000000000001</v>
      </c>
      <c r="AO30" s="8">
        <v>0.64</v>
      </c>
      <c r="AP30" s="8"/>
      <c r="AQ30" s="12"/>
      <c r="AR30" s="8"/>
      <c r="AS30">
        <f t="shared" si="0"/>
        <v>1942</v>
      </c>
      <c r="AT30">
        <f t="shared" si="1"/>
        <v>11.3</v>
      </c>
      <c r="AU30">
        <f t="shared" si="2"/>
        <v>10.9</v>
      </c>
      <c r="AV30" s="8">
        <v>0.44</v>
      </c>
      <c r="AW30" s="8">
        <v>3.58</v>
      </c>
      <c r="AX30">
        <f t="shared" si="3"/>
        <v>3.42</v>
      </c>
      <c r="AY30">
        <f t="shared" si="4"/>
        <v>0.34300000000000003</v>
      </c>
    </row>
    <row r="31" spans="1:51" x14ac:dyDescent="0.3">
      <c r="A31" s="5">
        <v>1943</v>
      </c>
      <c r="B31" s="4">
        <v>7.6</v>
      </c>
      <c r="C31" s="4">
        <v>7</v>
      </c>
      <c r="D31" s="4">
        <v>7.5</v>
      </c>
      <c r="E31" s="4">
        <v>8.1</v>
      </c>
      <c r="F31" s="4">
        <v>7.4</v>
      </c>
      <c r="G31" s="4">
        <v>7.4</v>
      </c>
      <c r="H31" s="4">
        <v>6.1</v>
      </c>
      <c r="I31" s="4">
        <v>4.8</v>
      </c>
      <c r="J31" s="4">
        <v>5.5</v>
      </c>
      <c r="K31" s="4">
        <v>4.2</v>
      </c>
      <c r="L31" s="4">
        <v>3.6</v>
      </c>
      <c r="M31" s="4">
        <v>3</v>
      </c>
      <c r="N31" s="4">
        <v>6.1</v>
      </c>
      <c r="P31" s="11">
        <v>1943</v>
      </c>
      <c r="Q31" s="8">
        <v>8</v>
      </c>
      <c r="R31" s="8">
        <v>271</v>
      </c>
      <c r="S31" s="8">
        <v>28.5</v>
      </c>
      <c r="T31" s="8">
        <v>3.94</v>
      </c>
      <c r="U31" s="8">
        <v>1242</v>
      </c>
      <c r="V31" s="8">
        <v>38.31</v>
      </c>
      <c r="W31" s="8">
        <v>34.21</v>
      </c>
      <c r="X31" s="8">
        <v>3.94</v>
      </c>
      <c r="Y31" s="8">
        <v>8.81</v>
      </c>
      <c r="Z31" s="8">
        <v>1.4</v>
      </c>
      <c r="AA31" s="8">
        <v>0.31</v>
      </c>
      <c r="AB31" s="8">
        <v>0.35</v>
      </c>
      <c r="AC31" s="8">
        <v>3.65</v>
      </c>
      <c r="AD31" s="8">
        <v>0.31</v>
      </c>
      <c r="AE31" s="8"/>
      <c r="AF31" s="8">
        <v>3.25</v>
      </c>
      <c r="AG31" s="8">
        <v>3.26</v>
      </c>
      <c r="AH31" s="8">
        <v>0.25800000000000001</v>
      </c>
      <c r="AI31" s="8">
        <v>0.32400000000000001</v>
      </c>
      <c r="AJ31" s="8">
        <v>0.34699999999999998</v>
      </c>
      <c r="AK31" s="8">
        <v>0.67200000000000004</v>
      </c>
      <c r="AL31" s="8">
        <v>11.88</v>
      </c>
      <c r="AM31" s="8">
        <v>0.75</v>
      </c>
      <c r="AN31" s="8">
        <v>0.12</v>
      </c>
      <c r="AO31" s="8">
        <v>0.7</v>
      </c>
      <c r="AP31" s="8"/>
      <c r="AQ31" s="12"/>
      <c r="AR31" s="8"/>
      <c r="AS31">
        <f t="shared" si="0"/>
        <v>1943</v>
      </c>
      <c r="AT31">
        <f t="shared" si="1"/>
        <v>7.6</v>
      </c>
      <c r="AU31">
        <f t="shared" si="2"/>
        <v>6.1</v>
      </c>
      <c r="AV31" s="8">
        <v>0.35</v>
      </c>
      <c r="AW31" s="8">
        <v>3.65</v>
      </c>
      <c r="AX31">
        <f t="shared" si="3"/>
        <v>3.26</v>
      </c>
      <c r="AY31">
        <f t="shared" si="4"/>
        <v>0.34699999999999998</v>
      </c>
    </row>
    <row r="32" spans="1:51" x14ac:dyDescent="0.3">
      <c r="A32" s="3">
        <v>1944</v>
      </c>
      <c r="B32" s="2">
        <v>3</v>
      </c>
      <c r="C32" s="2">
        <v>3</v>
      </c>
      <c r="D32" s="2">
        <v>1.2</v>
      </c>
      <c r="E32" s="2">
        <v>0.6</v>
      </c>
      <c r="F32" s="2">
        <v>0</v>
      </c>
      <c r="G32" s="2">
        <v>0.6</v>
      </c>
      <c r="H32" s="2">
        <v>1.7</v>
      </c>
      <c r="I32" s="2">
        <v>2.2999999999999998</v>
      </c>
      <c r="J32" s="2">
        <v>1.7</v>
      </c>
      <c r="K32" s="2">
        <v>1.7</v>
      </c>
      <c r="L32" s="2">
        <v>1.7</v>
      </c>
      <c r="M32" s="2">
        <v>2.2999999999999998</v>
      </c>
      <c r="N32" s="2">
        <v>1.7</v>
      </c>
      <c r="P32" s="11">
        <v>1944</v>
      </c>
      <c r="Q32" s="8">
        <v>8</v>
      </c>
      <c r="R32" s="8">
        <v>296</v>
      </c>
      <c r="S32" s="8">
        <v>28.8</v>
      </c>
      <c r="T32" s="8">
        <v>4.25</v>
      </c>
      <c r="U32" s="8">
        <v>1246</v>
      </c>
      <c r="V32" s="8">
        <v>38.49</v>
      </c>
      <c r="W32" s="8">
        <v>34.44</v>
      </c>
      <c r="X32" s="8">
        <v>4.25</v>
      </c>
      <c r="Y32" s="8">
        <v>8.98</v>
      </c>
      <c r="Z32" s="8">
        <v>1.51</v>
      </c>
      <c r="AA32" s="8">
        <v>0.32</v>
      </c>
      <c r="AB32" s="8">
        <v>0.46</v>
      </c>
      <c r="AC32" s="8">
        <v>3.95</v>
      </c>
      <c r="AD32" s="8">
        <v>0.31</v>
      </c>
      <c r="AE32" s="8"/>
      <c r="AF32" s="8">
        <v>3.2</v>
      </c>
      <c r="AG32" s="8">
        <v>3.17</v>
      </c>
      <c r="AH32" s="8">
        <v>0.26100000000000001</v>
      </c>
      <c r="AI32" s="8">
        <v>0.32600000000000001</v>
      </c>
      <c r="AJ32" s="8">
        <v>0.36299999999999999</v>
      </c>
      <c r="AK32" s="8">
        <v>0.68899999999999995</v>
      </c>
      <c r="AL32" s="8">
        <v>12.51</v>
      </c>
      <c r="AM32" s="8">
        <v>0.71</v>
      </c>
      <c r="AN32" s="8">
        <v>0.14000000000000001</v>
      </c>
      <c r="AO32" s="8">
        <v>0.69</v>
      </c>
      <c r="AP32" s="8"/>
      <c r="AQ32" s="12"/>
      <c r="AR32" s="8"/>
      <c r="AS32">
        <f t="shared" si="0"/>
        <v>1944</v>
      </c>
      <c r="AT32">
        <f t="shared" si="1"/>
        <v>3</v>
      </c>
      <c r="AU32">
        <f t="shared" si="2"/>
        <v>1.7</v>
      </c>
      <c r="AV32" s="8">
        <v>0.46</v>
      </c>
      <c r="AW32" s="8">
        <v>3.95</v>
      </c>
      <c r="AX32">
        <f t="shared" si="3"/>
        <v>3.17</v>
      </c>
      <c r="AY32">
        <f t="shared" si="4"/>
        <v>0.36299999999999999</v>
      </c>
    </row>
    <row r="33" spans="1:51" x14ac:dyDescent="0.3">
      <c r="A33" s="5">
        <v>1945</v>
      </c>
      <c r="B33" s="4">
        <v>2.2999999999999998</v>
      </c>
      <c r="C33" s="4">
        <v>2.2999999999999998</v>
      </c>
      <c r="D33" s="4">
        <v>2.2999999999999998</v>
      </c>
      <c r="E33" s="4">
        <v>1.7</v>
      </c>
      <c r="F33" s="4">
        <v>2.2999999999999998</v>
      </c>
      <c r="G33" s="4">
        <v>2.8</v>
      </c>
      <c r="H33" s="4">
        <v>2.2999999999999998</v>
      </c>
      <c r="I33" s="4">
        <v>2.2999999999999998</v>
      </c>
      <c r="J33" s="4">
        <v>2.2999999999999998</v>
      </c>
      <c r="K33" s="4">
        <v>2.2999999999999998</v>
      </c>
      <c r="L33" s="4">
        <v>2.2999999999999998</v>
      </c>
      <c r="M33" s="4">
        <v>2.2000000000000002</v>
      </c>
      <c r="N33" s="4">
        <v>2.2999999999999998</v>
      </c>
      <c r="P33" s="11">
        <v>1945</v>
      </c>
      <c r="Q33" s="8">
        <v>8</v>
      </c>
      <c r="R33" s="8">
        <v>290</v>
      </c>
      <c r="S33" s="8">
        <v>29.1</v>
      </c>
      <c r="T33" s="8">
        <v>4.46</v>
      </c>
      <c r="U33" s="8">
        <v>1236</v>
      </c>
      <c r="V33" s="8">
        <v>38.86</v>
      </c>
      <c r="W33" s="8">
        <v>34.65</v>
      </c>
      <c r="X33" s="8">
        <v>4.46</v>
      </c>
      <c r="Y33" s="8">
        <v>9.18</v>
      </c>
      <c r="Z33" s="8">
        <v>1.47</v>
      </c>
      <c r="AA33" s="8">
        <v>0.27</v>
      </c>
      <c r="AB33" s="8">
        <v>0.47</v>
      </c>
      <c r="AC33" s="8">
        <v>4.1100000000000003</v>
      </c>
      <c r="AD33" s="8">
        <v>0.43</v>
      </c>
      <c r="AE33" s="8"/>
      <c r="AF33" s="8">
        <v>3.36</v>
      </c>
      <c r="AG33" s="8">
        <v>3.13</v>
      </c>
      <c r="AH33" s="8">
        <v>0.26500000000000001</v>
      </c>
      <c r="AI33" s="8">
        <v>0.33300000000000002</v>
      </c>
      <c r="AJ33" s="8">
        <v>0.36399999999999999</v>
      </c>
      <c r="AK33" s="8">
        <v>0.69599999999999995</v>
      </c>
      <c r="AL33" s="8">
        <v>12.6</v>
      </c>
      <c r="AM33" s="8">
        <v>0.66</v>
      </c>
      <c r="AN33" s="8">
        <v>0.17</v>
      </c>
      <c r="AO33" s="8">
        <v>0.68</v>
      </c>
      <c r="AP33" s="8"/>
      <c r="AQ33" s="12"/>
      <c r="AR33" s="8"/>
      <c r="AS33">
        <f t="shared" si="0"/>
        <v>1945</v>
      </c>
      <c r="AT33">
        <f t="shared" si="1"/>
        <v>2.2999999999999998</v>
      </c>
      <c r="AU33">
        <f t="shared" si="2"/>
        <v>2.2999999999999998</v>
      </c>
      <c r="AV33" s="8">
        <v>0.47</v>
      </c>
      <c r="AW33" s="8">
        <v>4.1100000000000003</v>
      </c>
      <c r="AX33">
        <f t="shared" si="3"/>
        <v>3.13</v>
      </c>
      <c r="AY33">
        <f t="shared" si="4"/>
        <v>0.36399999999999999</v>
      </c>
    </row>
    <row r="34" spans="1:51" x14ac:dyDescent="0.3">
      <c r="A34" s="3">
        <v>1946</v>
      </c>
      <c r="B34" s="2">
        <v>2.2000000000000002</v>
      </c>
      <c r="C34" s="2">
        <v>1.7</v>
      </c>
      <c r="D34" s="2">
        <v>2.8</v>
      </c>
      <c r="E34" s="2">
        <v>3.4</v>
      </c>
      <c r="F34" s="2">
        <v>3.4</v>
      </c>
      <c r="G34" s="2">
        <v>3.3</v>
      </c>
      <c r="H34" s="2">
        <v>9.4</v>
      </c>
      <c r="I34" s="2">
        <v>11.6</v>
      </c>
      <c r="J34" s="2">
        <v>12.7</v>
      </c>
      <c r="K34" s="2">
        <v>14.9</v>
      </c>
      <c r="L34" s="2">
        <v>17.7</v>
      </c>
      <c r="M34" s="2">
        <v>18.100000000000001</v>
      </c>
      <c r="N34" s="2">
        <v>8.3000000000000007</v>
      </c>
      <c r="P34" s="11">
        <v>1946</v>
      </c>
      <c r="Q34" s="8">
        <v>8</v>
      </c>
      <c r="R34" s="8">
        <v>333</v>
      </c>
      <c r="S34" s="8">
        <v>28.7</v>
      </c>
      <c r="T34" s="8">
        <v>3.96</v>
      </c>
      <c r="U34" s="8">
        <v>1242</v>
      </c>
      <c r="V34" s="8">
        <v>38.31</v>
      </c>
      <c r="W34" s="8">
        <v>33.89</v>
      </c>
      <c r="X34" s="8">
        <v>3.96</v>
      </c>
      <c r="Y34" s="8">
        <v>8.67</v>
      </c>
      <c r="Z34" s="8">
        <v>1.41</v>
      </c>
      <c r="AA34" s="8">
        <v>0.31</v>
      </c>
      <c r="AB34" s="8">
        <v>0.45</v>
      </c>
      <c r="AC34" s="8">
        <v>3.66</v>
      </c>
      <c r="AD34" s="8">
        <v>0.38</v>
      </c>
      <c r="AE34" s="8"/>
      <c r="AF34" s="8">
        <v>3.54</v>
      </c>
      <c r="AG34" s="8">
        <v>3.6</v>
      </c>
      <c r="AH34" s="8">
        <v>0.25600000000000001</v>
      </c>
      <c r="AI34" s="8">
        <v>0.32900000000000001</v>
      </c>
      <c r="AJ34" s="8">
        <v>0.35499999999999998</v>
      </c>
      <c r="AK34" s="8">
        <v>0.68400000000000005</v>
      </c>
      <c r="AL34" s="8">
        <v>12.05</v>
      </c>
      <c r="AM34" s="8">
        <v>0.71</v>
      </c>
      <c r="AN34" s="8">
        <v>0.14000000000000001</v>
      </c>
      <c r="AO34" s="8">
        <v>0.72</v>
      </c>
      <c r="AP34" s="8"/>
      <c r="AQ34" s="12"/>
      <c r="AR34" s="8"/>
      <c r="AS34">
        <f t="shared" si="0"/>
        <v>1946</v>
      </c>
      <c r="AT34">
        <f t="shared" si="1"/>
        <v>2.2000000000000002</v>
      </c>
      <c r="AU34">
        <f t="shared" si="2"/>
        <v>8.3000000000000007</v>
      </c>
      <c r="AV34" s="8">
        <v>0.45</v>
      </c>
      <c r="AW34" s="8">
        <v>3.66</v>
      </c>
      <c r="AX34">
        <f t="shared" si="3"/>
        <v>3.6</v>
      </c>
      <c r="AY34">
        <f t="shared" si="4"/>
        <v>0.35499999999999998</v>
      </c>
    </row>
    <row r="35" spans="1:51" x14ac:dyDescent="0.3">
      <c r="A35" s="5">
        <v>1947</v>
      </c>
      <c r="B35" s="4">
        <v>18.100000000000001</v>
      </c>
      <c r="C35" s="4">
        <v>18.8</v>
      </c>
      <c r="D35" s="4">
        <v>19.7</v>
      </c>
      <c r="E35" s="4">
        <v>19</v>
      </c>
      <c r="F35" s="4">
        <v>18.399999999999999</v>
      </c>
      <c r="G35" s="4">
        <v>17.600000000000001</v>
      </c>
      <c r="H35" s="4">
        <v>12.1</v>
      </c>
      <c r="I35" s="4">
        <v>11.4</v>
      </c>
      <c r="J35" s="4">
        <v>12.7</v>
      </c>
      <c r="K35" s="4">
        <v>10.6</v>
      </c>
      <c r="L35" s="4">
        <v>8.5</v>
      </c>
      <c r="M35" s="4">
        <v>8.8000000000000007</v>
      </c>
      <c r="N35" s="4">
        <v>14.4</v>
      </c>
      <c r="P35" s="11">
        <v>1947</v>
      </c>
      <c r="Q35" s="8">
        <v>8</v>
      </c>
      <c r="R35" s="8">
        <v>284</v>
      </c>
      <c r="S35" s="8">
        <v>28.7</v>
      </c>
      <c r="T35" s="8">
        <v>4.57</v>
      </c>
      <c r="U35" s="8">
        <v>1240</v>
      </c>
      <c r="V35" s="8">
        <v>38.54</v>
      </c>
      <c r="W35" s="8">
        <v>34.22</v>
      </c>
      <c r="X35" s="8">
        <v>4.57</v>
      </c>
      <c r="Y35" s="8">
        <v>9.08</v>
      </c>
      <c r="Z35" s="8">
        <v>1.5</v>
      </c>
      <c r="AA35" s="8">
        <v>0.32</v>
      </c>
      <c r="AB35" s="8">
        <v>0.71</v>
      </c>
      <c r="AC35" s="8">
        <v>4.2699999999999996</v>
      </c>
      <c r="AD35" s="8">
        <v>0.28999999999999998</v>
      </c>
      <c r="AE35" s="8"/>
      <c r="AF35" s="8">
        <v>3.61</v>
      </c>
      <c r="AG35" s="8">
        <v>3.65</v>
      </c>
      <c r="AH35" s="8">
        <v>0.26500000000000001</v>
      </c>
      <c r="AI35" s="8">
        <v>0.33800000000000002</v>
      </c>
      <c r="AJ35" s="8">
        <v>0.39</v>
      </c>
      <c r="AK35" s="8">
        <v>0.72899999999999998</v>
      </c>
      <c r="AL35" s="8">
        <v>13.36</v>
      </c>
      <c r="AM35" s="8">
        <v>0.75</v>
      </c>
      <c r="AN35" s="8">
        <v>0.15</v>
      </c>
      <c r="AO35" s="8">
        <v>0.55000000000000004</v>
      </c>
      <c r="AP35" s="8"/>
      <c r="AQ35" s="12"/>
      <c r="AR35" s="8"/>
      <c r="AS35">
        <f t="shared" si="0"/>
        <v>1947</v>
      </c>
      <c r="AT35">
        <f t="shared" si="1"/>
        <v>18.100000000000001</v>
      </c>
      <c r="AU35">
        <f t="shared" si="2"/>
        <v>14.4</v>
      </c>
      <c r="AV35" s="8">
        <v>0.71</v>
      </c>
      <c r="AW35" s="8">
        <v>4.2699999999999996</v>
      </c>
      <c r="AX35">
        <f t="shared" si="3"/>
        <v>3.65</v>
      </c>
      <c r="AY35">
        <f t="shared" si="4"/>
        <v>0.39</v>
      </c>
    </row>
    <row r="36" spans="1:51" x14ac:dyDescent="0.3">
      <c r="A36" s="3">
        <v>1948</v>
      </c>
      <c r="B36" s="2">
        <v>10.199999999999999</v>
      </c>
      <c r="C36" s="2">
        <v>9.3000000000000007</v>
      </c>
      <c r="D36" s="2">
        <v>6.8</v>
      </c>
      <c r="E36" s="2">
        <v>8.6999999999999993</v>
      </c>
      <c r="F36" s="2">
        <v>9.1</v>
      </c>
      <c r="G36" s="2">
        <v>9.5</v>
      </c>
      <c r="H36" s="2">
        <v>9.9</v>
      </c>
      <c r="I36" s="2">
        <v>8.9</v>
      </c>
      <c r="J36" s="2">
        <v>6.5</v>
      </c>
      <c r="K36" s="2">
        <v>6.1</v>
      </c>
      <c r="L36" s="2">
        <v>4.8</v>
      </c>
      <c r="M36" s="2">
        <v>3</v>
      </c>
      <c r="N36" s="2">
        <v>8.1</v>
      </c>
      <c r="P36" s="11">
        <v>1948</v>
      </c>
      <c r="Q36" s="8">
        <v>8</v>
      </c>
      <c r="R36" s="8">
        <v>287</v>
      </c>
      <c r="S36" s="8">
        <v>28.1</v>
      </c>
      <c r="T36" s="8">
        <v>4.43</v>
      </c>
      <c r="U36" s="8">
        <v>1238</v>
      </c>
      <c r="V36" s="8">
        <v>38.380000000000003</v>
      </c>
      <c r="W36" s="8">
        <v>34.130000000000003</v>
      </c>
      <c r="X36" s="8">
        <v>4.43</v>
      </c>
      <c r="Y36" s="8">
        <v>8.9</v>
      </c>
      <c r="Z36" s="8">
        <v>1.49</v>
      </c>
      <c r="AA36" s="8">
        <v>0.31</v>
      </c>
      <c r="AB36" s="8">
        <v>0.68</v>
      </c>
      <c r="AC36" s="8">
        <v>4.1100000000000003</v>
      </c>
      <c r="AD36" s="8">
        <v>0.36</v>
      </c>
      <c r="AE36" s="8"/>
      <c r="AF36" s="8">
        <v>3.55</v>
      </c>
      <c r="AG36" s="8">
        <v>3.81</v>
      </c>
      <c r="AH36" s="8">
        <v>0.26100000000000001</v>
      </c>
      <c r="AI36" s="8">
        <v>0.33300000000000002</v>
      </c>
      <c r="AJ36" s="8">
        <v>0.38300000000000001</v>
      </c>
      <c r="AK36" s="8">
        <v>0.71499999999999997</v>
      </c>
      <c r="AL36" s="8">
        <v>13.06</v>
      </c>
      <c r="AM36" s="8">
        <v>0.71</v>
      </c>
      <c r="AN36" s="8">
        <v>0.13</v>
      </c>
      <c r="AO36" s="8">
        <v>0.54</v>
      </c>
      <c r="AP36" s="8"/>
      <c r="AQ36" s="12"/>
      <c r="AR36" s="8"/>
      <c r="AS36">
        <f t="shared" si="0"/>
        <v>1948</v>
      </c>
      <c r="AT36">
        <f t="shared" si="1"/>
        <v>10.199999999999999</v>
      </c>
      <c r="AU36">
        <f t="shared" si="2"/>
        <v>8.1</v>
      </c>
      <c r="AV36" s="8">
        <v>0.68</v>
      </c>
      <c r="AW36" s="8">
        <v>4.1100000000000003</v>
      </c>
      <c r="AX36">
        <f t="shared" si="3"/>
        <v>3.81</v>
      </c>
      <c r="AY36">
        <f t="shared" si="4"/>
        <v>0.38300000000000001</v>
      </c>
    </row>
    <row r="37" spans="1:51" x14ac:dyDescent="0.3">
      <c r="A37" s="5">
        <v>1949</v>
      </c>
      <c r="B37" s="4">
        <v>1.3</v>
      </c>
      <c r="C37" s="4">
        <v>1.3</v>
      </c>
      <c r="D37" s="4">
        <v>1.7</v>
      </c>
      <c r="E37" s="4">
        <v>0.4</v>
      </c>
      <c r="F37" s="4">
        <v>-0.4</v>
      </c>
      <c r="G37" s="4">
        <v>-0.8</v>
      </c>
      <c r="H37" s="4">
        <v>-2.9</v>
      </c>
      <c r="I37" s="4">
        <v>-2.9</v>
      </c>
      <c r="J37" s="4">
        <v>-2.4</v>
      </c>
      <c r="K37" s="4">
        <v>-2.9</v>
      </c>
      <c r="L37" s="4">
        <v>-1.7</v>
      </c>
      <c r="M37" s="4">
        <v>-2.1</v>
      </c>
      <c r="N37" s="4">
        <v>-1.2</v>
      </c>
      <c r="P37" s="11">
        <v>1949</v>
      </c>
      <c r="Q37" s="8">
        <v>8</v>
      </c>
      <c r="R37" s="8">
        <v>271</v>
      </c>
      <c r="S37" s="8">
        <v>28.1</v>
      </c>
      <c r="T37" s="8">
        <v>4.54</v>
      </c>
      <c r="U37" s="8">
        <v>1244</v>
      </c>
      <c r="V37" s="8">
        <v>38.590000000000003</v>
      </c>
      <c r="W37" s="8">
        <v>34.33</v>
      </c>
      <c r="X37" s="8">
        <v>4.54</v>
      </c>
      <c r="Y37" s="8">
        <v>9.01</v>
      </c>
      <c r="Z37" s="8">
        <v>1.5</v>
      </c>
      <c r="AA37" s="8">
        <v>0.3</v>
      </c>
      <c r="AB37" s="8">
        <v>0.75</v>
      </c>
      <c r="AC37" s="8">
        <v>4.22</v>
      </c>
      <c r="AD37" s="8">
        <v>0.28999999999999998</v>
      </c>
      <c r="AE37" s="8"/>
      <c r="AF37" s="8">
        <v>3.54</v>
      </c>
      <c r="AG37" s="8">
        <v>3.69</v>
      </c>
      <c r="AH37" s="8">
        <v>0.26200000000000001</v>
      </c>
      <c r="AI37" s="8">
        <v>0.33400000000000002</v>
      </c>
      <c r="AJ37" s="8">
        <v>0.38900000000000001</v>
      </c>
      <c r="AK37" s="8">
        <v>0.72299999999999998</v>
      </c>
      <c r="AL37" s="8">
        <v>13.36</v>
      </c>
      <c r="AM37" s="8">
        <v>0.77</v>
      </c>
      <c r="AN37" s="8">
        <v>0.16</v>
      </c>
      <c r="AO37" s="8">
        <v>0.55000000000000004</v>
      </c>
      <c r="AP37" s="8"/>
      <c r="AQ37" s="12"/>
      <c r="AR37" s="8"/>
      <c r="AS37">
        <f t="shared" si="0"/>
        <v>1949</v>
      </c>
      <c r="AT37">
        <f t="shared" si="1"/>
        <v>1.3</v>
      </c>
      <c r="AU37">
        <f t="shared" si="2"/>
        <v>-1.2</v>
      </c>
      <c r="AV37" s="8">
        <v>0.75</v>
      </c>
      <c r="AW37" s="8">
        <v>4.22</v>
      </c>
      <c r="AX37">
        <f t="shared" si="3"/>
        <v>3.69</v>
      </c>
      <c r="AY37">
        <f t="shared" si="4"/>
        <v>0.38900000000000001</v>
      </c>
    </row>
    <row r="38" spans="1:51" x14ac:dyDescent="0.3">
      <c r="A38" s="3">
        <v>1950</v>
      </c>
      <c r="B38" s="2">
        <v>-2.1</v>
      </c>
      <c r="C38" s="2">
        <v>-1.3</v>
      </c>
      <c r="D38" s="2">
        <v>-0.8</v>
      </c>
      <c r="E38" s="2">
        <v>-1.3</v>
      </c>
      <c r="F38" s="2">
        <v>-0.4</v>
      </c>
      <c r="G38" s="2">
        <v>-0.4</v>
      </c>
      <c r="H38" s="2">
        <v>1.7</v>
      </c>
      <c r="I38" s="2">
        <v>2.1</v>
      </c>
      <c r="J38" s="2">
        <v>2.1</v>
      </c>
      <c r="K38" s="2">
        <v>3.8</v>
      </c>
      <c r="L38" s="2">
        <v>3.8</v>
      </c>
      <c r="M38" s="2">
        <v>5.9</v>
      </c>
      <c r="N38" s="2">
        <v>1.3</v>
      </c>
      <c r="P38" s="11">
        <v>1950</v>
      </c>
      <c r="Q38" s="8">
        <v>8</v>
      </c>
      <c r="R38" s="8">
        <v>270</v>
      </c>
      <c r="S38" s="8">
        <v>27.9</v>
      </c>
      <c r="T38" s="8">
        <v>4.66</v>
      </c>
      <c r="U38" s="8">
        <v>1236</v>
      </c>
      <c r="V38" s="8">
        <v>38.619999999999997</v>
      </c>
      <c r="W38" s="8">
        <v>34.32</v>
      </c>
      <c r="X38" s="8">
        <v>4.66</v>
      </c>
      <c r="Y38" s="8">
        <v>8.9700000000000006</v>
      </c>
      <c r="Z38" s="8">
        <v>1.53</v>
      </c>
      <c r="AA38" s="8">
        <v>0.3</v>
      </c>
      <c r="AB38" s="8">
        <v>0.89</v>
      </c>
      <c r="AC38" s="8">
        <v>4.34</v>
      </c>
      <c r="AD38" s="8">
        <v>0.3</v>
      </c>
      <c r="AE38" s="8"/>
      <c r="AF38" s="8">
        <v>3.67</v>
      </c>
      <c r="AG38" s="8">
        <v>4.05</v>
      </c>
      <c r="AH38" s="8">
        <v>0.26100000000000001</v>
      </c>
      <c r="AI38" s="8">
        <v>0.33600000000000002</v>
      </c>
      <c r="AJ38" s="8">
        <v>0.40100000000000002</v>
      </c>
      <c r="AK38" s="8">
        <v>0.73699999999999999</v>
      </c>
      <c r="AL38" s="8">
        <v>13.76</v>
      </c>
      <c r="AM38" s="8">
        <v>0.85</v>
      </c>
      <c r="AN38" s="8">
        <v>0.18</v>
      </c>
      <c r="AO38" s="8">
        <v>0.45</v>
      </c>
      <c r="AP38" s="8"/>
      <c r="AQ38" s="12"/>
      <c r="AR38" s="8"/>
      <c r="AS38">
        <f t="shared" si="0"/>
        <v>1950</v>
      </c>
      <c r="AT38">
        <f t="shared" si="1"/>
        <v>-2.1</v>
      </c>
      <c r="AU38">
        <f t="shared" si="2"/>
        <v>1.3</v>
      </c>
      <c r="AV38" s="8">
        <v>0.89</v>
      </c>
      <c r="AW38" s="8">
        <v>4.34</v>
      </c>
      <c r="AX38">
        <f t="shared" si="3"/>
        <v>4.05</v>
      </c>
      <c r="AY38">
        <f t="shared" si="4"/>
        <v>0.40100000000000002</v>
      </c>
    </row>
    <row r="39" spans="1:51" x14ac:dyDescent="0.3">
      <c r="A39" s="5">
        <v>1951</v>
      </c>
      <c r="B39" s="4">
        <v>8.1</v>
      </c>
      <c r="C39" s="4">
        <v>9.4</v>
      </c>
      <c r="D39" s="4">
        <v>9.3000000000000007</v>
      </c>
      <c r="E39" s="4">
        <v>9.3000000000000007</v>
      </c>
      <c r="F39" s="4">
        <v>9.3000000000000007</v>
      </c>
      <c r="G39" s="4">
        <v>8.8000000000000007</v>
      </c>
      <c r="H39" s="4">
        <v>7.5</v>
      </c>
      <c r="I39" s="4">
        <v>6.6</v>
      </c>
      <c r="J39" s="4">
        <v>7</v>
      </c>
      <c r="K39" s="4">
        <v>6.5</v>
      </c>
      <c r="L39" s="4">
        <v>6.9</v>
      </c>
      <c r="M39" s="4">
        <v>6</v>
      </c>
      <c r="N39" s="4">
        <v>7.9</v>
      </c>
      <c r="P39" s="11">
        <v>1951</v>
      </c>
      <c r="Q39" s="8">
        <v>8</v>
      </c>
      <c r="R39" s="8">
        <v>277</v>
      </c>
      <c r="S39" s="8">
        <v>28.5</v>
      </c>
      <c r="T39" s="8">
        <v>4.46</v>
      </c>
      <c r="U39" s="8">
        <v>1244</v>
      </c>
      <c r="V39" s="8">
        <v>38.520000000000003</v>
      </c>
      <c r="W39" s="8">
        <v>34.33</v>
      </c>
      <c r="X39" s="8">
        <v>4.46</v>
      </c>
      <c r="Y39" s="8">
        <v>8.91</v>
      </c>
      <c r="Z39" s="8">
        <v>1.4</v>
      </c>
      <c r="AA39" s="8">
        <v>0.3</v>
      </c>
      <c r="AB39" s="8">
        <v>0.82</v>
      </c>
      <c r="AC39" s="8">
        <v>4.18</v>
      </c>
      <c r="AD39" s="8">
        <v>0.36</v>
      </c>
      <c r="AE39" s="8">
        <v>0.24</v>
      </c>
      <c r="AF39" s="8">
        <v>3.51</v>
      </c>
      <c r="AG39" s="8">
        <v>3.82</v>
      </c>
      <c r="AH39" s="8">
        <v>0.26</v>
      </c>
      <c r="AI39" s="8">
        <v>0.33100000000000002</v>
      </c>
      <c r="AJ39" s="8">
        <v>0.39</v>
      </c>
      <c r="AK39" s="8">
        <v>0.72099999999999997</v>
      </c>
      <c r="AL39" s="8">
        <v>13.38</v>
      </c>
      <c r="AM39" s="8">
        <v>0.84</v>
      </c>
      <c r="AN39" s="8">
        <v>0.18</v>
      </c>
      <c r="AO39" s="8">
        <v>0.5</v>
      </c>
      <c r="AP39" s="8"/>
      <c r="AQ39" s="12"/>
      <c r="AR39" s="8"/>
      <c r="AS39">
        <f t="shared" si="0"/>
        <v>1951</v>
      </c>
      <c r="AT39">
        <f t="shared" si="1"/>
        <v>8.1</v>
      </c>
      <c r="AU39">
        <f t="shared" si="2"/>
        <v>7.9</v>
      </c>
      <c r="AV39" s="8">
        <v>0.82</v>
      </c>
      <c r="AW39" s="8">
        <v>4.18</v>
      </c>
      <c r="AX39">
        <f t="shared" si="3"/>
        <v>3.82</v>
      </c>
      <c r="AY39">
        <f t="shared" si="4"/>
        <v>0.39</v>
      </c>
    </row>
    <row r="40" spans="1:51" x14ac:dyDescent="0.3">
      <c r="A40" s="3">
        <v>1952</v>
      </c>
      <c r="B40" s="2">
        <v>4.3</v>
      </c>
      <c r="C40" s="2">
        <v>2.2999999999999998</v>
      </c>
      <c r="D40" s="2">
        <v>1.9</v>
      </c>
      <c r="E40" s="2">
        <v>2.2999999999999998</v>
      </c>
      <c r="F40" s="2">
        <v>1.9</v>
      </c>
      <c r="G40" s="2">
        <v>2.2999999999999998</v>
      </c>
      <c r="H40" s="2">
        <v>3.1</v>
      </c>
      <c r="I40" s="2">
        <v>3.1</v>
      </c>
      <c r="J40" s="2">
        <v>2.2999999999999998</v>
      </c>
      <c r="K40" s="2">
        <v>1.9</v>
      </c>
      <c r="L40" s="2">
        <v>1.1000000000000001</v>
      </c>
      <c r="M40" s="2">
        <v>0.8</v>
      </c>
      <c r="N40" s="2">
        <v>1.9</v>
      </c>
      <c r="P40" s="11">
        <v>1952</v>
      </c>
      <c r="Q40" s="8">
        <v>8</v>
      </c>
      <c r="R40" s="8">
        <v>281</v>
      </c>
      <c r="S40" s="8">
        <v>28.3</v>
      </c>
      <c r="T40" s="8">
        <v>4.17</v>
      </c>
      <c r="U40" s="8">
        <v>1236</v>
      </c>
      <c r="V40" s="8">
        <v>37.96</v>
      </c>
      <c r="W40" s="8">
        <v>33.880000000000003</v>
      </c>
      <c r="X40" s="8">
        <v>4.17</v>
      </c>
      <c r="Y40" s="8">
        <v>8.56</v>
      </c>
      <c r="Z40" s="8">
        <v>1.35</v>
      </c>
      <c r="AA40" s="8">
        <v>0.27</v>
      </c>
      <c r="AB40" s="8">
        <v>0.73</v>
      </c>
      <c r="AC40" s="8">
        <v>3.89</v>
      </c>
      <c r="AD40" s="8">
        <v>0.32</v>
      </c>
      <c r="AE40" s="8">
        <v>0.25</v>
      </c>
      <c r="AF40" s="8">
        <v>3.36</v>
      </c>
      <c r="AG40" s="8">
        <v>4.24</v>
      </c>
      <c r="AH40" s="8">
        <v>0.253</v>
      </c>
      <c r="AI40" s="8">
        <v>0.32300000000000001</v>
      </c>
      <c r="AJ40" s="8">
        <v>0.374</v>
      </c>
      <c r="AK40" s="8">
        <v>0.69699999999999995</v>
      </c>
      <c r="AL40" s="8">
        <v>12.66</v>
      </c>
      <c r="AM40" s="8">
        <v>0.77</v>
      </c>
      <c r="AN40" s="8">
        <v>0.19</v>
      </c>
      <c r="AO40" s="8">
        <v>0.52</v>
      </c>
      <c r="AP40" s="8"/>
      <c r="AQ40" s="12"/>
      <c r="AR40" s="8"/>
      <c r="AS40">
        <f t="shared" si="0"/>
        <v>1952</v>
      </c>
      <c r="AT40">
        <f t="shared" si="1"/>
        <v>4.3</v>
      </c>
      <c r="AU40">
        <f t="shared" si="2"/>
        <v>1.9</v>
      </c>
      <c r="AV40" s="8">
        <v>0.73</v>
      </c>
      <c r="AW40" s="8">
        <v>3.89</v>
      </c>
      <c r="AX40">
        <f t="shared" si="3"/>
        <v>4.24</v>
      </c>
      <c r="AY40">
        <f t="shared" si="4"/>
        <v>0.374</v>
      </c>
    </row>
    <row r="41" spans="1:51" x14ac:dyDescent="0.3">
      <c r="A41" s="5">
        <v>1953</v>
      </c>
      <c r="B41" s="4">
        <v>0.4</v>
      </c>
      <c r="C41" s="4">
        <v>0.8</v>
      </c>
      <c r="D41" s="4">
        <v>1.1000000000000001</v>
      </c>
      <c r="E41" s="4">
        <v>0.8</v>
      </c>
      <c r="F41" s="4">
        <v>1.1000000000000001</v>
      </c>
      <c r="G41" s="4">
        <v>1.1000000000000001</v>
      </c>
      <c r="H41" s="4">
        <v>0.4</v>
      </c>
      <c r="I41" s="4">
        <v>0.7</v>
      </c>
      <c r="J41" s="4">
        <v>0.7</v>
      </c>
      <c r="K41" s="4">
        <v>1.1000000000000001</v>
      </c>
      <c r="L41" s="4">
        <v>0.7</v>
      </c>
      <c r="M41" s="4">
        <v>0.7</v>
      </c>
      <c r="N41" s="4">
        <v>0.8</v>
      </c>
      <c r="P41" s="11">
        <v>1953</v>
      </c>
      <c r="Q41" s="8">
        <v>8</v>
      </c>
      <c r="R41" s="8">
        <v>266</v>
      </c>
      <c r="S41" s="8">
        <v>28.1</v>
      </c>
      <c r="T41" s="8">
        <v>4.75</v>
      </c>
      <c r="U41" s="8">
        <v>1244</v>
      </c>
      <c r="V41" s="8">
        <v>38.31</v>
      </c>
      <c r="W41" s="8">
        <v>34.28</v>
      </c>
      <c r="X41" s="8">
        <v>4.75</v>
      </c>
      <c r="Y41" s="8">
        <v>9.1199999999999992</v>
      </c>
      <c r="Z41" s="8">
        <v>1.43</v>
      </c>
      <c r="AA41" s="8">
        <v>0.33</v>
      </c>
      <c r="AB41" s="8">
        <v>0.96</v>
      </c>
      <c r="AC41" s="8">
        <v>4.4400000000000004</v>
      </c>
      <c r="AD41" s="8">
        <v>0.27</v>
      </c>
      <c r="AE41" s="8">
        <v>0.18</v>
      </c>
      <c r="AF41" s="8">
        <v>3.39</v>
      </c>
      <c r="AG41" s="8">
        <v>4.2699999999999996</v>
      </c>
      <c r="AH41" s="8">
        <v>0.26600000000000001</v>
      </c>
      <c r="AI41" s="8">
        <v>0.33500000000000002</v>
      </c>
      <c r="AJ41" s="8">
        <v>0.41099999999999998</v>
      </c>
      <c r="AK41" s="8">
        <v>0.747</v>
      </c>
      <c r="AL41" s="8">
        <v>14.1</v>
      </c>
      <c r="AM41" s="8">
        <v>0.79</v>
      </c>
      <c r="AN41" s="8">
        <v>0.18</v>
      </c>
      <c r="AO41" s="8">
        <v>0.46</v>
      </c>
      <c r="AP41" s="8"/>
      <c r="AQ41" s="12"/>
      <c r="AR41" s="8"/>
      <c r="AS41">
        <f t="shared" si="0"/>
        <v>1953</v>
      </c>
      <c r="AT41">
        <f t="shared" si="1"/>
        <v>0.4</v>
      </c>
      <c r="AU41">
        <f t="shared" si="2"/>
        <v>0.8</v>
      </c>
      <c r="AV41" s="8">
        <v>0.96</v>
      </c>
      <c r="AW41" s="8">
        <v>4.4400000000000004</v>
      </c>
      <c r="AX41">
        <f t="shared" si="3"/>
        <v>4.2699999999999996</v>
      </c>
      <c r="AY41">
        <f t="shared" si="4"/>
        <v>0.41099999999999998</v>
      </c>
    </row>
    <row r="42" spans="1:51" x14ac:dyDescent="0.3">
      <c r="A42" s="3">
        <v>1954</v>
      </c>
      <c r="B42" s="2">
        <v>1.1000000000000001</v>
      </c>
      <c r="C42" s="2">
        <v>1.5</v>
      </c>
      <c r="D42" s="2">
        <v>1.1000000000000001</v>
      </c>
      <c r="E42" s="2">
        <v>0.8</v>
      </c>
      <c r="F42" s="2">
        <v>0.7</v>
      </c>
      <c r="G42" s="2">
        <v>0.4</v>
      </c>
      <c r="H42" s="2">
        <v>0.4</v>
      </c>
      <c r="I42" s="2">
        <v>0</v>
      </c>
      <c r="J42" s="2">
        <v>-0.4</v>
      </c>
      <c r="K42" s="2">
        <v>-0.7</v>
      </c>
      <c r="L42" s="2">
        <v>-0.4</v>
      </c>
      <c r="M42" s="2">
        <v>-0.7</v>
      </c>
      <c r="N42" s="2">
        <v>0.7</v>
      </c>
      <c r="P42" s="11">
        <v>1954</v>
      </c>
      <c r="Q42" s="8">
        <v>8</v>
      </c>
      <c r="R42" s="8">
        <v>275</v>
      </c>
      <c r="S42" s="8">
        <v>27.9</v>
      </c>
      <c r="T42" s="8">
        <v>4.5599999999999996</v>
      </c>
      <c r="U42" s="8">
        <v>1232</v>
      </c>
      <c r="V42" s="8">
        <v>38.76</v>
      </c>
      <c r="W42" s="8">
        <v>34.11</v>
      </c>
      <c r="X42" s="8">
        <v>4.5599999999999996</v>
      </c>
      <c r="Y42" s="8">
        <v>9.0399999999999991</v>
      </c>
      <c r="Z42" s="8">
        <v>1.47</v>
      </c>
      <c r="AA42" s="8">
        <v>0.33</v>
      </c>
      <c r="AB42" s="8">
        <v>0.9</v>
      </c>
      <c r="AC42" s="8">
        <v>4.3</v>
      </c>
      <c r="AD42" s="8">
        <v>0.27</v>
      </c>
      <c r="AE42" s="8">
        <v>0.19</v>
      </c>
      <c r="AF42" s="8">
        <v>3.58</v>
      </c>
      <c r="AG42" s="8">
        <v>4.13</v>
      </c>
      <c r="AH42" s="8">
        <v>0.26500000000000001</v>
      </c>
      <c r="AI42" s="8">
        <v>0.33500000000000002</v>
      </c>
      <c r="AJ42" s="8">
        <v>0.40699999999999997</v>
      </c>
      <c r="AK42" s="8">
        <v>0.74199999999999999</v>
      </c>
      <c r="AL42" s="8">
        <v>13.88</v>
      </c>
      <c r="AM42" s="8">
        <v>0.79</v>
      </c>
      <c r="AN42" s="8">
        <v>0.19</v>
      </c>
      <c r="AO42" s="8">
        <v>0.53</v>
      </c>
      <c r="AP42" s="8">
        <v>0.34</v>
      </c>
      <c r="AQ42" s="12"/>
      <c r="AR42" s="8"/>
      <c r="AS42">
        <f t="shared" si="0"/>
        <v>1954</v>
      </c>
      <c r="AT42">
        <f t="shared" si="1"/>
        <v>1.1000000000000001</v>
      </c>
      <c r="AU42">
        <f t="shared" si="2"/>
        <v>0.7</v>
      </c>
      <c r="AV42" s="8">
        <v>0.9</v>
      </c>
      <c r="AW42" s="8">
        <v>4.3</v>
      </c>
      <c r="AX42">
        <f t="shared" si="3"/>
        <v>4.13</v>
      </c>
      <c r="AY42">
        <f t="shared" si="4"/>
        <v>0.40699999999999997</v>
      </c>
    </row>
    <row r="43" spans="1:51" x14ac:dyDescent="0.3">
      <c r="A43" s="5">
        <v>1955</v>
      </c>
      <c r="B43" s="4">
        <v>-0.7</v>
      </c>
      <c r="C43" s="4">
        <v>-0.7</v>
      </c>
      <c r="D43" s="4">
        <v>-0.7</v>
      </c>
      <c r="E43" s="4">
        <v>-0.4</v>
      </c>
      <c r="F43" s="4">
        <v>-0.7</v>
      </c>
      <c r="G43" s="4">
        <v>-0.7</v>
      </c>
      <c r="H43" s="4">
        <v>-0.4</v>
      </c>
      <c r="I43" s="4">
        <v>-0.4</v>
      </c>
      <c r="J43" s="4">
        <v>0.4</v>
      </c>
      <c r="K43" s="4">
        <v>0.4</v>
      </c>
      <c r="L43" s="4">
        <v>0.4</v>
      </c>
      <c r="M43" s="4">
        <v>0.4</v>
      </c>
      <c r="N43" s="4">
        <v>-0.4</v>
      </c>
      <c r="P43" s="11">
        <v>1955</v>
      </c>
      <c r="Q43" s="8">
        <v>8</v>
      </c>
      <c r="R43" s="8">
        <v>291</v>
      </c>
      <c r="S43" s="8">
        <v>28</v>
      </c>
      <c r="T43" s="8">
        <v>4.53</v>
      </c>
      <c r="U43" s="8">
        <v>1232</v>
      </c>
      <c r="V43" s="8">
        <v>38.270000000000003</v>
      </c>
      <c r="W43" s="8">
        <v>33.909999999999997</v>
      </c>
      <c r="X43" s="8">
        <v>4.53</v>
      </c>
      <c r="Y43" s="8">
        <v>8.77</v>
      </c>
      <c r="Z43" s="8">
        <v>1.36</v>
      </c>
      <c r="AA43" s="8">
        <v>0.28999999999999998</v>
      </c>
      <c r="AB43" s="8">
        <v>1.03</v>
      </c>
      <c r="AC43" s="8">
        <v>4.25</v>
      </c>
      <c r="AD43" s="8">
        <v>0.31</v>
      </c>
      <c r="AE43" s="8">
        <v>0.23</v>
      </c>
      <c r="AF43" s="8">
        <v>3.44</v>
      </c>
      <c r="AG43" s="8">
        <v>4.4000000000000004</v>
      </c>
      <c r="AH43" s="8">
        <v>0.25900000000000001</v>
      </c>
      <c r="AI43" s="8">
        <v>0.32800000000000001</v>
      </c>
      <c r="AJ43" s="8">
        <v>0.40699999999999997</v>
      </c>
      <c r="AK43" s="8">
        <v>0.73499999999999999</v>
      </c>
      <c r="AL43" s="8">
        <v>13.8</v>
      </c>
      <c r="AM43" s="8">
        <v>0.78</v>
      </c>
      <c r="AN43" s="8">
        <v>0.19</v>
      </c>
      <c r="AO43" s="8">
        <v>0.46</v>
      </c>
      <c r="AP43" s="8">
        <v>0.27</v>
      </c>
      <c r="AQ43" s="12">
        <v>0.34</v>
      </c>
      <c r="AR43" s="8"/>
      <c r="AS43">
        <f t="shared" si="0"/>
        <v>1955</v>
      </c>
      <c r="AT43">
        <f t="shared" si="1"/>
        <v>-0.7</v>
      </c>
      <c r="AU43">
        <f t="shared" si="2"/>
        <v>-0.4</v>
      </c>
      <c r="AV43" s="8">
        <v>1.03</v>
      </c>
      <c r="AW43" s="8">
        <v>4.25</v>
      </c>
      <c r="AX43">
        <f t="shared" si="3"/>
        <v>4.4000000000000004</v>
      </c>
      <c r="AY43">
        <f t="shared" si="4"/>
        <v>0.40699999999999997</v>
      </c>
    </row>
    <row r="44" spans="1:51" x14ac:dyDescent="0.3">
      <c r="A44" s="3">
        <v>1956</v>
      </c>
      <c r="B44" s="2">
        <v>0.4</v>
      </c>
      <c r="C44" s="2">
        <v>0.4</v>
      </c>
      <c r="D44" s="2">
        <v>0.4</v>
      </c>
      <c r="E44" s="2">
        <v>0.7</v>
      </c>
      <c r="F44" s="2">
        <v>1.1000000000000001</v>
      </c>
      <c r="G44" s="2">
        <v>1.9</v>
      </c>
      <c r="H44" s="2">
        <v>2.2000000000000002</v>
      </c>
      <c r="I44" s="2">
        <v>1.9</v>
      </c>
      <c r="J44" s="2">
        <v>1.9</v>
      </c>
      <c r="K44" s="2">
        <v>2.2000000000000002</v>
      </c>
      <c r="L44" s="2">
        <v>2.2000000000000002</v>
      </c>
      <c r="M44" s="2">
        <v>3</v>
      </c>
      <c r="N44" s="2">
        <v>1.5</v>
      </c>
      <c r="P44" s="11">
        <v>1956</v>
      </c>
      <c r="Q44" s="8">
        <v>8</v>
      </c>
      <c r="R44" s="8">
        <v>281</v>
      </c>
      <c r="S44" s="8">
        <v>28.1</v>
      </c>
      <c r="T44" s="8">
        <v>4.25</v>
      </c>
      <c r="U44" s="8">
        <v>1242</v>
      </c>
      <c r="V44" s="8">
        <v>37.840000000000003</v>
      </c>
      <c r="W44" s="8">
        <v>33.69</v>
      </c>
      <c r="X44" s="8">
        <v>4.25</v>
      </c>
      <c r="Y44" s="8">
        <v>8.6300000000000008</v>
      </c>
      <c r="Z44" s="8">
        <v>1.34</v>
      </c>
      <c r="AA44" s="8">
        <v>0.3</v>
      </c>
      <c r="AB44" s="8">
        <v>0.98</v>
      </c>
      <c r="AC44" s="8">
        <v>3.97</v>
      </c>
      <c r="AD44" s="8">
        <v>0.3</v>
      </c>
      <c r="AE44" s="8">
        <v>0.19</v>
      </c>
      <c r="AF44" s="8">
        <v>3.21</v>
      </c>
      <c r="AG44" s="8">
        <v>4.58</v>
      </c>
      <c r="AH44" s="8">
        <v>0.25600000000000001</v>
      </c>
      <c r="AI44" s="8">
        <v>0.32100000000000001</v>
      </c>
      <c r="AJ44" s="8">
        <v>0.40100000000000002</v>
      </c>
      <c r="AK44" s="8">
        <v>0.72199999999999998</v>
      </c>
      <c r="AL44" s="8">
        <v>13.51</v>
      </c>
      <c r="AM44" s="8">
        <v>0.77</v>
      </c>
      <c r="AN44" s="8">
        <v>0.16</v>
      </c>
      <c r="AO44" s="8">
        <v>0.52</v>
      </c>
      <c r="AP44" s="8">
        <v>0.25</v>
      </c>
      <c r="AQ44" s="12">
        <v>0.41</v>
      </c>
      <c r="AR44" s="8"/>
      <c r="AS44">
        <f t="shared" si="0"/>
        <v>1956</v>
      </c>
      <c r="AT44">
        <f t="shared" si="1"/>
        <v>0.4</v>
      </c>
      <c r="AU44">
        <f t="shared" si="2"/>
        <v>1.5</v>
      </c>
      <c r="AV44" s="8">
        <v>0.98</v>
      </c>
      <c r="AW44" s="8">
        <v>3.97</v>
      </c>
      <c r="AX44">
        <f t="shared" si="3"/>
        <v>4.58</v>
      </c>
      <c r="AY44">
        <f t="shared" si="4"/>
        <v>0.40100000000000002</v>
      </c>
    </row>
    <row r="45" spans="1:51" x14ac:dyDescent="0.3">
      <c r="A45" s="5">
        <v>1957</v>
      </c>
      <c r="B45" s="4">
        <v>3</v>
      </c>
      <c r="C45" s="4">
        <v>3.4</v>
      </c>
      <c r="D45" s="4">
        <v>3.7</v>
      </c>
      <c r="E45" s="4">
        <v>3.7</v>
      </c>
      <c r="F45" s="4">
        <v>3.7</v>
      </c>
      <c r="G45" s="4">
        <v>3.3</v>
      </c>
      <c r="H45" s="4">
        <v>3.3</v>
      </c>
      <c r="I45" s="4">
        <v>3.7</v>
      </c>
      <c r="J45" s="4">
        <v>3.3</v>
      </c>
      <c r="K45" s="4">
        <v>2.9</v>
      </c>
      <c r="L45" s="4">
        <v>3.3</v>
      </c>
      <c r="M45" s="4">
        <v>2.9</v>
      </c>
      <c r="N45" s="4">
        <v>3.3</v>
      </c>
      <c r="P45" s="11">
        <v>1957</v>
      </c>
      <c r="Q45" s="8">
        <v>8</v>
      </c>
      <c r="R45" s="8">
        <v>292</v>
      </c>
      <c r="S45" s="8">
        <v>28.3</v>
      </c>
      <c r="T45" s="8">
        <v>4.38</v>
      </c>
      <c r="U45" s="8">
        <v>1238</v>
      </c>
      <c r="V45" s="8">
        <v>38.68</v>
      </c>
      <c r="W45" s="8">
        <v>34.67</v>
      </c>
      <c r="X45" s="8">
        <v>4.38</v>
      </c>
      <c r="Y45" s="8">
        <v>9.02</v>
      </c>
      <c r="Z45" s="8">
        <v>1.4</v>
      </c>
      <c r="AA45" s="8">
        <v>0.28999999999999998</v>
      </c>
      <c r="AB45" s="8">
        <v>0.95</v>
      </c>
      <c r="AC45" s="8">
        <v>4.1100000000000003</v>
      </c>
      <c r="AD45" s="8">
        <v>0.32</v>
      </c>
      <c r="AE45" s="8">
        <v>0.21</v>
      </c>
      <c r="AF45" s="8">
        <v>3.12</v>
      </c>
      <c r="AG45" s="8">
        <v>4.97</v>
      </c>
      <c r="AH45" s="8">
        <v>0.26</v>
      </c>
      <c r="AI45" s="8">
        <v>0.32200000000000001</v>
      </c>
      <c r="AJ45" s="8">
        <v>0.4</v>
      </c>
      <c r="AK45" s="8">
        <v>0.72199999999999998</v>
      </c>
      <c r="AL45" s="8">
        <v>13.86</v>
      </c>
      <c r="AM45" s="8">
        <v>0.75</v>
      </c>
      <c r="AN45" s="8">
        <v>0.19</v>
      </c>
      <c r="AO45" s="8">
        <v>0.41</v>
      </c>
      <c r="AP45" s="8">
        <v>0.28000000000000003</v>
      </c>
      <c r="AQ45" s="12">
        <v>0.31</v>
      </c>
      <c r="AR45" s="8"/>
      <c r="AS45">
        <f t="shared" si="0"/>
        <v>1957</v>
      </c>
      <c r="AT45">
        <f t="shared" si="1"/>
        <v>3</v>
      </c>
      <c r="AU45">
        <f t="shared" si="2"/>
        <v>3.3</v>
      </c>
      <c r="AV45" s="8">
        <v>0.95</v>
      </c>
      <c r="AW45" s="8">
        <v>4.1100000000000003</v>
      </c>
      <c r="AX45">
        <f t="shared" si="3"/>
        <v>4.97</v>
      </c>
      <c r="AY45">
        <f t="shared" si="4"/>
        <v>0.4</v>
      </c>
    </row>
    <row r="46" spans="1:51" x14ac:dyDescent="0.3">
      <c r="A46" s="3">
        <v>1958</v>
      </c>
      <c r="B46" s="2">
        <v>3.6</v>
      </c>
      <c r="C46" s="2">
        <v>3.2</v>
      </c>
      <c r="D46" s="2">
        <v>3.6</v>
      </c>
      <c r="E46" s="2">
        <v>3.6</v>
      </c>
      <c r="F46" s="2">
        <v>3.2</v>
      </c>
      <c r="G46" s="2">
        <v>2.8</v>
      </c>
      <c r="H46" s="2">
        <v>2.5</v>
      </c>
      <c r="I46" s="2">
        <v>2.1</v>
      </c>
      <c r="J46" s="2">
        <v>2.1</v>
      </c>
      <c r="K46" s="2">
        <v>2.1</v>
      </c>
      <c r="L46" s="2">
        <v>2.1</v>
      </c>
      <c r="M46" s="2">
        <v>1.8</v>
      </c>
      <c r="N46" s="2">
        <v>2.8</v>
      </c>
      <c r="P46" s="11">
        <v>1958</v>
      </c>
      <c r="Q46" s="8">
        <v>8</v>
      </c>
      <c r="R46" s="8">
        <v>312</v>
      </c>
      <c r="S46" s="8">
        <v>28.2</v>
      </c>
      <c r="T46" s="8">
        <v>4.4000000000000004</v>
      </c>
      <c r="U46" s="8">
        <v>1232</v>
      </c>
      <c r="V46" s="8">
        <v>38.39</v>
      </c>
      <c r="W46" s="8">
        <v>34.21</v>
      </c>
      <c r="X46" s="8">
        <v>4.4000000000000004</v>
      </c>
      <c r="Y46" s="8">
        <v>8.9499999999999993</v>
      </c>
      <c r="Z46" s="8">
        <v>1.44</v>
      </c>
      <c r="AA46" s="8">
        <v>0.3</v>
      </c>
      <c r="AB46" s="8">
        <v>0.96</v>
      </c>
      <c r="AC46" s="8">
        <v>4.13</v>
      </c>
      <c r="AD46" s="8">
        <v>0.31</v>
      </c>
      <c r="AE46" s="8">
        <v>0.19</v>
      </c>
      <c r="AF46" s="8">
        <v>3.3</v>
      </c>
      <c r="AG46" s="8">
        <v>5.03</v>
      </c>
      <c r="AH46" s="8">
        <v>0.26200000000000001</v>
      </c>
      <c r="AI46" s="8">
        <v>0.32800000000000001</v>
      </c>
      <c r="AJ46" s="8">
        <v>0.40500000000000003</v>
      </c>
      <c r="AK46" s="8">
        <v>0.73299999999999998</v>
      </c>
      <c r="AL46" s="8">
        <v>13.86</v>
      </c>
      <c r="AM46" s="8">
        <v>0.85</v>
      </c>
      <c r="AN46" s="8">
        <v>0.2</v>
      </c>
      <c r="AO46" s="8">
        <v>0.42</v>
      </c>
      <c r="AP46" s="8">
        <v>0.26</v>
      </c>
      <c r="AQ46" s="12">
        <v>0.34</v>
      </c>
      <c r="AR46" s="8"/>
      <c r="AS46">
        <f t="shared" si="0"/>
        <v>1958</v>
      </c>
      <c r="AT46">
        <f t="shared" si="1"/>
        <v>3.6</v>
      </c>
      <c r="AU46">
        <f t="shared" si="2"/>
        <v>2.8</v>
      </c>
      <c r="AV46" s="8">
        <v>0.96</v>
      </c>
      <c r="AW46" s="8">
        <v>4.13</v>
      </c>
      <c r="AX46">
        <f t="shared" si="3"/>
        <v>5.03</v>
      </c>
      <c r="AY46">
        <f t="shared" si="4"/>
        <v>0.40500000000000003</v>
      </c>
    </row>
    <row r="47" spans="1:51" x14ac:dyDescent="0.3">
      <c r="A47" s="5">
        <v>1959</v>
      </c>
      <c r="B47" s="4">
        <v>1.4</v>
      </c>
      <c r="C47" s="4">
        <v>1</v>
      </c>
      <c r="D47" s="4">
        <v>0.3</v>
      </c>
      <c r="E47" s="4">
        <v>0.3</v>
      </c>
      <c r="F47" s="4">
        <v>0.3</v>
      </c>
      <c r="G47" s="4">
        <v>0.7</v>
      </c>
      <c r="H47" s="4">
        <v>0.7</v>
      </c>
      <c r="I47" s="4">
        <v>1</v>
      </c>
      <c r="J47" s="4">
        <v>1.4</v>
      </c>
      <c r="K47" s="4">
        <v>1.7</v>
      </c>
      <c r="L47" s="4">
        <v>1.4</v>
      </c>
      <c r="M47" s="4">
        <v>1.7</v>
      </c>
      <c r="N47" s="4">
        <v>0.7</v>
      </c>
      <c r="P47" s="11">
        <v>1959</v>
      </c>
      <c r="Q47" s="8">
        <v>8</v>
      </c>
      <c r="R47" s="8">
        <v>298</v>
      </c>
      <c r="S47" s="8">
        <v>28.2</v>
      </c>
      <c r="T47" s="8">
        <v>4.4000000000000004</v>
      </c>
      <c r="U47" s="8">
        <v>1240</v>
      </c>
      <c r="V47" s="8">
        <v>38.22</v>
      </c>
      <c r="W47" s="8">
        <v>34.14</v>
      </c>
      <c r="X47" s="8">
        <v>4.4000000000000004</v>
      </c>
      <c r="Y47" s="8">
        <v>8.8800000000000008</v>
      </c>
      <c r="Z47" s="8">
        <v>1.44</v>
      </c>
      <c r="AA47" s="8">
        <v>0.26</v>
      </c>
      <c r="AB47" s="8">
        <v>0.93</v>
      </c>
      <c r="AC47" s="8">
        <v>4.1500000000000004</v>
      </c>
      <c r="AD47" s="8">
        <v>0.35</v>
      </c>
      <c r="AE47" s="8">
        <v>0.22</v>
      </c>
      <c r="AF47" s="8">
        <v>3.2</v>
      </c>
      <c r="AG47" s="8">
        <v>5.26</v>
      </c>
      <c r="AH47" s="8">
        <v>0.26</v>
      </c>
      <c r="AI47" s="8">
        <v>0.32500000000000001</v>
      </c>
      <c r="AJ47" s="8">
        <v>0.4</v>
      </c>
      <c r="AK47" s="8">
        <v>0.72499999999999998</v>
      </c>
      <c r="AL47" s="8">
        <v>13.65</v>
      </c>
      <c r="AM47" s="8">
        <v>0.74</v>
      </c>
      <c r="AN47" s="8">
        <v>0.19</v>
      </c>
      <c r="AO47" s="8">
        <v>0.44</v>
      </c>
      <c r="AP47" s="8">
        <v>0.25</v>
      </c>
      <c r="AQ47" s="12">
        <v>0.36</v>
      </c>
      <c r="AR47" s="8"/>
      <c r="AS47">
        <f t="shared" si="0"/>
        <v>1959</v>
      </c>
      <c r="AT47">
        <f t="shared" si="1"/>
        <v>1.4</v>
      </c>
      <c r="AU47">
        <f t="shared" si="2"/>
        <v>0.7</v>
      </c>
      <c r="AV47" s="8">
        <v>0.93</v>
      </c>
      <c r="AW47" s="8">
        <v>4.1500000000000004</v>
      </c>
      <c r="AX47">
        <f t="shared" si="3"/>
        <v>5.26</v>
      </c>
      <c r="AY47">
        <f t="shared" si="4"/>
        <v>0.4</v>
      </c>
    </row>
    <row r="48" spans="1:51" x14ac:dyDescent="0.3">
      <c r="A48" s="3">
        <v>1960</v>
      </c>
      <c r="B48" s="2">
        <v>1</v>
      </c>
      <c r="C48" s="2">
        <v>1.7</v>
      </c>
      <c r="D48" s="2">
        <v>1.7</v>
      </c>
      <c r="E48" s="2">
        <v>1.7</v>
      </c>
      <c r="F48" s="2">
        <v>1.7</v>
      </c>
      <c r="G48" s="2">
        <v>1.7</v>
      </c>
      <c r="H48" s="2">
        <v>1.4</v>
      </c>
      <c r="I48" s="2">
        <v>1.4</v>
      </c>
      <c r="J48" s="2">
        <v>1</v>
      </c>
      <c r="K48" s="2">
        <v>1.4</v>
      </c>
      <c r="L48" s="2">
        <v>1.4</v>
      </c>
      <c r="M48" s="2">
        <v>1.4</v>
      </c>
      <c r="N48" s="2">
        <v>1.7</v>
      </c>
      <c r="P48" s="11">
        <v>1960</v>
      </c>
      <c r="Q48" s="8">
        <v>8</v>
      </c>
      <c r="R48" s="8">
        <v>300</v>
      </c>
      <c r="S48" s="8">
        <v>27.9</v>
      </c>
      <c r="T48" s="8">
        <v>4.24</v>
      </c>
      <c r="U48" s="8">
        <v>1238</v>
      </c>
      <c r="V48" s="8">
        <v>38.14</v>
      </c>
      <c r="W48" s="8">
        <v>34.07</v>
      </c>
      <c r="X48" s="8">
        <v>4.24</v>
      </c>
      <c r="Y48" s="8">
        <v>8.68</v>
      </c>
      <c r="Z48" s="8">
        <v>1.39</v>
      </c>
      <c r="AA48" s="8">
        <v>0.31</v>
      </c>
      <c r="AB48" s="8">
        <v>0.84</v>
      </c>
      <c r="AC48" s="8">
        <v>3.96</v>
      </c>
      <c r="AD48" s="8">
        <v>0.4</v>
      </c>
      <c r="AE48" s="8">
        <v>0.25</v>
      </c>
      <c r="AF48" s="8">
        <v>3.18</v>
      </c>
      <c r="AG48" s="8">
        <v>5.51</v>
      </c>
      <c r="AH48" s="8">
        <v>0.255</v>
      </c>
      <c r="AI48" s="8">
        <v>0.31900000000000001</v>
      </c>
      <c r="AJ48" s="8">
        <v>0.38800000000000001</v>
      </c>
      <c r="AK48" s="8">
        <v>0.70699999999999996</v>
      </c>
      <c r="AL48" s="8">
        <v>13.22</v>
      </c>
      <c r="AM48" s="8">
        <v>0.71</v>
      </c>
      <c r="AN48" s="8">
        <v>0.18</v>
      </c>
      <c r="AO48" s="8">
        <v>0.43</v>
      </c>
      <c r="AP48" s="8">
        <v>0.28000000000000003</v>
      </c>
      <c r="AQ48" s="12">
        <v>0.36</v>
      </c>
      <c r="AR48" s="8"/>
      <c r="AS48">
        <f t="shared" si="0"/>
        <v>1960</v>
      </c>
      <c r="AT48">
        <f t="shared" si="1"/>
        <v>1</v>
      </c>
      <c r="AU48">
        <f t="shared" si="2"/>
        <v>1.7</v>
      </c>
      <c r="AV48" s="8">
        <v>0.84</v>
      </c>
      <c r="AW48" s="8">
        <v>3.96</v>
      </c>
      <c r="AX48">
        <f t="shared" si="3"/>
        <v>5.51</v>
      </c>
      <c r="AY48">
        <f t="shared" si="4"/>
        <v>0.38800000000000001</v>
      </c>
    </row>
    <row r="49" spans="1:51" x14ac:dyDescent="0.3">
      <c r="A49" s="5">
        <v>1961</v>
      </c>
      <c r="B49" s="4">
        <v>1.7</v>
      </c>
      <c r="C49" s="4">
        <v>1.4</v>
      </c>
      <c r="D49" s="4">
        <v>1.4</v>
      </c>
      <c r="E49" s="4">
        <v>1</v>
      </c>
      <c r="F49" s="4">
        <v>1</v>
      </c>
      <c r="G49" s="4">
        <v>0.7</v>
      </c>
      <c r="H49" s="4">
        <v>1.4</v>
      </c>
      <c r="I49" s="4">
        <v>1</v>
      </c>
      <c r="J49" s="4">
        <v>1.4</v>
      </c>
      <c r="K49" s="4">
        <v>0.7</v>
      </c>
      <c r="L49" s="4">
        <v>0.7</v>
      </c>
      <c r="M49" s="4">
        <v>0.7</v>
      </c>
      <c r="N49" s="4">
        <v>1</v>
      </c>
      <c r="P49" s="11">
        <v>1961</v>
      </c>
      <c r="Q49" s="8">
        <v>8</v>
      </c>
      <c r="R49" s="8">
        <v>279</v>
      </c>
      <c r="S49" s="8">
        <v>27.6</v>
      </c>
      <c r="T49" s="8">
        <v>4.5199999999999996</v>
      </c>
      <c r="U49" s="8">
        <v>1238</v>
      </c>
      <c r="V49" s="8">
        <v>38.18</v>
      </c>
      <c r="W49" s="8">
        <v>34.03</v>
      </c>
      <c r="X49" s="8">
        <v>4.5199999999999996</v>
      </c>
      <c r="Y49" s="8">
        <v>8.91</v>
      </c>
      <c r="Z49" s="8">
        <v>1.41</v>
      </c>
      <c r="AA49" s="8">
        <v>0.28000000000000003</v>
      </c>
      <c r="AB49" s="8">
        <v>0.97</v>
      </c>
      <c r="AC49" s="8">
        <v>4.22</v>
      </c>
      <c r="AD49" s="8">
        <v>0.38</v>
      </c>
      <c r="AE49" s="8">
        <v>0.23</v>
      </c>
      <c r="AF49" s="8">
        <v>3.23</v>
      </c>
      <c r="AG49" s="8">
        <v>5.35</v>
      </c>
      <c r="AH49" s="8">
        <v>0.26200000000000001</v>
      </c>
      <c r="AI49" s="8">
        <v>0.32700000000000001</v>
      </c>
      <c r="AJ49" s="8">
        <v>0.40500000000000003</v>
      </c>
      <c r="AK49" s="8">
        <v>0.73199999999999998</v>
      </c>
      <c r="AL49" s="8">
        <v>13.79</v>
      </c>
      <c r="AM49" s="8">
        <v>0.79</v>
      </c>
      <c r="AN49" s="8">
        <v>0.21</v>
      </c>
      <c r="AO49" s="8">
        <v>0.46</v>
      </c>
      <c r="AP49" s="8">
        <v>0.25</v>
      </c>
      <c r="AQ49" s="12">
        <v>0.36</v>
      </c>
      <c r="AR49" s="8"/>
      <c r="AS49">
        <f t="shared" si="0"/>
        <v>1961</v>
      </c>
      <c r="AT49">
        <f t="shared" si="1"/>
        <v>1.7</v>
      </c>
      <c r="AU49">
        <f t="shared" si="2"/>
        <v>1</v>
      </c>
      <c r="AV49" s="8">
        <v>0.97</v>
      </c>
      <c r="AW49" s="8">
        <v>4.22</v>
      </c>
      <c r="AX49">
        <f t="shared" si="3"/>
        <v>5.35</v>
      </c>
      <c r="AY49">
        <f t="shared" si="4"/>
        <v>0.40500000000000003</v>
      </c>
    </row>
    <row r="50" spans="1:51" x14ac:dyDescent="0.3">
      <c r="A50" s="3">
        <v>1962</v>
      </c>
      <c r="B50" s="2">
        <v>0.7</v>
      </c>
      <c r="C50" s="2">
        <v>1</v>
      </c>
      <c r="D50" s="2">
        <v>1</v>
      </c>
      <c r="E50" s="2">
        <v>1.3</v>
      </c>
      <c r="F50" s="2">
        <v>1.3</v>
      </c>
      <c r="G50" s="2">
        <v>1.3</v>
      </c>
      <c r="H50" s="2">
        <v>1</v>
      </c>
      <c r="I50" s="2">
        <v>1.3</v>
      </c>
      <c r="J50" s="2">
        <v>1.3</v>
      </c>
      <c r="K50" s="2">
        <v>1.3</v>
      </c>
      <c r="L50" s="2">
        <v>1.3</v>
      </c>
      <c r="M50" s="2">
        <v>1.3</v>
      </c>
      <c r="N50" s="2">
        <v>1</v>
      </c>
      <c r="P50" s="11">
        <v>1962</v>
      </c>
      <c r="Q50" s="8">
        <v>10</v>
      </c>
      <c r="R50" s="8">
        <v>351</v>
      </c>
      <c r="S50" s="8">
        <v>27.9</v>
      </c>
      <c r="T50" s="8">
        <v>4.4800000000000004</v>
      </c>
      <c r="U50" s="8">
        <v>1624</v>
      </c>
      <c r="V50" s="8">
        <v>38.28</v>
      </c>
      <c r="W50" s="8">
        <v>34.14</v>
      </c>
      <c r="X50" s="8">
        <v>4.4800000000000004</v>
      </c>
      <c r="Y50" s="8">
        <v>8.9</v>
      </c>
      <c r="Z50" s="8">
        <v>1.28</v>
      </c>
      <c r="AA50" s="8">
        <v>0.28000000000000003</v>
      </c>
      <c r="AB50" s="8">
        <v>0.89</v>
      </c>
      <c r="AC50" s="8">
        <v>4.16</v>
      </c>
      <c r="AD50" s="8">
        <v>0.49</v>
      </c>
      <c r="AE50" s="8">
        <v>0.25</v>
      </c>
      <c r="AF50" s="8">
        <v>3.24</v>
      </c>
      <c r="AG50" s="8">
        <v>5.56</v>
      </c>
      <c r="AH50" s="8">
        <v>0.26100000000000001</v>
      </c>
      <c r="AI50" s="8">
        <v>0.32700000000000001</v>
      </c>
      <c r="AJ50" s="8">
        <v>0.39300000000000002</v>
      </c>
      <c r="AK50" s="8">
        <v>0.72</v>
      </c>
      <c r="AL50" s="8">
        <v>13.41</v>
      </c>
      <c r="AM50" s="8">
        <v>0.77</v>
      </c>
      <c r="AN50" s="8">
        <v>0.23</v>
      </c>
      <c r="AO50" s="8">
        <v>0.4</v>
      </c>
      <c r="AP50" s="8">
        <v>0.25</v>
      </c>
      <c r="AQ50" s="12">
        <v>0.28000000000000003</v>
      </c>
      <c r="AR50" s="8"/>
      <c r="AS50">
        <f t="shared" si="0"/>
        <v>1962</v>
      </c>
      <c r="AT50">
        <f t="shared" si="1"/>
        <v>0.7</v>
      </c>
      <c r="AU50">
        <f t="shared" si="2"/>
        <v>1</v>
      </c>
      <c r="AV50" s="8">
        <v>0.89</v>
      </c>
      <c r="AW50" s="8">
        <v>4.16</v>
      </c>
      <c r="AX50">
        <f t="shared" si="3"/>
        <v>5.56</v>
      </c>
      <c r="AY50">
        <f t="shared" si="4"/>
        <v>0.39300000000000002</v>
      </c>
    </row>
    <row r="51" spans="1:51" x14ac:dyDescent="0.3">
      <c r="A51" s="5">
        <v>1963</v>
      </c>
      <c r="B51" s="4">
        <v>1.3</v>
      </c>
      <c r="C51" s="4">
        <v>1</v>
      </c>
      <c r="D51" s="4">
        <v>1.3</v>
      </c>
      <c r="E51" s="4">
        <v>1</v>
      </c>
      <c r="F51" s="4">
        <v>1</v>
      </c>
      <c r="G51" s="4">
        <v>1.3</v>
      </c>
      <c r="H51" s="4">
        <v>1.3</v>
      </c>
      <c r="I51" s="4">
        <v>1.3</v>
      </c>
      <c r="J51" s="4">
        <v>1</v>
      </c>
      <c r="K51" s="4">
        <v>1.3</v>
      </c>
      <c r="L51" s="4">
        <v>1.3</v>
      </c>
      <c r="M51" s="4">
        <v>1.6</v>
      </c>
      <c r="N51" s="4">
        <v>1.3</v>
      </c>
      <c r="P51" s="11">
        <v>1963</v>
      </c>
      <c r="Q51" s="8">
        <v>10</v>
      </c>
      <c r="R51" s="8">
        <v>359</v>
      </c>
      <c r="S51" s="8">
        <v>27.4</v>
      </c>
      <c r="T51" s="8">
        <v>3.81</v>
      </c>
      <c r="U51" s="8">
        <v>1622</v>
      </c>
      <c r="V51" s="8">
        <v>37.53</v>
      </c>
      <c r="W51" s="8">
        <v>33.79</v>
      </c>
      <c r="X51" s="8">
        <v>3.81</v>
      </c>
      <c r="Y51" s="8">
        <v>8.2799999999999994</v>
      </c>
      <c r="Z51" s="8">
        <v>1.22</v>
      </c>
      <c r="AA51" s="8">
        <v>0.27</v>
      </c>
      <c r="AB51" s="8">
        <v>0.75</v>
      </c>
      <c r="AC51" s="8">
        <v>3.53</v>
      </c>
      <c r="AD51" s="8">
        <v>0.42</v>
      </c>
      <c r="AE51" s="8">
        <v>0.3</v>
      </c>
      <c r="AF51" s="8">
        <v>2.81</v>
      </c>
      <c r="AG51" s="8">
        <v>5.88</v>
      </c>
      <c r="AH51" s="8">
        <v>0.245</v>
      </c>
      <c r="AI51" s="8">
        <v>0.30599999999999999</v>
      </c>
      <c r="AJ51" s="8">
        <v>0.36399999999999999</v>
      </c>
      <c r="AK51" s="8">
        <v>0.66900000000000004</v>
      </c>
      <c r="AL51" s="8">
        <v>12.29</v>
      </c>
      <c r="AM51" s="8">
        <v>0.69</v>
      </c>
      <c r="AN51" s="8">
        <v>0.23</v>
      </c>
      <c r="AO51" s="8">
        <v>0.45</v>
      </c>
      <c r="AP51" s="8">
        <v>0.23</v>
      </c>
      <c r="AQ51" s="12">
        <v>0.32</v>
      </c>
      <c r="AR51" s="8"/>
      <c r="AS51">
        <f t="shared" si="0"/>
        <v>1963</v>
      </c>
      <c r="AT51">
        <f t="shared" si="1"/>
        <v>1.3</v>
      </c>
      <c r="AU51">
        <f t="shared" si="2"/>
        <v>1.3</v>
      </c>
      <c r="AV51" s="8">
        <v>0.75</v>
      </c>
      <c r="AW51" s="8">
        <v>3.53</v>
      </c>
      <c r="AX51">
        <f t="shared" si="3"/>
        <v>5.88</v>
      </c>
      <c r="AY51">
        <f t="shared" si="4"/>
        <v>0.36399999999999999</v>
      </c>
    </row>
    <row r="52" spans="1:51" x14ac:dyDescent="0.3">
      <c r="A52" s="3">
        <v>1964</v>
      </c>
      <c r="B52" s="2">
        <v>1.6</v>
      </c>
      <c r="C52" s="2">
        <v>1.6</v>
      </c>
      <c r="D52" s="2">
        <v>1.3</v>
      </c>
      <c r="E52" s="2">
        <v>1.3</v>
      </c>
      <c r="F52" s="2">
        <v>1.3</v>
      </c>
      <c r="G52" s="2">
        <v>1.3</v>
      </c>
      <c r="H52" s="2">
        <v>1.3</v>
      </c>
      <c r="I52" s="2">
        <v>1</v>
      </c>
      <c r="J52" s="2">
        <v>1.3</v>
      </c>
      <c r="K52" s="2">
        <v>1</v>
      </c>
      <c r="L52" s="2">
        <v>1.3</v>
      </c>
      <c r="M52" s="2">
        <v>1</v>
      </c>
      <c r="N52" s="2">
        <v>1.3</v>
      </c>
      <c r="P52" s="11">
        <v>1964</v>
      </c>
      <c r="Q52" s="8">
        <v>10</v>
      </c>
      <c r="R52" s="8">
        <v>361</v>
      </c>
      <c r="S52" s="8">
        <v>27.2</v>
      </c>
      <c r="T52" s="8">
        <v>4.01</v>
      </c>
      <c r="U52" s="8">
        <v>1624</v>
      </c>
      <c r="V52" s="8">
        <v>37.67</v>
      </c>
      <c r="W52" s="8">
        <v>34.04</v>
      </c>
      <c r="X52" s="8">
        <v>4.01</v>
      </c>
      <c r="Y52" s="8">
        <v>8.64</v>
      </c>
      <c r="Z52" s="8">
        <v>1.33</v>
      </c>
      <c r="AA52" s="8">
        <v>0.26</v>
      </c>
      <c r="AB52" s="8">
        <v>0.75</v>
      </c>
      <c r="AC52" s="8">
        <v>3.72</v>
      </c>
      <c r="AD52" s="8">
        <v>0.39</v>
      </c>
      <c r="AE52" s="8">
        <v>0.26</v>
      </c>
      <c r="AF52" s="8">
        <v>2.71</v>
      </c>
      <c r="AG52" s="8">
        <v>5.7</v>
      </c>
      <c r="AH52" s="8">
        <v>0.254</v>
      </c>
      <c r="AI52" s="8">
        <v>0.311</v>
      </c>
      <c r="AJ52" s="8">
        <v>0.374</v>
      </c>
      <c r="AK52" s="8">
        <v>0.68500000000000005</v>
      </c>
      <c r="AL52" s="8">
        <v>12.73</v>
      </c>
      <c r="AM52" s="8">
        <v>0.71</v>
      </c>
      <c r="AN52" s="8">
        <v>0.2</v>
      </c>
      <c r="AO52" s="8">
        <v>0.49</v>
      </c>
      <c r="AP52" s="8">
        <v>0.23</v>
      </c>
      <c r="AQ52" s="12">
        <v>0.33</v>
      </c>
      <c r="AR52" s="8"/>
      <c r="AS52">
        <f t="shared" si="0"/>
        <v>1964</v>
      </c>
      <c r="AT52">
        <f t="shared" si="1"/>
        <v>1.6</v>
      </c>
      <c r="AU52">
        <f t="shared" si="2"/>
        <v>1.3</v>
      </c>
      <c r="AV52" s="8">
        <v>0.75</v>
      </c>
      <c r="AW52" s="8">
        <v>3.72</v>
      </c>
      <c r="AX52">
        <f t="shared" si="3"/>
        <v>5.7</v>
      </c>
      <c r="AY52">
        <f t="shared" si="4"/>
        <v>0.374</v>
      </c>
    </row>
    <row r="53" spans="1:51" x14ac:dyDescent="0.3">
      <c r="A53" s="5">
        <v>1965</v>
      </c>
      <c r="B53" s="4">
        <v>1</v>
      </c>
      <c r="C53" s="4">
        <v>1</v>
      </c>
      <c r="D53" s="4">
        <v>1.3</v>
      </c>
      <c r="E53" s="4">
        <v>1.6</v>
      </c>
      <c r="F53" s="4">
        <v>1.6</v>
      </c>
      <c r="G53" s="4">
        <v>1.9</v>
      </c>
      <c r="H53" s="4">
        <v>1.6</v>
      </c>
      <c r="I53" s="4">
        <v>1.9</v>
      </c>
      <c r="J53" s="4">
        <v>1.6</v>
      </c>
      <c r="K53" s="4">
        <v>1.9</v>
      </c>
      <c r="L53" s="4">
        <v>1.6</v>
      </c>
      <c r="M53" s="4">
        <v>1.9</v>
      </c>
      <c r="N53" s="4">
        <v>1.6</v>
      </c>
      <c r="P53" s="11">
        <v>1965</v>
      </c>
      <c r="Q53" s="8">
        <v>10</v>
      </c>
      <c r="R53" s="8">
        <v>352</v>
      </c>
      <c r="S53" s="8">
        <v>27.4</v>
      </c>
      <c r="T53" s="8">
        <v>4.03</v>
      </c>
      <c r="U53" s="8">
        <v>1626</v>
      </c>
      <c r="V53" s="8">
        <v>37.880000000000003</v>
      </c>
      <c r="W53" s="8">
        <v>34.06</v>
      </c>
      <c r="X53" s="8">
        <v>4.03</v>
      </c>
      <c r="Y53" s="8">
        <v>8.48</v>
      </c>
      <c r="Z53" s="8">
        <v>1.31</v>
      </c>
      <c r="AA53" s="8">
        <v>0.26</v>
      </c>
      <c r="AB53" s="8">
        <v>0.81</v>
      </c>
      <c r="AC53" s="8">
        <v>3.73</v>
      </c>
      <c r="AD53" s="8">
        <v>0.46</v>
      </c>
      <c r="AE53" s="8">
        <v>0.26</v>
      </c>
      <c r="AF53" s="8">
        <v>2.91</v>
      </c>
      <c r="AG53" s="8">
        <v>5.93</v>
      </c>
      <c r="AH53" s="8">
        <v>0.249</v>
      </c>
      <c r="AI53" s="8">
        <v>0.311</v>
      </c>
      <c r="AJ53" s="8">
        <v>0.374</v>
      </c>
      <c r="AK53" s="8">
        <v>0.68500000000000005</v>
      </c>
      <c r="AL53" s="8">
        <v>12.74</v>
      </c>
      <c r="AM53" s="8">
        <v>0.73</v>
      </c>
      <c r="AN53" s="8">
        <v>0.25</v>
      </c>
      <c r="AO53" s="8">
        <v>0.44</v>
      </c>
      <c r="AP53" s="8">
        <v>0.23</v>
      </c>
      <c r="AQ53" s="12">
        <v>0.37</v>
      </c>
      <c r="AR53" s="8"/>
      <c r="AS53">
        <f t="shared" si="0"/>
        <v>1965</v>
      </c>
      <c r="AT53">
        <f t="shared" si="1"/>
        <v>1</v>
      </c>
      <c r="AU53">
        <f t="shared" si="2"/>
        <v>1.6</v>
      </c>
      <c r="AV53" s="8">
        <v>0.81</v>
      </c>
      <c r="AW53" s="8">
        <v>3.73</v>
      </c>
      <c r="AX53">
        <f t="shared" si="3"/>
        <v>5.93</v>
      </c>
      <c r="AY53">
        <f t="shared" si="4"/>
        <v>0.374</v>
      </c>
    </row>
    <row r="54" spans="1:51" x14ac:dyDescent="0.3">
      <c r="A54" s="3">
        <v>1966</v>
      </c>
      <c r="B54" s="2">
        <v>1.9</v>
      </c>
      <c r="C54" s="2">
        <v>2.6</v>
      </c>
      <c r="D54" s="2">
        <v>2.6</v>
      </c>
      <c r="E54" s="2">
        <v>2.9</v>
      </c>
      <c r="F54" s="2">
        <v>2.9</v>
      </c>
      <c r="G54" s="2">
        <v>2.5</v>
      </c>
      <c r="H54" s="2">
        <v>2.8</v>
      </c>
      <c r="I54" s="2">
        <v>3.5</v>
      </c>
      <c r="J54" s="2">
        <v>3.5</v>
      </c>
      <c r="K54" s="2">
        <v>3.8</v>
      </c>
      <c r="L54" s="2">
        <v>3.8</v>
      </c>
      <c r="M54" s="2">
        <v>3.5</v>
      </c>
      <c r="N54" s="2">
        <v>2.9</v>
      </c>
      <c r="P54" s="11">
        <v>1966</v>
      </c>
      <c r="Q54" s="8">
        <v>10</v>
      </c>
      <c r="R54" s="8">
        <v>364</v>
      </c>
      <c r="S54" s="8">
        <v>27.3</v>
      </c>
      <c r="T54" s="8">
        <v>4.09</v>
      </c>
      <c r="U54" s="8">
        <v>1618</v>
      </c>
      <c r="V54" s="8">
        <v>37.869999999999997</v>
      </c>
      <c r="W54" s="8">
        <v>34.229999999999997</v>
      </c>
      <c r="X54" s="8">
        <v>4.09</v>
      </c>
      <c r="Y54" s="8">
        <v>8.7799999999999994</v>
      </c>
      <c r="Z54" s="8">
        <v>1.3</v>
      </c>
      <c r="AA54" s="8">
        <v>0.25</v>
      </c>
      <c r="AB54" s="8">
        <v>0.85</v>
      </c>
      <c r="AC54" s="8">
        <v>3.81</v>
      </c>
      <c r="AD54" s="8">
        <v>0.46</v>
      </c>
      <c r="AE54" s="8">
        <v>0.31</v>
      </c>
      <c r="AF54" s="8">
        <v>2.72</v>
      </c>
      <c r="AG54" s="8">
        <v>5.76</v>
      </c>
      <c r="AH54" s="8">
        <v>0.25600000000000001</v>
      </c>
      <c r="AI54" s="8">
        <v>0.313</v>
      </c>
      <c r="AJ54" s="8">
        <v>0.38400000000000001</v>
      </c>
      <c r="AK54" s="8">
        <v>0.69699999999999995</v>
      </c>
      <c r="AL54" s="8">
        <v>13.14</v>
      </c>
      <c r="AM54" s="8">
        <v>0.73</v>
      </c>
      <c r="AN54" s="8">
        <v>0.22</v>
      </c>
      <c r="AO54" s="8">
        <v>0.46</v>
      </c>
      <c r="AP54" s="8">
        <v>0.22</v>
      </c>
      <c r="AQ54" s="12">
        <v>0.37</v>
      </c>
      <c r="AR54" s="8"/>
      <c r="AS54">
        <f t="shared" si="0"/>
        <v>1966</v>
      </c>
      <c r="AT54">
        <f t="shared" si="1"/>
        <v>1.9</v>
      </c>
      <c r="AU54">
        <f t="shared" si="2"/>
        <v>2.9</v>
      </c>
      <c r="AV54" s="8">
        <v>0.85</v>
      </c>
      <c r="AW54" s="8">
        <v>3.81</v>
      </c>
      <c r="AX54">
        <f t="shared" si="3"/>
        <v>5.76</v>
      </c>
      <c r="AY54">
        <f t="shared" si="4"/>
        <v>0.38400000000000001</v>
      </c>
    </row>
    <row r="55" spans="1:51" x14ac:dyDescent="0.3">
      <c r="A55" s="5">
        <v>1967</v>
      </c>
      <c r="B55" s="4">
        <v>3.5</v>
      </c>
      <c r="C55" s="4">
        <v>2.8</v>
      </c>
      <c r="D55" s="4">
        <v>2.8</v>
      </c>
      <c r="E55" s="4">
        <v>2.5</v>
      </c>
      <c r="F55" s="4">
        <v>2.8</v>
      </c>
      <c r="G55" s="4">
        <v>2.8</v>
      </c>
      <c r="H55" s="4">
        <v>2.8</v>
      </c>
      <c r="I55" s="4">
        <v>2.4</v>
      </c>
      <c r="J55" s="4">
        <v>2.8</v>
      </c>
      <c r="K55" s="4">
        <v>2.4</v>
      </c>
      <c r="L55" s="4">
        <v>2.7</v>
      </c>
      <c r="M55" s="4">
        <v>3</v>
      </c>
      <c r="N55" s="4">
        <v>3.1</v>
      </c>
      <c r="P55" s="11">
        <v>1967</v>
      </c>
      <c r="Q55" s="8">
        <v>10</v>
      </c>
      <c r="R55" s="8">
        <v>373</v>
      </c>
      <c r="S55" s="8">
        <v>27.5</v>
      </c>
      <c r="T55" s="8">
        <v>3.84</v>
      </c>
      <c r="U55" s="8">
        <v>1620</v>
      </c>
      <c r="V55" s="8">
        <v>37.770000000000003</v>
      </c>
      <c r="W55" s="8">
        <v>33.97</v>
      </c>
      <c r="X55" s="8">
        <v>3.84</v>
      </c>
      <c r="Y55" s="8">
        <v>8.4600000000000009</v>
      </c>
      <c r="Z55" s="8">
        <v>1.32</v>
      </c>
      <c r="AA55" s="8">
        <v>0.26</v>
      </c>
      <c r="AB55" s="8">
        <v>0.68</v>
      </c>
      <c r="AC55" s="8">
        <v>3.54</v>
      </c>
      <c r="AD55" s="8">
        <v>0.43</v>
      </c>
      <c r="AE55" s="8">
        <v>0.28999999999999998</v>
      </c>
      <c r="AF55" s="8">
        <v>2.88</v>
      </c>
      <c r="AG55" s="8">
        <v>5.84</v>
      </c>
      <c r="AH55" s="8">
        <v>0.249</v>
      </c>
      <c r="AI55" s="8">
        <v>0.31</v>
      </c>
      <c r="AJ55" s="8">
        <v>0.36299999999999999</v>
      </c>
      <c r="AK55" s="8">
        <v>0.67300000000000004</v>
      </c>
      <c r="AL55" s="8">
        <v>12.34</v>
      </c>
      <c r="AM55" s="8">
        <v>0.73</v>
      </c>
      <c r="AN55" s="8">
        <v>0.22</v>
      </c>
      <c r="AO55" s="8">
        <v>0.45</v>
      </c>
      <c r="AP55" s="8">
        <v>0.24</v>
      </c>
      <c r="AQ55" s="12">
        <v>0.5</v>
      </c>
      <c r="AR55" s="8"/>
      <c r="AS55">
        <f t="shared" si="0"/>
        <v>1967</v>
      </c>
      <c r="AT55">
        <f t="shared" si="1"/>
        <v>3.5</v>
      </c>
      <c r="AU55">
        <f t="shared" si="2"/>
        <v>3.1</v>
      </c>
      <c r="AV55" s="8">
        <v>0.68</v>
      </c>
      <c r="AW55" s="8">
        <v>3.54</v>
      </c>
      <c r="AX55">
        <f t="shared" si="3"/>
        <v>5.84</v>
      </c>
      <c r="AY55">
        <f t="shared" si="4"/>
        <v>0.36299999999999999</v>
      </c>
    </row>
    <row r="56" spans="1:51" x14ac:dyDescent="0.3">
      <c r="A56" s="3">
        <v>1968</v>
      </c>
      <c r="B56" s="2">
        <v>3.6</v>
      </c>
      <c r="C56" s="2">
        <v>4</v>
      </c>
      <c r="D56" s="2">
        <v>3.9</v>
      </c>
      <c r="E56" s="2">
        <v>3.9</v>
      </c>
      <c r="F56" s="2">
        <v>3.9</v>
      </c>
      <c r="G56" s="2">
        <v>4.2</v>
      </c>
      <c r="H56" s="2">
        <v>4.5</v>
      </c>
      <c r="I56" s="2">
        <v>4.5</v>
      </c>
      <c r="J56" s="2">
        <v>4.5</v>
      </c>
      <c r="K56" s="2">
        <v>4.7</v>
      </c>
      <c r="L56" s="2">
        <v>4.7</v>
      </c>
      <c r="M56" s="2">
        <v>4.7</v>
      </c>
      <c r="N56" s="2">
        <v>4.2</v>
      </c>
      <c r="P56" s="11">
        <v>1968</v>
      </c>
      <c r="Q56" s="8">
        <v>10</v>
      </c>
      <c r="R56" s="8">
        <v>336</v>
      </c>
      <c r="S56" s="8">
        <v>27.9</v>
      </c>
      <c r="T56" s="8">
        <v>3.43</v>
      </c>
      <c r="U56" s="8">
        <v>1626</v>
      </c>
      <c r="V56" s="8">
        <v>37.35</v>
      </c>
      <c r="W56" s="8">
        <v>33.770000000000003</v>
      </c>
      <c r="X56" s="8">
        <v>3.43</v>
      </c>
      <c r="Y56" s="8">
        <v>8.2100000000000009</v>
      </c>
      <c r="Z56" s="8">
        <v>1.23</v>
      </c>
      <c r="AA56" s="8">
        <v>0.22</v>
      </c>
      <c r="AB56" s="8">
        <v>0.55000000000000004</v>
      </c>
      <c r="AC56" s="8">
        <v>3.19</v>
      </c>
      <c r="AD56" s="8">
        <v>0.43</v>
      </c>
      <c r="AE56" s="8">
        <v>0.28000000000000003</v>
      </c>
      <c r="AF56" s="8">
        <v>2.63</v>
      </c>
      <c r="AG56" s="8">
        <v>5.84</v>
      </c>
      <c r="AH56" s="8">
        <v>0.24299999999999999</v>
      </c>
      <c r="AI56" s="8">
        <v>0.3</v>
      </c>
      <c r="AJ56" s="8">
        <v>0.34100000000000003</v>
      </c>
      <c r="AK56" s="8">
        <v>0.64100000000000001</v>
      </c>
      <c r="AL56" s="8">
        <v>11.52</v>
      </c>
      <c r="AM56" s="8">
        <v>0.7</v>
      </c>
      <c r="AN56" s="8">
        <v>0.22</v>
      </c>
      <c r="AO56" s="8">
        <v>0.49</v>
      </c>
      <c r="AP56" s="8">
        <v>0.24</v>
      </c>
      <c r="AQ56" s="12">
        <v>0.43</v>
      </c>
      <c r="AR56" s="8"/>
      <c r="AS56">
        <f t="shared" si="0"/>
        <v>1968</v>
      </c>
      <c r="AT56">
        <f t="shared" si="1"/>
        <v>3.6</v>
      </c>
      <c r="AU56">
        <f t="shared" si="2"/>
        <v>4.2</v>
      </c>
      <c r="AV56" s="8">
        <v>0.55000000000000004</v>
      </c>
      <c r="AW56" s="8">
        <v>3.19</v>
      </c>
      <c r="AX56">
        <f t="shared" si="3"/>
        <v>5.84</v>
      </c>
      <c r="AY56">
        <f t="shared" si="4"/>
        <v>0.34100000000000003</v>
      </c>
    </row>
    <row r="57" spans="1:51" x14ac:dyDescent="0.3">
      <c r="A57" s="5">
        <v>1969</v>
      </c>
      <c r="B57" s="4">
        <v>4.4000000000000004</v>
      </c>
      <c r="C57" s="4">
        <v>4.7</v>
      </c>
      <c r="D57" s="4">
        <v>5.2</v>
      </c>
      <c r="E57" s="4">
        <v>5.5</v>
      </c>
      <c r="F57" s="4">
        <v>5.5</v>
      </c>
      <c r="G57" s="4">
        <v>5.5</v>
      </c>
      <c r="H57" s="4">
        <v>5.4</v>
      </c>
      <c r="I57" s="4">
        <v>5.7</v>
      </c>
      <c r="J57" s="4">
        <v>5.7</v>
      </c>
      <c r="K57" s="4">
        <v>5.7</v>
      </c>
      <c r="L57" s="4">
        <v>5.9</v>
      </c>
      <c r="M57" s="4">
        <v>6.2</v>
      </c>
      <c r="N57" s="4">
        <v>5.5</v>
      </c>
      <c r="P57" s="11">
        <v>1969</v>
      </c>
      <c r="Q57" s="8">
        <v>12</v>
      </c>
      <c r="R57" s="8">
        <v>433</v>
      </c>
      <c r="S57" s="8">
        <v>27.5</v>
      </c>
      <c r="T57" s="8">
        <v>4.05</v>
      </c>
      <c r="U57" s="8">
        <v>1946</v>
      </c>
      <c r="V57" s="8">
        <v>37.99</v>
      </c>
      <c r="W57" s="8">
        <v>33.79</v>
      </c>
      <c r="X57" s="8">
        <v>4.05</v>
      </c>
      <c r="Y57" s="8">
        <v>8.4600000000000009</v>
      </c>
      <c r="Z57" s="8">
        <v>1.26</v>
      </c>
      <c r="AA57" s="8">
        <v>0.24</v>
      </c>
      <c r="AB57" s="8">
        <v>0.76</v>
      </c>
      <c r="AC57" s="8">
        <v>3.75</v>
      </c>
      <c r="AD57" s="8">
        <v>0.42</v>
      </c>
      <c r="AE57" s="8">
        <v>0.28000000000000003</v>
      </c>
      <c r="AF57" s="8">
        <v>3.29</v>
      </c>
      <c r="AG57" s="8">
        <v>5.98</v>
      </c>
      <c r="AH57" s="8">
        <v>0.25</v>
      </c>
      <c r="AI57" s="8">
        <v>0.31900000000000001</v>
      </c>
      <c r="AJ57" s="8">
        <v>0.36899999999999999</v>
      </c>
      <c r="AK57" s="8">
        <v>0.68799999999999994</v>
      </c>
      <c r="AL57" s="8">
        <v>12.47</v>
      </c>
      <c r="AM57" s="8">
        <v>0.73</v>
      </c>
      <c r="AN57" s="8">
        <v>0.23</v>
      </c>
      <c r="AO57" s="8">
        <v>0.46</v>
      </c>
      <c r="AP57" s="8">
        <v>0.22</v>
      </c>
      <c r="AQ57" s="12">
        <v>0.39</v>
      </c>
      <c r="AR57" s="8"/>
      <c r="AS57">
        <f t="shared" si="0"/>
        <v>1969</v>
      </c>
      <c r="AT57">
        <f t="shared" si="1"/>
        <v>4.4000000000000004</v>
      </c>
      <c r="AU57">
        <f t="shared" si="2"/>
        <v>5.5</v>
      </c>
      <c r="AV57" s="8">
        <v>0.76</v>
      </c>
      <c r="AW57" s="8">
        <v>3.75</v>
      </c>
      <c r="AX57">
        <f t="shared" si="3"/>
        <v>5.98</v>
      </c>
      <c r="AY57">
        <f t="shared" si="4"/>
        <v>0.36899999999999999</v>
      </c>
    </row>
    <row r="58" spans="1:51" x14ac:dyDescent="0.3">
      <c r="A58" s="3">
        <v>1970</v>
      </c>
      <c r="B58" s="2">
        <v>6.2</v>
      </c>
      <c r="C58" s="2">
        <v>6.1</v>
      </c>
      <c r="D58" s="2">
        <v>5.8</v>
      </c>
      <c r="E58" s="2">
        <v>6.1</v>
      </c>
      <c r="F58" s="2">
        <v>6</v>
      </c>
      <c r="G58" s="2">
        <v>6</v>
      </c>
      <c r="H58" s="2">
        <v>6</v>
      </c>
      <c r="I58" s="2">
        <v>5.4</v>
      </c>
      <c r="J58" s="2">
        <v>5.7</v>
      </c>
      <c r="K58" s="2">
        <v>5.6</v>
      </c>
      <c r="L58" s="2">
        <v>5.6</v>
      </c>
      <c r="M58" s="2">
        <v>5.6</v>
      </c>
      <c r="N58" s="2">
        <v>5.7</v>
      </c>
      <c r="P58" s="11">
        <v>1970</v>
      </c>
      <c r="Q58" s="8">
        <v>12</v>
      </c>
      <c r="R58" s="8">
        <v>439</v>
      </c>
      <c r="S58" s="8">
        <v>27.6</v>
      </c>
      <c r="T58" s="8">
        <v>4.5199999999999996</v>
      </c>
      <c r="U58" s="8">
        <v>1942</v>
      </c>
      <c r="V58" s="8">
        <v>38.68</v>
      </c>
      <c r="W58" s="8">
        <v>34.229999999999997</v>
      </c>
      <c r="X58" s="8">
        <v>4.5199999999999996</v>
      </c>
      <c r="Y58" s="8">
        <v>8.83</v>
      </c>
      <c r="Z58" s="8">
        <v>1.41</v>
      </c>
      <c r="AA58" s="8">
        <v>0.28999999999999998</v>
      </c>
      <c r="AB58" s="8">
        <v>0.87</v>
      </c>
      <c r="AC58" s="8">
        <v>4.21</v>
      </c>
      <c r="AD58" s="8">
        <v>0.54</v>
      </c>
      <c r="AE58" s="8">
        <v>0.27</v>
      </c>
      <c r="AF58" s="8">
        <v>3.56</v>
      </c>
      <c r="AG58" s="8">
        <v>5.88</v>
      </c>
      <c r="AH58" s="8">
        <v>0.25800000000000001</v>
      </c>
      <c r="AI58" s="8">
        <v>0.32900000000000001</v>
      </c>
      <c r="AJ58" s="8">
        <v>0.39200000000000002</v>
      </c>
      <c r="AK58" s="8">
        <v>0.72099999999999997</v>
      </c>
      <c r="AL58" s="8">
        <v>13.41</v>
      </c>
      <c r="AM58" s="8">
        <v>0.78</v>
      </c>
      <c r="AN58" s="8">
        <v>0.2</v>
      </c>
      <c r="AO58" s="8">
        <v>0.42</v>
      </c>
      <c r="AP58" s="8">
        <v>0.26</v>
      </c>
      <c r="AQ58" s="12">
        <v>0.43</v>
      </c>
      <c r="AR58" s="8"/>
      <c r="AS58">
        <f t="shared" si="0"/>
        <v>1970</v>
      </c>
      <c r="AT58">
        <f t="shared" si="1"/>
        <v>6.2</v>
      </c>
      <c r="AU58">
        <f t="shared" si="2"/>
        <v>5.7</v>
      </c>
      <c r="AV58" s="8">
        <v>0.87</v>
      </c>
      <c r="AW58" s="8">
        <v>4.21</v>
      </c>
      <c r="AX58">
        <f t="shared" si="3"/>
        <v>5.88</v>
      </c>
      <c r="AY58">
        <f t="shared" si="4"/>
        <v>0.39200000000000002</v>
      </c>
    </row>
    <row r="59" spans="1:51" x14ac:dyDescent="0.3">
      <c r="A59" s="5">
        <v>1971</v>
      </c>
      <c r="B59" s="4">
        <v>5.3</v>
      </c>
      <c r="C59" s="4">
        <v>5</v>
      </c>
      <c r="D59" s="4">
        <v>4.7</v>
      </c>
      <c r="E59" s="4">
        <v>4.2</v>
      </c>
      <c r="F59" s="4">
        <v>4.4000000000000004</v>
      </c>
      <c r="G59" s="4">
        <v>4.5999999999999996</v>
      </c>
      <c r="H59" s="4">
        <v>4.4000000000000004</v>
      </c>
      <c r="I59" s="4">
        <v>4.5999999999999996</v>
      </c>
      <c r="J59" s="4">
        <v>4.0999999999999996</v>
      </c>
      <c r="K59" s="4">
        <v>3.8</v>
      </c>
      <c r="L59" s="4">
        <v>3.3</v>
      </c>
      <c r="M59" s="4">
        <v>3.3</v>
      </c>
      <c r="N59" s="4">
        <v>4.4000000000000004</v>
      </c>
      <c r="P59" s="11">
        <v>1971</v>
      </c>
      <c r="Q59" s="8">
        <v>12</v>
      </c>
      <c r="R59" s="8">
        <v>425</v>
      </c>
      <c r="S59" s="8">
        <v>27.5</v>
      </c>
      <c r="T59" s="8">
        <v>3.91</v>
      </c>
      <c r="U59" s="8">
        <v>1944</v>
      </c>
      <c r="V59" s="8">
        <v>37.950000000000003</v>
      </c>
      <c r="W59" s="8">
        <v>33.9</v>
      </c>
      <c r="X59" s="8">
        <v>3.91</v>
      </c>
      <c r="Y59" s="8">
        <v>8.5299999999999994</v>
      </c>
      <c r="Z59" s="8">
        <v>1.29</v>
      </c>
      <c r="AA59" s="8">
        <v>0.24</v>
      </c>
      <c r="AB59" s="8">
        <v>0.71</v>
      </c>
      <c r="AC59" s="8">
        <v>3.64</v>
      </c>
      <c r="AD59" s="8">
        <v>0.46</v>
      </c>
      <c r="AE59" s="8">
        <v>0.25</v>
      </c>
      <c r="AF59" s="8">
        <v>3.12</v>
      </c>
      <c r="AG59" s="8">
        <v>5.42</v>
      </c>
      <c r="AH59" s="8">
        <v>0.252</v>
      </c>
      <c r="AI59" s="8">
        <v>0.316</v>
      </c>
      <c r="AJ59" s="8">
        <v>0.36599999999999999</v>
      </c>
      <c r="AK59" s="8">
        <v>0.68300000000000005</v>
      </c>
      <c r="AL59" s="8">
        <v>12.42</v>
      </c>
      <c r="AM59" s="8">
        <v>0.8</v>
      </c>
      <c r="AN59" s="8">
        <v>0.2</v>
      </c>
      <c r="AO59" s="8">
        <v>0.47</v>
      </c>
      <c r="AP59" s="8">
        <v>0.25</v>
      </c>
      <c r="AQ59" s="12">
        <v>0.38</v>
      </c>
      <c r="AR59" s="8"/>
      <c r="AS59">
        <f t="shared" si="0"/>
        <v>1971</v>
      </c>
      <c r="AT59">
        <f t="shared" si="1"/>
        <v>5.3</v>
      </c>
      <c r="AU59">
        <f t="shared" si="2"/>
        <v>4.4000000000000004</v>
      </c>
      <c r="AV59" s="8">
        <v>0.71</v>
      </c>
      <c r="AW59" s="8">
        <v>3.64</v>
      </c>
      <c r="AX59">
        <f t="shared" si="3"/>
        <v>5.42</v>
      </c>
      <c r="AY59">
        <f t="shared" si="4"/>
        <v>0.36599999999999999</v>
      </c>
    </row>
    <row r="60" spans="1:51" x14ac:dyDescent="0.3">
      <c r="A60" s="3">
        <v>1972</v>
      </c>
      <c r="B60" s="2">
        <v>3.3</v>
      </c>
      <c r="C60" s="2">
        <v>3.5</v>
      </c>
      <c r="D60" s="2">
        <v>3.5</v>
      </c>
      <c r="E60" s="2">
        <v>3.5</v>
      </c>
      <c r="F60" s="2">
        <v>3.2</v>
      </c>
      <c r="G60" s="2">
        <v>2.7</v>
      </c>
      <c r="H60" s="2">
        <v>2.9</v>
      </c>
      <c r="I60" s="2">
        <v>2.9</v>
      </c>
      <c r="J60" s="2">
        <v>3.2</v>
      </c>
      <c r="K60" s="2">
        <v>3.4</v>
      </c>
      <c r="L60" s="2">
        <v>3.7</v>
      </c>
      <c r="M60" s="2">
        <v>3.4</v>
      </c>
      <c r="N60" s="2">
        <v>3.2</v>
      </c>
      <c r="P60" s="11">
        <v>1972</v>
      </c>
      <c r="Q60" s="8">
        <v>12</v>
      </c>
      <c r="R60" s="8">
        <v>422</v>
      </c>
      <c r="S60" s="8">
        <v>27.2</v>
      </c>
      <c r="T60" s="8">
        <v>3.91</v>
      </c>
      <c r="U60" s="8">
        <v>1860</v>
      </c>
      <c r="V60" s="8">
        <v>38.07</v>
      </c>
      <c r="W60" s="8">
        <v>33.93</v>
      </c>
      <c r="X60" s="8">
        <v>3.91</v>
      </c>
      <c r="Y60" s="8">
        <v>8.43</v>
      </c>
      <c r="Z60" s="8">
        <v>1.29</v>
      </c>
      <c r="AA60" s="8">
        <v>0.23</v>
      </c>
      <c r="AB60" s="8">
        <v>0.73</v>
      </c>
      <c r="AC60" s="8">
        <v>3.62</v>
      </c>
      <c r="AD60" s="8">
        <v>0.51</v>
      </c>
      <c r="AE60" s="8">
        <v>0.3</v>
      </c>
      <c r="AF60" s="8">
        <v>3.22</v>
      </c>
      <c r="AG60" s="8">
        <v>5.67</v>
      </c>
      <c r="AH60" s="8">
        <v>0.248</v>
      </c>
      <c r="AI60" s="8">
        <v>0.315</v>
      </c>
      <c r="AJ60" s="8">
        <v>0.36499999999999999</v>
      </c>
      <c r="AK60" s="8">
        <v>0.68</v>
      </c>
      <c r="AL60" s="8">
        <v>12.37</v>
      </c>
      <c r="AM60" s="8">
        <v>0.73</v>
      </c>
      <c r="AN60" s="8">
        <v>0.19</v>
      </c>
      <c r="AO60" s="8">
        <v>0.47</v>
      </c>
      <c r="AP60" s="8">
        <v>0.26</v>
      </c>
      <c r="AQ60" s="12">
        <v>0.39</v>
      </c>
      <c r="AR60" s="8"/>
      <c r="AS60">
        <f t="shared" si="0"/>
        <v>1972</v>
      </c>
      <c r="AT60">
        <f t="shared" si="1"/>
        <v>3.3</v>
      </c>
      <c r="AU60">
        <f t="shared" si="2"/>
        <v>3.2</v>
      </c>
      <c r="AV60" s="8">
        <v>0.73</v>
      </c>
      <c r="AW60" s="8">
        <v>3.62</v>
      </c>
      <c r="AX60">
        <f t="shared" si="3"/>
        <v>5.67</v>
      </c>
      <c r="AY60">
        <f t="shared" si="4"/>
        <v>0.36499999999999999</v>
      </c>
    </row>
    <row r="61" spans="1:51" x14ac:dyDescent="0.3">
      <c r="A61" s="5">
        <v>1973</v>
      </c>
      <c r="B61" s="4">
        <v>3.6</v>
      </c>
      <c r="C61" s="4">
        <v>3.9</v>
      </c>
      <c r="D61" s="4">
        <v>4.5999999999999996</v>
      </c>
      <c r="E61" s="4">
        <v>5.0999999999999996</v>
      </c>
      <c r="F61" s="4">
        <v>5.5</v>
      </c>
      <c r="G61" s="4">
        <v>6</v>
      </c>
      <c r="H61" s="4">
        <v>5.7</v>
      </c>
      <c r="I61" s="4">
        <v>7.4</v>
      </c>
      <c r="J61" s="4">
        <v>7.4</v>
      </c>
      <c r="K61" s="4">
        <v>7.8</v>
      </c>
      <c r="L61" s="4">
        <v>8.3000000000000007</v>
      </c>
      <c r="M61" s="4">
        <v>8.6999999999999993</v>
      </c>
      <c r="N61" s="4">
        <v>6.2</v>
      </c>
      <c r="P61" s="11">
        <v>1973</v>
      </c>
      <c r="Q61" s="8">
        <v>12</v>
      </c>
      <c r="R61" s="8">
        <v>431</v>
      </c>
      <c r="S61" s="8">
        <v>27.3</v>
      </c>
      <c r="T61" s="8">
        <v>4.1500000000000004</v>
      </c>
      <c r="U61" s="8">
        <v>1942</v>
      </c>
      <c r="V61" s="8">
        <v>38.29</v>
      </c>
      <c r="W61" s="8">
        <v>34.03</v>
      </c>
      <c r="X61" s="8">
        <v>4.1500000000000004</v>
      </c>
      <c r="Y61" s="8">
        <v>8.66</v>
      </c>
      <c r="Z61" s="8">
        <v>1.34</v>
      </c>
      <c r="AA61" s="8">
        <v>0.2</v>
      </c>
      <c r="AB61" s="8">
        <v>0.8</v>
      </c>
      <c r="AC61" s="8">
        <v>3.85</v>
      </c>
      <c r="AD61" s="8">
        <v>0.5</v>
      </c>
      <c r="AE61" s="8">
        <v>0.28000000000000003</v>
      </c>
      <c r="AF61" s="8">
        <v>3.32</v>
      </c>
      <c r="AG61" s="8">
        <v>5.41</v>
      </c>
      <c r="AH61" s="8">
        <v>0.254</v>
      </c>
      <c r="AI61" s="8">
        <v>0.32200000000000001</v>
      </c>
      <c r="AJ61" s="8">
        <v>0.376</v>
      </c>
      <c r="AK61" s="8">
        <v>0.69799999999999995</v>
      </c>
      <c r="AL61" s="8">
        <v>12.79</v>
      </c>
      <c r="AM61" s="8">
        <v>0.78</v>
      </c>
      <c r="AN61" s="8">
        <v>0.18</v>
      </c>
      <c r="AO61" s="8">
        <v>0.49</v>
      </c>
      <c r="AP61" s="8">
        <v>0.26</v>
      </c>
      <c r="AQ61" s="12">
        <v>0.44</v>
      </c>
      <c r="AR61" s="8"/>
      <c r="AS61">
        <f t="shared" si="0"/>
        <v>1973</v>
      </c>
      <c r="AT61">
        <f t="shared" si="1"/>
        <v>3.6</v>
      </c>
      <c r="AU61">
        <f t="shared" si="2"/>
        <v>6.2</v>
      </c>
      <c r="AV61" s="8">
        <v>0.8</v>
      </c>
      <c r="AW61" s="8">
        <v>3.85</v>
      </c>
      <c r="AX61">
        <f t="shared" si="3"/>
        <v>5.41</v>
      </c>
      <c r="AY61">
        <f t="shared" si="4"/>
        <v>0.376</v>
      </c>
    </row>
    <row r="62" spans="1:51" x14ac:dyDescent="0.3">
      <c r="A62" s="3">
        <v>1974</v>
      </c>
      <c r="B62" s="2">
        <v>9.4</v>
      </c>
      <c r="C62" s="2">
        <v>10</v>
      </c>
      <c r="D62" s="2">
        <v>10.4</v>
      </c>
      <c r="E62" s="2">
        <v>10.1</v>
      </c>
      <c r="F62" s="2">
        <v>10.7</v>
      </c>
      <c r="G62" s="2">
        <v>10.9</v>
      </c>
      <c r="H62" s="2">
        <v>11.5</v>
      </c>
      <c r="I62" s="2">
        <v>10.9</v>
      </c>
      <c r="J62" s="2">
        <v>11.9</v>
      </c>
      <c r="K62" s="2">
        <v>12.1</v>
      </c>
      <c r="L62" s="2">
        <v>12.2</v>
      </c>
      <c r="M62" s="2">
        <v>12.3</v>
      </c>
      <c r="N62" s="2">
        <v>11</v>
      </c>
      <c r="P62" s="11">
        <v>1974</v>
      </c>
      <c r="Q62" s="8">
        <v>12</v>
      </c>
      <c r="R62" s="8">
        <v>450</v>
      </c>
      <c r="S62" s="8">
        <v>27.1</v>
      </c>
      <c r="T62" s="8">
        <v>4.1500000000000004</v>
      </c>
      <c r="U62" s="8">
        <v>1944</v>
      </c>
      <c r="V62" s="8">
        <v>38.56</v>
      </c>
      <c r="W62" s="8">
        <v>34.06</v>
      </c>
      <c r="X62" s="8">
        <v>4.1500000000000004</v>
      </c>
      <c r="Y62" s="8">
        <v>8.6999999999999993</v>
      </c>
      <c r="Z62" s="8">
        <v>1.36</v>
      </c>
      <c r="AA62" s="8">
        <v>0.23</v>
      </c>
      <c r="AB62" s="8">
        <v>0.66</v>
      </c>
      <c r="AC62" s="8">
        <v>3.82</v>
      </c>
      <c r="AD62" s="8">
        <v>0.65</v>
      </c>
      <c r="AE62" s="8">
        <v>0.32</v>
      </c>
      <c r="AF62" s="8">
        <v>3.51</v>
      </c>
      <c r="AG62" s="8">
        <v>5.13</v>
      </c>
      <c r="AH62" s="8">
        <v>0.255</v>
      </c>
      <c r="AI62" s="8">
        <v>0.32600000000000001</v>
      </c>
      <c r="AJ62" s="8">
        <v>0.36699999999999999</v>
      </c>
      <c r="AK62" s="8">
        <v>0.69299999999999995</v>
      </c>
      <c r="AL62" s="8">
        <v>12.49</v>
      </c>
      <c r="AM62" s="8">
        <v>0.77</v>
      </c>
      <c r="AN62" s="8">
        <v>0.19</v>
      </c>
      <c r="AO62" s="8">
        <v>0.51</v>
      </c>
      <c r="AP62" s="8">
        <v>0.28000000000000003</v>
      </c>
      <c r="AQ62" s="12">
        <v>0.43</v>
      </c>
      <c r="AR62" s="8"/>
      <c r="AS62">
        <f t="shared" si="0"/>
        <v>1974</v>
      </c>
      <c r="AT62">
        <f t="shared" si="1"/>
        <v>9.4</v>
      </c>
      <c r="AU62">
        <f t="shared" si="2"/>
        <v>11</v>
      </c>
      <c r="AV62" s="8">
        <v>0.66</v>
      </c>
      <c r="AW62" s="8">
        <v>3.82</v>
      </c>
      <c r="AX62">
        <f t="shared" si="3"/>
        <v>5.13</v>
      </c>
      <c r="AY62">
        <f t="shared" si="4"/>
        <v>0.36699999999999999</v>
      </c>
    </row>
    <row r="63" spans="1:51" x14ac:dyDescent="0.3">
      <c r="A63" s="5">
        <v>1975</v>
      </c>
      <c r="B63" s="4">
        <v>11.8</v>
      </c>
      <c r="C63" s="4">
        <v>11.2</v>
      </c>
      <c r="D63" s="4">
        <v>10.3</v>
      </c>
      <c r="E63" s="4">
        <v>10.199999999999999</v>
      </c>
      <c r="F63" s="4">
        <v>9.5</v>
      </c>
      <c r="G63" s="4">
        <v>9.4</v>
      </c>
      <c r="H63" s="4">
        <v>9.6999999999999993</v>
      </c>
      <c r="I63" s="4">
        <v>8.6</v>
      </c>
      <c r="J63" s="4">
        <v>7.9</v>
      </c>
      <c r="K63" s="4">
        <v>7.4</v>
      </c>
      <c r="L63" s="4">
        <v>7.4</v>
      </c>
      <c r="M63" s="4">
        <v>6.9</v>
      </c>
      <c r="N63" s="4">
        <v>9.1</v>
      </c>
      <c r="P63" s="11">
        <v>1975</v>
      </c>
      <c r="Q63" s="8">
        <v>12</v>
      </c>
      <c r="R63" s="8">
        <v>428</v>
      </c>
      <c r="S63" s="8">
        <v>27.2</v>
      </c>
      <c r="T63" s="8">
        <v>4.13</v>
      </c>
      <c r="U63" s="8">
        <v>1942</v>
      </c>
      <c r="V63" s="8">
        <v>38.53</v>
      </c>
      <c r="W63" s="8">
        <v>34.04</v>
      </c>
      <c r="X63" s="8">
        <v>4.13</v>
      </c>
      <c r="Y63" s="8">
        <v>8.75</v>
      </c>
      <c r="Z63" s="8">
        <v>1.43</v>
      </c>
      <c r="AA63" s="8">
        <v>0.24</v>
      </c>
      <c r="AB63" s="8">
        <v>0.63</v>
      </c>
      <c r="AC63" s="8">
        <v>3.82</v>
      </c>
      <c r="AD63" s="8">
        <v>0.61</v>
      </c>
      <c r="AE63" s="8">
        <v>0.28999999999999998</v>
      </c>
      <c r="AF63" s="8">
        <v>3.47</v>
      </c>
      <c r="AG63" s="8">
        <v>5.04</v>
      </c>
      <c r="AH63" s="8">
        <v>0.25700000000000001</v>
      </c>
      <c r="AI63" s="8">
        <v>0.32700000000000001</v>
      </c>
      <c r="AJ63" s="8">
        <v>0.36899999999999999</v>
      </c>
      <c r="AK63" s="8">
        <v>0.69599999999999995</v>
      </c>
      <c r="AL63" s="8">
        <v>12.56</v>
      </c>
      <c r="AM63" s="8">
        <v>0.78</v>
      </c>
      <c r="AN63" s="8">
        <v>0.19</v>
      </c>
      <c r="AO63" s="8">
        <v>0.56000000000000005</v>
      </c>
      <c r="AP63" s="8">
        <v>0.28000000000000003</v>
      </c>
      <c r="AQ63" s="12">
        <v>0.41</v>
      </c>
      <c r="AR63" s="8"/>
      <c r="AS63">
        <f t="shared" si="0"/>
        <v>1975</v>
      </c>
      <c r="AT63">
        <f t="shared" si="1"/>
        <v>11.8</v>
      </c>
      <c r="AU63">
        <f t="shared" si="2"/>
        <v>9.1</v>
      </c>
      <c r="AV63" s="8">
        <v>0.63</v>
      </c>
      <c r="AW63" s="8">
        <v>3.82</v>
      </c>
      <c r="AX63">
        <f t="shared" si="3"/>
        <v>5.04</v>
      </c>
      <c r="AY63">
        <f t="shared" si="4"/>
        <v>0.36899999999999999</v>
      </c>
    </row>
    <row r="64" spans="1:51" x14ac:dyDescent="0.3">
      <c r="A64" s="3">
        <v>1976</v>
      </c>
      <c r="B64" s="2">
        <v>6.7</v>
      </c>
      <c r="C64" s="2">
        <v>6.3</v>
      </c>
      <c r="D64" s="2">
        <v>6.1</v>
      </c>
      <c r="E64" s="2">
        <v>6</v>
      </c>
      <c r="F64" s="2">
        <v>6.2</v>
      </c>
      <c r="G64" s="2">
        <v>6</v>
      </c>
      <c r="H64" s="2">
        <v>5.4</v>
      </c>
      <c r="I64" s="2">
        <v>5.7</v>
      </c>
      <c r="J64" s="2">
        <v>5.5</v>
      </c>
      <c r="K64" s="2">
        <v>5.5</v>
      </c>
      <c r="L64" s="2">
        <v>4.9000000000000004</v>
      </c>
      <c r="M64" s="2">
        <v>4.9000000000000004</v>
      </c>
      <c r="N64" s="2">
        <v>5.8</v>
      </c>
      <c r="P64" s="11">
        <v>1976</v>
      </c>
      <c r="Q64" s="8">
        <v>12</v>
      </c>
      <c r="R64" s="8">
        <v>421</v>
      </c>
      <c r="S64" s="8">
        <v>27.6</v>
      </c>
      <c r="T64" s="8">
        <v>3.98</v>
      </c>
      <c r="U64" s="8">
        <v>1944</v>
      </c>
      <c r="V64" s="8">
        <v>38.03</v>
      </c>
      <c r="W64" s="8">
        <v>33.85</v>
      </c>
      <c r="X64" s="8">
        <v>3.98</v>
      </c>
      <c r="Y64" s="8">
        <v>8.6300000000000008</v>
      </c>
      <c r="Z64" s="8">
        <v>1.36</v>
      </c>
      <c r="AA64" s="8">
        <v>0.26</v>
      </c>
      <c r="AB64" s="8">
        <v>0.56999999999999995</v>
      </c>
      <c r="AC64" s="8">
        <v>3.69</v>
      </c>
      <c r="AD64" s="8">
        <v>0.7</v>
      </c>
      <c r="AE64" s="8">
        <v>0.35</v>
      </c>
      <c r="AF64" s="8">
        <v>3.22</v>
      </c>
      <c r="AG64" s="8">
        <v>4.9400000000000004</v>
      </c>
      <c r="AH64" s="8">
        <v>0.255</v>
      </c>
      <c r="AI64" s="8">
        <v>0.32</v>
      </c>
      <c r="AJ64" s="8">
        <v>0.36099999999999999</v>
      </c>
      <c r="AK64" s="8">
        <v>0.68100000000000005</v>
      </c>
      <c r="AL64" s="8">
        <v>12.23</v>
      </c>
      <c r="AM64" s="8">
        <v>0.76</v>
      </c>
      <c r="AN64" s="8">
        <v>0.16</v>
      </c>
      <c r="AO64" s="8">
        <v>0.5</v>
      </c>
      <c r="AP64" s="8">
        <v>0.28999999999999998</v>
      </c>
      <c r="AQ64" s="12">
        <v>0.35</v>
      </c>
      <c r="AR64" s="8"/>
      <c r="AS64">
        <f t="shared" si="0"/>
        <v>1976</v>
      </c>
      <c r="AT64">
        <f t="shared" si="1"/>
        <v>6.7</v>
      </c>
      <c r="AU64">
        <f t="shared" si="2"/>
        <v>5.8</v>
      </c>
      <c r="AV64" s="8">
        <v>0.56999999999999995</v>
      </c>
      <c r="AW64" s="8">
        <v>3.69</v>
      </c>
      <c r="AX64">
        <f t="shared" si="3"/>
        <v>4.9400000000000004</v>
      </c>
      <c r="AY64">
        <f t="shared" si="4"/>
        <v>0.36099999999999999</v>
      </c>
    </row>
    <row r="65" spans="1:51" x14ac:dyDescent="0.3">
      <c r="A65" s="5">
        <v>1977</v>
      </c>
      <c r="B65" s="4">
        <v>5.2</v>
      </c>
      <c r="C65" s="4">
        <v>5.9</v>
      </c>
      <c r="D65" s="4">
        <v>6.4</v>
      </c>
      <c r="E65" s="4">
        <v>7</v>
      </c>
      <c r="F65" s="4">
        <v>6.7</v>
      </c>
      <c r="G65" s="4">
        <v>6.9</v>
      </c>
      <c r="H65" s="4">
        <v>6.8</v>
      </c>
      <c r="I65" s="4">
        <v>6.6</v>
      </c>
      <c r="J65" s="4">
        <v>6.6</v>
      </c>
      <c r="K65" s="4">
        <v>6.4</v>
      </c>
      <c r="L65" s="4">
        <v>6.7</v>
      </c>
      <c r="M65" s="4">
        <v>6.7</v>
      </c>
      <c r="N65" s="4">
        <v>6.5</v>
      </c>
      <c r="P65" s="11">
        <v>1977</v>
      </c>
      <c r="Q65" s="8">
        <v>12</v>
      </c>
      <c r="R65" s="8">
        <v>421</v>
      </c>
      <c r="S65" s="8">
        <v>27.4</v>
      </c>
      <c r="T65" s="8">
        <v>4.4000000000000004</v>
      </c>
      <c r="U65" s="8">
        <v>1944</v>
      </c>
      <c r="V65" s="8">
        <v>38.53</v>
      </c>
      <c r="W65" s="8">
        <v>34.31</v>
      </c>
      <c r="X65" s="8">
        <v>4.4000000000000004</v>
      </c>
      <c r="Y65" s="8">
        <v>8.98</v>
      </c>
      <c r="Z65" s="8">
        <v>1.56</v>
      </c>
      <c r="AA65" s="8">
        <v>0.27</v>
      </c>
      <c r="AB65" s="8">
        <v>0.84</v>
      </c>
      <c r="AC65" s="8">
        <v>4.1100000000000003</v>
      </c>
      <c r="AD65" s="8">
        <v>0.8</v>
      </c>
      <c r="AE65" s="8">
        <v>0.43</v>
      </c>
      <c r="AF65" s="8">
        <v>3.34</v>
      </c>
      <c r="AG65" s="8">
        <v>5.4</v>
      </c>
      <c r="AH65" s="8">
        <v>0.26200000000000001</v>
      </c>
      <c r="AI65" s="8">
        <v>0.32800000000000001</v>
      </c>
      <c r="AJ65" s="8">
        <v>0.39600000000000002</v>
      </c>
      <c r="AK65" s="8">
        <v>0.72399999999999998</v>
      </c>
      <c r="AL65" s="8">
        <v>13.6</v>
      </c>
      <c r="AM65" s="8">
        <v>0.72</v>
      </c>
      <c r="AN65" s="8">
        <v>0.17</v>
      </c>
      <c r="AO65" s="8">
        <v>0.44</v>
      </c>
      <c r="AP65" s="8">
        <v>0.27</v>
      </c>
      <c r="AQ65" s="12">
        <v>0.39</v>
      </c>
      <c r="AR65" s="8"/>
      <c r="AS65">
        <f t="shared" si="0"/>
        <v>1977</v>
      </c>
      <c r="AT65">
        <f t="shared" si="1"/>
        <v>5.2</v>
      </c>
      <c r="AU65">
        <f t="shared" si="2"/>
        <v>6.5</v>
      </c>
      <c r="AV65" s="8">
        <v>0.84</v>
      </c>
      <c r="AW65" s="8">
        <v>4.1100000000000003</v>
      </c>
      <c r="AX65">
        <f t="shared" si="3"/>
        <v>5.4</v>
      </c>
      <c r="AY65">
        <f t="shared" si="4"/>
        <v>0.39600000000000002</v>
      </c>
    </row>
    <row r="66" spans="1:51" x14ac:dyDescent="0.3">
      <c r="A66" s="3">
        <v>1978</v>
      </c>
      <c r="B66" s="2">
        <v>6.8</v>
      </c>
      <c r="C66" s="2">
        <v>6.4</v>
      </c>
      <c r="D66" s="2">
        <v>6.6</v>
      </c>
      <c r="E66" s="2">
        <v>6.5</v>
      </c>
      <c r="F66" s="2">
        <v>7</v>
      </c>
      <c r="G66" s="2">
        <v>7.4</v>
      </c>
      <c r="H66" s="2">
        <v>7.7</v>
      </c>
      <c r="I66" s="2">
        <v>7.8</v>
      </c>
      <c r="J66" s="2">
        <v>8.3000000000000007</v>
      </c>
      <c r="K66" s="2">
        <v>8.9</v>
      </c>
      <c r="L66" s="2">
        <v>8.9</v>
      </c>
      <c r="M66" s="2">
        <v>9</v>
      </c>
      <c r="N66" s="2">
        <v>7.6</v>
      </c>
      <c r="P66" s="11">
        <v>1978</v>
      </c>
      <c r="Q66" s="8">
        <v>12</v>
      </c>
      <c r="R66" s="8">
        <v>429</v>
      </c>
      <c r="S66" s="8">
        <v>27.8</v>
      </c>
      <c r="T66" s="8">
        <v>3.99</v>
      </c>
      <c r="U66" s="8">
        <v>1942</v>
      </c>
      <c r="V66" s="8">
        <v>37.75</v>
      </c>
      <c r="W66" s="8">
        <v>33.549999999999997</v>
      </c>
      <c r="X66" s="8">
        <v>3.99</v>
      </c>
      <c r="Y66" s="8">
        <v>8.5299999999999994</v>
      </c>
      <c r="Z66" s="8">
        <v>1.47</v>
      </c>
      <c r="AA66" s="8">
        <v>0.25</v>
      </c>
      <c r="AB66" s="8">
        <v>0.66</v>
      </c>
      <c r="AC66" s="8">
        <v>3.71</v>
      </c>
      <c r="AD66" s="8">
        <v>0.79</v>
      </c>
      <c r="AE66" s="8">
        <v>0.37</v>
      </c>
      <c r="AF66" s="8">
        <v>3.23</v>
      </c>
      <c r="AG66" s="8">
        <v>5.0999999999999996</v>
      </c>
      <c r="AH66" s="8">
        <v>0.254</v>
      </c>
      <c r="AI66" s="8">
        <v>0.32</v>
      </c>
      <c r="AJ66" s="8">
        <v>0.372</v>
      </c>
      <c r="AK66" s="8">
        <v>0.69199999999999995</v>
      </c>
      <c r="AL66" s="8">
        <v>12.47</v>
      </c>
      <c r="AM66" s="8">
        <v>0.7</v>
      </c>
      <c r="AN66" s="8">
        <v>0.17</v>
      </c>
      <c r="AO66" s="8">
        <v>0.5</v>
      </c>
      <c r="AP66" s="8">
        <v>0.3</v>
      </c>
      <c r="AQ66" s="12">
        <v>0.43</v>
      </c>
      <c r="AR66" s="8"/>
      <c r="AS66">
        <f t="shared" si="0"/>
        <v>1978</v>
      </c>
      <c r="AT66">
        <f t="shared" si="1"/>
        <v>6.8</v>
      </c>
      <c r="AU66">
        <f t="shared" si="2"/>
        <v>7.6</v>
      </c>
      <c r="AV66" s="8">
        <v>0.66</v>
      </c>
      <c r="AW66" s="8">
        <v>3.71</v>
      </c>
      <c r="AX66">
        <f t="shared" si="3"/>
        <v>5.0999999999999996</v>
      </c>
      <c r="AY66">
        <f t="shared" si="4"/>
        <v>0.372</v>
      </c>
    </row>
    <row r="67" spans="1:51" x14ac:dyDescent="0.3">
      <c r="A67" s="5">
        <v>1979</v>
      </c>
      <c r="B67" s="4">
        <v>9.3000000000000007</v>
      </c>
      <c r="C67" s="4">
        <v>9.9</v>
      </c>
      <c r="D67" s="4">
        <v>10.1</v>
      </c>
      <c r="E67" s="4">
        <v>10.5</v>
      </c>
      <c r="F67" s="4">
        <v>10.9</v>
      </c>
      <c r="G67" s="4">
        <v>10.9</v>
      </c>
      <c r="H67" s="4">
        <v>11.3</v>
      </c>
      <c r="I67" s="4">
        <v>11.8</v>
      </c>
      <c r="J67" s="4">
        <v>12.2</v>
      </c>
      <c r="K67" s="4">
        <v>12.1</v>
      </c>
      <c r="L67" s="4">
        <v>12.6</v>
      </c>
      <c r="M67" s="4">
        <v>13.3</v>
      </c>
      <c r="N67" s="4">
        <v>11.3</v>
      </c>
      <c r="P67" s="11">
        <v>1979</v>
      </c>
      <c r="Q67" s="8">
        <v>12</v>
      </c>
      <c r="R67" s="8">
        <v>420</v>
      </c>
      <c r="S67" s="8">
        <v>28.3</v>
      </c>
      <c r="T67" s="8">
        <v>4.22</v>
      </c>
      <c r="U67" s="8">
        <v>1942</v>
      </c>
      <c r="V67" s="8">
        <v>38.159999999999997</v>
      </c>
      <c r="W67" s="8">
        <v>34.03</v>
      </c>
      <c r="X67" s="8">
        <v>4.22</v>
      </c>
      <c r="Y67" s="8">
        <v>8.8699999999999992</v>
      </c>
      <c r="Z67" s="8">
        <v>1.49</v>
      </c>
      <c r="AA67" s="8">
        <v>0.27</v>
      </c>
      <c r="AB67" s="8">
        <v>0.73</v>
      </c>
      <c r="AC67" s="8">
        <v>3.94</v>
      </c>
      <c r="AD67" s="8">
        <v>0.77</v>
      </c>
      <c r="AE67" s="8">
        <v>0.39</v>
      </c>
      <c r="AF67" s="8">
        <v>3.19</v>
      </c>
      <c r="AG67" s="8">
        <v>5.1100000000000003</v>
      </c>
      <c r="AH67" s="8">
        <v>0.26100000000000001</v>
      </c>
      <c r="AI67" s="8">
        <v>0.32500000000000001</v>
      </c>
      <c r="AJ67" s="8">
        <v>0.38500000000000001</v>
      </c>
      <c r="AK67" s="8">
        <v>0.70899999999999996</v>
      </c>
      <c r="AL67" s="8">
        <v>13.1</v>
      </c>
      <c r="AM67" s="8">
        <v>0.73</v>
      </c>
      <c r="AN67" s="8">
        <v>0.17</v>
      </c>
      <c r="AO67" s="8">
        <v>0.49</v>
      </c>
      <c r="AP67" s="8">
        <v>0.28000000000000003</v>
      </c>
      <c r="AQ67" s="12">
        <v>0.42</v>
      </c>
      <c r="AR67" s="8"/>
      <c r="AS67">
        <f t="shared" ref="AS67:AS102" si="5">A67</f>
        <v>1979</v>
      </c>
      <c r="AT67">
        <f t="shared" ref="AT67:AT101" si="6">B67</f>
        <v>9.3000000000000007</v>
      </c>
      <c r="AU67">
        <f t="shared" ref="AU67:AU101" si="7">N67</f>
        <v>11.3</v>
      </c>
      <c r="AV67" s="8">
        <v>0.73</v>
      </c>
      <c r="AW67" s="8">
        <v>3.94</v>
      </c>
      <c r="AX67">
        <f t="shared" ref="AX67:AX101" si="8">AG67</f>
        <v>5.1100000000000003</v>
      </c>
      <c r="AY67">
        <f t="shared" ref="AY67:AY101" si="9">AJ67</f>
        <v>0.38500000000000001</v>
      </c>
    </row>
    <row r="68" spans="1:51" x14ac:dyDescent="0.3">
      <c r="A68" s="3">
        <v>1980</v>
      </c>
      <c r="B68" s="2">
        <v>13.9</v>
      </c>
      <c r="C68" s="2">
        <v>14.2</v>
      </c>
      <c r="D68" s="2">
        <v>14.8</v>
      </c>
      <c r="E68" s="2">
        <v>14.7</v>
      </c>
      <c r="F68" s="2">
        <v>14.4</v>
      </c>
      <c r="G68" s="2">
        <v>14.4</v>
      </c>
      <c r="H68" s="2">
        <v>13.1</v>
      </c>
      <c r="I68" s="2">
        <v>12.9</v>
      </c>
      <c r="J68" s="2">
        <v>12.6</v>
      </c>
      <c r="K68" s="2">
        <v>12.8</v>
      </c>
      <c r="L68" s="2">
        <v>12.6</v>
      </c>
      <c r="M68" s="2">
        <v>12.5</v>
      </c>
      <c r="N68" s="2">
        <v>13.5</v>
      </c>
      <c r="P68" s="11">
        <v>1980</v>
      </c>
      <c r="Q68" s="8">
        <v>12</v>
      </c>
      <c r="R68" s="8">
        <v>431</v>
      </c>
      <c r="S68" s="8">
        <v>28.5</v>
      </c>
      <c r="T68" s="8">
        <v>4.03</v>
      </c>
      <c r="U68" s="8">
        <v>1946</v>
      </c>
      <c r="V68" s="8">
        <v>38.06</v>
      </c>
      <c r="W68" s="8">
        <v>34.06</v>
      </c>
      <c r="X68" s="8">
        <v>4.03</v>
      </c>
      <c r="Y68" s="8">
        <v>8.83</v>
      </c>
      <c r="Z68" s="8">
        <v>1.47</v>
      </c>
      <c r="AA68" s="8">
        <v>0.27</v>
      </c>
      <c r="AB68" s="8">
        <v>0.64</v>
      </c>
      <c r="AC68" s="8">
        <v>3.78</v>
      </c>
      <c r="AD68" s="8">
        <v>0.95</v>
      </c>
      <c r="AE68" s="8">
        <v>0.43</v>
      </c>
      <c r="AF68" s="8">
        <v>3.07</v>
      </c>
      <c r="AG68" s="8">
        <v>5.0599999999999996</v>
      </c>
      <c r="AH68" s="8">
        <v>0.25900000000000001</v>
      </c>
      <c r="AI68" s="8">
        <v>0.32</v>
      </c>
      <c r="AJ68" s="8">
        <v>0.374</v>
      </c>
      <c r="AK68" s="8">
        <v>0.69499999999999995</v>
      </c>
      <c r="AL68" s="8">
        <v>12.75</v>
      </c>
      <c r="AM68" s="8">
        <v>0.72</v>
      </c>
      <c r="AN68" s="8">
        <v>0.13</v>
      </c>
      <c r="AO68" s="8">
        <v>0.5</v>
      </c>
      <c r="AP68" s="8">
        <v>0.3</v>
      </c>
      <c r="AQ68" s="12">
        <v>0.41</v>
      </c>
      <c r="AR68" s="8"/>
      <c r="AS68">
        <f t="shared" si="5"/>
        <v>1980</v>
      </c>
      <c r="AT68">
        <f t="shared" si="6"/>
        <v>13.9</v>
      </c>
      <c r="AU68">
        <f t="shared" si="7"/>
        <v>13.5</v>
      </c>
      <c r="AV68" s="8">
        <v>0.64</v>
      </c>
      <c r="AW68" s="8">
        <v>3.78</v>
      </c>
      <c r="AX68">
        <f t="shared" si="8"/>
        <v>5.0599999999999996</v>
      </c>
      <c r="AY68">
        <f t="shared" si="9"/>
        <v>0.374</v>
      </c>
    </row>
    <row r="69" spans="1:51" x14ac:dyDescent="0.3">
      <c r="A69" s="5">
        <v>1981</v>
      </c>
      <c r="B69" s="4">
        <v>11.8</v>
      </c>
      <c r="C69" s="4">
        <v>11.4</v>
      </c>
      <c r="D69" s="4">
        <v>10.5</v>
      </c>
      <c r="E69" s="4">
        <v>10</v>
      </c>
      <c r="F69" s="4">
        <v>9.8000000000000007</v>
      </c>
      <c r="G69" s="4">
        <v>9.6</v>
      </c>
      <c r="H69" s="4">
        <v>10.8</v>
      </c>
      <c r="I69" s="4">
        <v>10.8</v>
      </c>
      <c r="J69" s="4">
        <v>11</v>
      </c>
      <c r="K69" s="4">
        <v>10.1</v>
      </c>
      <c r="L69" s="4">
        <v>9.6</v>
      </c>
      <c r="M69" s="4">
        <v>8.9</v>
      </c>
      <c r="N69" s="4">
        <v>10.3</v>
      </c>
      <c r="P69" s="11">
        <v>1981</v>
      </c>
      <c r="Q69" s="8">
        <v>12</v>
      </c>
      <c r="R69" s="8">
        <v>426</v>
      </c>
      <c r="S69" s="8">
        <v>28.4</v>
      </c>
      <c r="T69" s="8">
        <v>3.91</v>
      </c>
      <c r="U69" s="8">
        <v>1288</v>
      </c>
      <c r="V69" s="8">
        <v>38.06</v>
      </c>
      <c r="W69" s="8">
        <v>33.89</v>
      </c>
      <c r="X69" s="8">
        <v>3.91</v>
      </c>
      <c r="Y69" s="8">
        <v>8.65</v>
      </c>
      <c r="Z69" s="8">
        <v>1.46</v>
      </c>
      <c r="AA69" s="8">
        <v>0.27</v>
      </c>
      <c r="AB69" s="8">
        <v>0.56000000000000005</v>
      </c>
      <c r="AC69" s="8">
        <v>3.64</v>
      </c>
      <c r="AD69" s="8">
        <v>0.86</v>
      </c>
      <c r="AE69" s="8">
        <v>0.42</v>
      </c>
      <c r="AF69" s="8">
        <v>3.19</v>
      </c>
      <c r="AG69" s="8">
        <v>4.92</v>
      </c>
      <c r="AH69" s="8">
        <v>0.255</v>
      </c>
      <c r="AI69" s="8">
        <v>0.31900000000000001</v>
      </c>
      <c r="AJ69" s="8">
        <v>0.36399999999999999</v>
      </c>
      <c r="AK69" s="8">
        <v>0.68300000000000005</v>
      </c>
      <c r="AL69" s="8">
        <v>12.33</v>
      </c>
      <c r="AM69" s="8">
        <v>0.75</v>
      </c>
      <c r="AN69" s="8">
        <v>0.14000000000000001</v>
      </c>
      <c r="AO69" s="8">
        <v>0.53</v>
      </c>
      <c r="AP69" s="8">
        <v>0.28999999999999998</v>
      </c>
      <c r="AQ69" s="12">
        <v>0.39</v>
      </c>
      <c r="AR69" s="8"/>
      <c r="AS69">
        <f t="shared" si="5"/>
        <v>1981</v>
      </c>
      <c r="AT69">
        <f t="shared" si="6"/>
        <v>11.8</v>
      </c>
      <c r="AU69">
        <f t="shared" si="7"/>
        <v>10.3</v>
      </c>
      <c r="AV69" s="8">
        <v>0.56000000000000005</v>
      </c>
      <c r="AW69" s="8">
        <v>3.64</v>
      </c>
      <c r="AX69">
        <f t="shared" si="8"/>
        <v>4.92</v>
      </c>
      <c r="AY69">
        <f t="shared" si="9"/>
        <v>0.36399999999999999</v>
      </c>
    </row>
    <row r="70" spans="1:51" x14ac:dyDescent="0.3">
      <c r="A70" s="3">
        <v>1982</v>
      </c>
      <c r="B70" s="2">
        <v>8.4</v>
      </c>
      <c r="C70" s="2">
        <v>7.6</v>
      </c>
      <c r="D70" s="2">
        <v>6.8</v>
      </c>
      <c r="E70" s="2">
        <v>6.5</v>
      </c>
      <c r="F70" s="2">
        <v>6.7</v>
      </c>
      <c r="G70" s="2">
        <v>7.1</v>
      </c>
      <c r="H70" s="2">
        <v>6.4</v>
      </c>
      <c r="I70" s="2">
        <v>5.9</v>
      </c>
      <c r="J70" s="2">
        <v>5</v>
      </c>
      <c r="K70" s="2">
        <v>5.0999999999999996</v>
      </c>
      <c r="L70" s="2">
        <v>4.5999999999999996</v>
      </c>
      <c r="M70" s="2">
        <v>3.8</v>
      </c>
      <c r="N70" s="2">
        <v>6.2</v>
      </c>
      <c r="P70" s="11">
        <v>1982</v>
      </c>
      <c r="Q70" s="8">
        <v>12</v>
      </c>
      <c r="R70" s="8">
        <v>442</v>
      </c>
      <c r="S70" s="8">
        <v>28.5</v>
      </c>
      <c r="T70" s="8">
        <v>4.09</v>
      </c>
      <c r="U70" s="8">
        <v>1944</v>
      </c>
      <c r="V70" s="8">
        <v>38.119999999999997</v>
      </c>
      <c r="W70" s="8">
        <v>34.090000000000003</v>
      </c>
      <c r="X70" s="8">
        <v>4.09</v>
      </c>
      <c r="Y70" s="8">
        <v>8.7899999999999991</v>
      </c>
      <c r="Z70" s="8">
        <v>1.45</v>
      </c>
      <c r="AA70" s="8">
        <v>0.23</v>
      </c>
      <c r="AB70" s="8">
        <v>0.67</v>
      </c>
      <c r="AC70" s="8">
        <v>3.82</v>
      </c>
      <c r="AD70" s="8">
        <v>0.92</v>
      </c>
      <c r="AE70" s="8">
        <v>0.42</v>
      </c>
      <c r="AF70" s="8">
        <v>3.07</v>
      </c>
      <c r="AG70" s="8">
        <v>5.3</v>
      </c>
      <c r="AH70" s="8">
        <v>0.25800000000000001</v>
      </c>
      <c r="AI70" s="8">
        <v>0.31900000000000001</v>
      </c>
      <c r="AJ70" s="8">
        <v>0.373</v>
      </c>
      <c r="AK70" s="8">
        <v>0.69199999999999995</v>
      </c>
      <c r="AL70" s="8">
        <v>12.7</v>
      </c>
      <c r="AM70" s="8">
        <v>0.69</v>
      </c>
      <c r="AN70" s="8">
        <v>0.16</v>
      </c>
      <c r="AO70" s="8">
        <v>0.5</v>
      </c>
      <c r="AP70" s="8">
        <v>0.3</v>
      </c>
      <c r="AQ70" s="12">
        <v>0.41</v>
      </c>
      <c r="AR70" s="8"/>
      <c r="AS70">
        <f t="shared" si="5"/>
        <v>1982</v>
      </c>
      <c r="AT70">
        <f t="shared" si="6"/>
        <v>8.4</v>
      </c>
      <c r="AU70">
        <f t="shared" si="7"/>
        <v>6.2</v>
      </c>
      <c r="AV70" s="8">
        <v>0.67</v>
      </c>
      <c r="AW70" s="8">
        <v>3.82</v>
      </c>
      <c r="AX70">
        <f t="shared" si="8"/>
        <v>5.3</v>
      </c>
      <c r="AY70">
        <f t="shared" si="9"/>
        <v>0.373</v>
      </c>
    </row>
    <row r="71" spans="1:51" x14ac:dyDescent="0.3">
      <c r="A71" s="5">
        <v>1983</v>
      </c>
      <c r="B71" s="4">
        <v>3.7</v>
      </c>
      <c r="C71" s="4">
        <v>3.5</v>
      </c>
      <c r="D71" s="4">
        <v>3.6</v>
      </c>
      <c r="E71" s="4">
        <v>3.9</v>
      </c>
      <c r="F71" s="4">
        <v>3.5</v>
      </c>
      <c r="G71" s="4">
        <v>2.6</v>
      </c>
      <c r="H71" s="4">
        <v>2.5</v>
      </c>
      <c r="I71" s="4">
        <v>2.6</v>
      </c>
      <c r="J71" s="4">
        <v>2.9</v>
      </c>
      <c r="K71" s="4">
        <v>2.9</v>
      </c>
      <c r="L71" s="4">
        <v>3.3</v>
      </c>
      <c r="M71" s="4">
        <v>3.8</v>
      </c>
      <c r="N71" s="4">
        <v>3.2</v>
      </c>
      <c r="P71" s="11">
        <v>1983</v>
      </c>
      <c r="Q71" s="8">
        <v>12</v>
      </c>
      <c r="R71" s="8">
        <v>461</v>
      </c>
      <c r="S71" s="8">
        <v>28.5</v>
      </c>
      <c r="T71" s="8">
        <v>4.0999999999999996</v>
      </c>
      <c r="U71" s="8">
        <v>1948</v>
      </c>
      <c r="V71" s="8">
        <v>37.950000000000003</v>
      </c>
      <c r="W71" s="8">
        <v>33.74</v>
      </c>
      <c r="X71" s="8">
        <v>4.0999999999999996</v>
      </c>
      <c r="Y71" s="8">
        <v>8.61</v>
      </c>
      <c r="Z71" s="8">
        <v>1.41</v>
      </c>
      <c r="AA71" s="8">
        <v>0.25</v>
      </c>
      <c r="AB71" s="8">
        <v>0.72</v>
      </c>
      <c r="AC71" s="8">
        <v>3.82</v>
      </c>
      <c r="AD71" s="8">
        <v>0.92</v>
      </c>
      <c r="AE71" s="8">
        <v>0.45</v>
      </c>
      <c r="AF71" s="8">
        <v>3.3</v>
      </c>
      <c r="AG71" s="8">
        <v>5.52</v>
      </c>
      <c r="AH71" s="8">
        <v>0.255</v>
      </c>
      <c r="AI71" s="8">
        <v>0.32200000000000001</v>
      </c>
      <c r="AJ71" s="8">
        <v>0.376</v>
      </c>
      <c r="AK71" s="8">
        <v>0.69799999999999995</v>
      </c>
      <c r="AL71" s="8">
        <v>12.68</v>
      </c>
      <c r="AM71" s="8">
        <v>0.73</v>
      </c>
      <c r="AN71" s="8">
        <v>0.15</v>
      </c>
      <c r="AO71" s="8">
        <v>0.47</v>
      </c>
      <c r="AP71" s="8">
        <v>0.28000000000000003</v>
      </c>
      <c r="AQ71" s="12">
        <v>0.42</v>
      </c>
      <c r="AR71" s="8"/>
      <c r="AS71">
        <f t="shared" si="5"/>
        <v>1983</v>
      </c>
      <c r="AT71">
        <f t="shared" si="6"/>
        <v>3.7</v>
      </c>
      <c r="AU71">
        <f t="shared" si="7"/>
        <v>3.2</v>
      </c>
      <c r="AV71" s="8">
        <v>0.72</v>
      </c>
      <c r="AW71" s="8">
        <v>3.82</v>
      </c>
      <c r="AX71">
        <f t="shared" si="8"/>
        <v>5.52</v>
      </c>
      <c r="AY71">
        <f t="shared" si="9"/>
        <v>0.376</v>
      </c>
    </row>
    <row r="72" spans="1:51" x14ac:dyDescent="0.3">
      <c r="A72" s="3">
        <v>1984</v>
      </c>
      <c r="B72" s="2">
        <v>4.2</v>
      </c>
      <c r="C72" s="2">
        <v>4.5999999999999996</v>
      </c>
      <c r="D72" s="2">
        <v>4.8</v>
      </c>
      <c r="E72" s="2">
        <v>4.5999999999999996</v>
      </c>
      <c r="F72" s="2">
        <v>4.2</v>
      </c>
      <c r="G72" s="2">
        <v>4.2</v>
      </c>
      <c r="H72" s="2">
        <v>4.2</v>
      </c>
      <c r="I72" s="2">
        <v>4.3</v>
      </c>
      <c r="J72" s="2">
        <v>4.3</v>
      </c>
      <c r="K72" s="2">
        <v>4.3</v>
      </c>
      <c r="L72" s="2">
        <v>4.0999999999999996</v>
      </c>
      <c r="M72" s="2">
        <v>3.9</v>
      </c>
      <c r="N72" s="2">
        <v>4.3</v>
      </c>
      <c r="P72" s="11">
        <v>1984</v>
      </c>
      <c r="Q72" s="8">
        <v>12</v>
      </c>
      <c r="R72" s="8">
        <v>448</v>
      </c>
      <c r="S72" s="8">
        <v>28.5</v>
      </c>
      <c r="T72" s="8">
        <v>4.0599999999999996</v>
      </c>
      <c r="U72" s="8">
        <v>1942</v>
      </c>
      <c r="V72" s="8">
        <v>37.950000000000003</v>
      </c>
      <c r="W72" s="8">
        <v>33.94</v>
      </c>
      <c r="X72" s="8">
        <v>4.0599999999999996</v>
      </c>
      <c r="Y72" s="8">
        <v>8.67</v>
      </c>
      <c r="Z72" s="8">
        <v>1.43</v>
      </c>
      <c r="AA72" s="8">
        <v>0.23</v>
      </c>
      <c r="AB72" s="8">
        <v>0.66</v>
      </c>
      <c r="AC72" s="8">
        <v>3.78</v>
      </c>
      <c r="AD72" s="8">
        <v>0.89</v>
      </c>
      <c r="AE72" s="8">
        <v>0.4</v>
      </c>
      <c r="AF72" s="8">
        <v>3.17</v>
      </c>
      <c r="AG72" s="8">
        <v>5.63</v>
      </c>
      <c r="AH72" s="8">
        <v>0.255</v>
      </c>
      <c r="AI72" s="8">
        <v>0.31900000000000001</v>
      </c>
      <c r="AJ72" s="8">
        <v>0.36899999999999999</v>
      </c>
      <c r="AK72" s="8">
        <v>0.68799999999999994</v>
      </c>
      <c r="AL72" s="8">
        <v>12.54</v>
      </c>
      <c r="AM72" s="8">
        <v>0.73</v>
      </c>
      <c r="AN72" s="8">
        <v>0.13</v>
      </c>
      <c r="AO72" s="8">
        <v>0.42</v>
      </c>
      <c r="AP72" s="8">
        <v>0.28999999999999998</v>
      </c>
      <c r="AQ72" s="12">
        <v>0.36</v>
      </c>
      <c r="AR72" s="8"/>
      <c r="AS72">
        <f t="shared" si="5"/>
        <v>1984</v>
      </c>
      <c r="AT72">
        <f t="shared" si="6"/>
        <v>4.2</v>
      </c>
      <c r="AU72">
        <f t="shared" si="7"/>
        <v>4.3</v>
      </c>
      <c r="AV72" s="8">
        <v>0.66</v>
      </c>
      <c r="AW72" s="8">
        <v>3.78</v>
      </c>
      <c r="AX72">
        <f t="shared" si="8"/>
        <v>5.63</v>
      </c>
      <c r="AY72">
        <f t="shared" si="9"/>
        <v>0.36899999999999999</v>
      </c>
    </row>
    <row r="73" spans="1:51" x14ac:dyDescent="0.3">
      <c r="A73" s="5">
        <v>1985</v>
      </c>
      <c r="B73" s="4">
        <v>3.5</v>
      </c>
      <c r="C73" s="4">
        <v>3.5</v>
      </c>
      <c r="D73" s="4">
        <v>3.7</v>
      </c>
      <c r="E73" s="4">
        <v>3.7</v>
      </c>
      <c r="F73" s="4">
        <v>3.8</v>
      </c>
      <c r="G73" s="4">
        <v>3.8</v>
      </c>
      <c r="H73" s="4">
        <v>3.6</v>
      </c>
      <c r="I73" s="4">
        <v>3.3</v>
      </c>
      <c r="J73" s="4">
        <v>3.1</v>
      </c>
      <c r="K73" s="4">
        <v>3.2</v>
      </c>
      <c r="L73" s="4">
        <v>3.5</v>
      </c>
      <c r="M73" s="4">
        <v>3.8</v>
      </c>
      <c r="N73" s="4">
        <v>3.6</v>
      </c>
      <c r="P73" s="11">
        <v>1985</v>
      </c>
      <c r="Q73" s="8">
        <v>12</v>
      </c>
      <c r="R73" s="8">
        <v>440</v>
      </c>
      <c r="S73" s="8">
        <v>28.7</v>
      </c>
      <c r="T73" s="8">
        <v>4.07</v>
      </c>
      <c r="U73" s="8">
        <v>1942</v>
      </c>
      <c r="V73" s="8">
        <v>38.03</v>
      </c>
      <c r="W73" s="8">
        <v>33.89</v>
      </c>
      <c r="X73" s="8">
        <v>4.07</v>
      </c>
      <c r="Y73" s="8">
        <v>8.5500000000000007</v>
      </c>
      <c r="Z73" s="8">
        <v>1.47</v>
      </c>
      <c r="AA73" s="8">
        <v>0.23</v>
      </c>
      <c r="AB73" s="8">
        <v>0.73</v>
      </c>
      <c r="AC73" s="8">
        <v>3.81</v>
      </c>
      <c r="AD73" s="8">
        <v>0.84</v>
      </c>
      <c r="AE73" s="8">
        <v>0.37</v>
      </c>
      <c r="AF73" s="8">
        <v>3.28</v>
      </c>
      <c r="AG73" s="8">
        <v>5.5</v>
      </c>
      <c r="AH73" s="8">
        <v>0.252</v>
      </c>
      <c r="AI73" s="8">
        <v>0.31900000000000001</v>
      </c>
      <c r="AJ73" s="8">
        <v>0.374</v>
      </c>
      <c r="AK73" s="8">
        <v>0.69199999999999995</v>
      </c>
      <c r="AL73" s="8">
        <v>12.67</v>
      </c>
      <c r="AM73" s="8">
        <v>0.76</v>
      </c>
      <c r="AN73" s="8">
        <v>0.14000000000000001</v>
      </c>
      <c r="AO73" s="8">
        <v>0.46</v>
      </c>
      <c r="AP73" s="8">
        <v>0.25</v>
      </c>
      <c r="AQ73" s="12">
        <v>0.4</v>
      </c>
      <c r="AR73" s="8"/>
      <c r="AS73">
        <f t="shared" si="5"/>
        <v>1985</v>
      </c>
      <c r="AT73">
        <f t="shared" si="6"/>
        <v>3.5</v>
      </c>
      <c r="AU73">
        <f t="shared" si="7"/>
        <v>3.6</v>
      </c>
      <c r="AV73" s="8">
        <v>0.73</v>
      </c>
      <c r="AW73" s="8">
        <v>3.81</v>
      </c>
      <c r="AX73">
        <f t="shared" si="8"/>
        <v>5.5</v>
      </c>
      <c r="AY73">
        <f t="shared" si="9"/>
        <v>0.374</v>
      </c>
    </row>
    <row r="74" spans="1:51" x14ac:dyDescent="0.3">
      <c r="A74" s="3">
        <v>1986</v>
      </c>
      <c r="B74" s="2">
        <v>3.9</v>
      </c>
      <c r="C74" s="2">
        <v>3.1</v>
      </c>
      <c r="D74" s="2">
        <v>2.2999999999999998</v>
      </c>
      <c r="E74" s="2">
        <v>1.6</v>
      </c>
      <c r="F74" s="2">
        <v>1.5</v>
      </c>
      <c r="G74" s="2">
        <v>1.8</v>
      </c>
      <c r="H74" s="2">
        <v>1.6</v>
      </c>
      <c r="I74" s="2">
        <v>1.6</v>
      </c>
      <c r="J74" s="2">
        <v>1.8</v>
      </c>
      <c r="K74" s="2">
        <v>1.5</v>
      </c>
      <c r="L74" s="2">
        <v>1.3</v>
      </c>
      <c r="M74" s="2">
        <v>1.1000000000000001</v>
      </c>
      <c r="N74" s="2">
        <v>1.9</v>
      </c>
      <c r="P74" s="11">
        <v>1986</v>
      </c>
      <c r="Q74" s="8">
        <v>12</v>
      </c>
      <c r="R74" s="8">
        <v>453</v>
      </c>
      <c r="S74" s="8">
        <v>28.5</v>
      </c>
      <c r="T74" s="8">
        <v>4.18</v>
      </c>
      <c r="U74" s="8">
        <v>1938</v>
      </c>
      <c r="V74" s="8">
        <v>38.19</v>
      </c>
      <c r="W74" s="8">
        <v>33.92</v>
      </c>
      <c r="X74" s="8">
        <v>4.18</v>
      </c>
      <c r="Y74" s="8">
        <v>8.59</v>
      </c>
      <c r="Z74" s="8">
        <v>1.54</v>
      </c>
      <c r="AA74" s="8">
        <v>0.2</v>
      </c>
      <c r="AB74" s="8">
        <v>0.79</v>
      </c>
      <c r="AC74" s="8">
        <v>3.9</v>
      </c>
      <c r="AD74" s="8">
        <v>0.95</v>
      </c>
      <c r="AE74" s="8">
        <v>0.44</v>
      </c>
      <c r="AF74" s="8">
        <v>3.38</v>
      </c>
      <c r="AG74" s="8">
        <v>6.01</v>
      </c>
      <c r="AH74" s="8">
        <v>0.253</v>
      </c>
      <c r="AI74" s="8">
        <v>0.32200000000000001</v>
      </c>
      <c r="AJ74" s="8">
        <v>0.38</v>
      </c>
      <c r="AK74" s="8">
        <v>0.70199999999999996</v>
      </c>
      <c r="AL74" s="8">
        <v>12.89</v>
      </c>
      <c r="AM74" s="8">
        <v>0.7</v>
      </c>
      <c r="AN74" s="8">
        <v>0.16</v>
      </c>
      <c r="AO74" s="8">
        <v>0.45</v>
      </c>
      <c r="AP74" s="8">
        <v>0.27</v>
      </c>
      <c r="AQ74" s="12">
        <v>0.41</v>
      </c>
      <c r="AR74" s="8"/>
      <c r="AS74">
        <f t="shared" si="5"/>
        <v>1986</v>
      </c>
      <c r="AT74">
        <f t="shared" si="6"/>
        <v>3.9</v>
      </c>
      <c r="AU74">
        <f t="shared" si="7"/>
        <v>1.9</v>
      </c>
      <c r="AV74" s="8">
        <v>0.79</v>
      </c>
      <c r="AW74" s="8">
        <v>3.9</v>
      </c>
      <c r="AX74">
        <f t="shared" si="8"/>
        <v>6.01</v>
      </c>
      <c r="AY74">
        <f t="shared" si="9"/>
        <v>0.38</v>
      </c>
    </row>
    <row r="75" spans="1:51" x14ac:dyDescent="0.3">
      <c r="A75" s="5">
        <v>1987</v>
      </c>
      <c r="B75" s="4">
        <v>1.5</v>
      </c>
      <c r="C75" s="4">
        <v>2.1</v>
      </c>
      <c r="D75" s="4">
        <v>3</v>
      </c>
      <c r="E75" s="4">
        <v>3.8</v>
      </c>
      <c r="F75" s="4">
        <v>3.9</v>
      </c>
      <c r="G75" s="4">
        <v>3.7</v>
      </c>
      <c r="H75" s="4">
        <v>3.9</v>
      </c>
      <c r="I75" s="4">
        <v>4.3</v>
      </c>
      <c r="J75" s="4">
        <v>4.4000000000000004</v>
      </c>
      <c r="K75" s="4">
        <v>4.5</v>
      </c>
      <c r="L75" s="4">
        <v>4.5</v>
      </c>
      <c r="M75" s="4">
        <v>4.4000000000000004</v>
      </c>
      <c r="N75" s="4">
        <v>3.6</v>
      </c>
      <c r="P75" s="11">
        <v>1987</v>
      </c>
      <c r="Q75" s="8">
        <v>12</v>
      </c>
      <c r="R75" s="8">
        <v>475</v>
      </c>
      <c r="S75" s="8">
        <v>28.2</v>
      </c>
      <c r="T75" s="8">
        <v>4.5199999999999996</v>
      </c>
      <c r="U75" s="8">
        <v>1942</v>
      </c>
      <c r="V75" s="8">
        <v>38.369999999999997</v>
      </c>
      <c r="W75" s="8">
        <v>34.130000000000003</v>
      </c>
      <c r="X75" s="8">
        <v>4.5199999999999996</v>
      </c>
      <c r="Y75" s="8">
        <v>8.9</v>
      </c>
      <c r="Z75" s="8">
        <v>1.61</v>
      </c>
      <c r="AA75" s="8">
        <v>0.22</v>
      </c>
      <c r="AB75" s="8">
        <v>0.94</v>
      </c>
      <c r="AC75" s="8">
        <v>4.24</v>
      </c>
      <c r="AD75" s="8">
        <v>0.95</v>
      </c>
      <c r="AE75" s="8">
        <v>0.39</v>
      </c>
      <c r="AF75" s="8">
        <v>3.39</v>
      </c>
      <c r="AG75" s="8">
        <v>6</v>
      </c>
      <c r="AH75" s="8">
        <v>0.26100000000000001</v>
      </c>
      <c r="AI75" s="8">
        <v>0.32800000000000001</v>
      </c>
      <c r="AJ75" s="8">
        <v>0.40400000000000003</v>
      </c>
      <c r="AK75" s="8">
        <v>0.73199999999999998</v>
      </c>
      <c r="AL75" s="8">
        <v>13.77</v>
      </c>
      <c r="AM75" s="8">
        <v>0.72</v>
      </c>
      <c r="AN75" s="8">
        <v>0.18</v>
      </c>
      <c r="AO75" s="8">
        <v>0.42</v>
      </c>
      <c r="AP75" s="8">
        <v>0.25</v>
      </c>
      <c r="AQ75" s="12">
        <v>0.4</v>
      </c>
      <c r="AR75" s="8"/>
      <c r="AS75">
        <f t="shared" si="5"/>
        <v>1987</v>
      </c>
      <c r="AT75">
        <f t="shared" si="6"/>
        <v>1.5</v>
      </c>
      <c r="AU75">
        <f t="shared" si="7"/>
        <v>3.6</v>
      </c>
      <c r="AV75" s="8">
        <v>0.94</v>
      </c>
      <c r="AW75" s="8">
        <v>4.24</v>
      </c>
      <c r="AX75">
        <f t="shared" si="8"/>
        <v>6</v>
      </c>
      <c r="AY75">
        <f t="shared" si="9"/>
        <v>0.40400000000000003</v>
      </c>
    </row>
    <row r="76" spans="1:51" x14ac:dyDescent="0.3">
      <c r="A76" s="3">
        <v>1988</v>
      </c>
      <c r="B76" s="2">
        <v>4</v>
      </c>
      <c r="C76" s="2">
        <v>3.9</v>
      </c>
      <c r="D76" s="2">
        <v>3.9</v>
      </c>
      <c r="E76" s="2">
        <v>3.9</v>
      </c>
      <c r="F76" s="2">
        <v>3.9</v>
      </c>
      <c r="G76" s="2">
        <v>4</v>
      </c>
      <c r="H76" s="2">
        <v>4.0999999999999996</v>
      </c>
      <c r="I76" s="2">
        <v>4</v>
      </c>
      <c r="J76" s="2">
        <v>4.2</v>
      </c>
      <c r="K76" s="2">
        <v>4.2</v>
      </c>
      <c r="L76" s="2">
        <v>4.2</v>
      </c>
      <c r="M76" s="2">
        <v>4.4000000000000004</v>
      </c>
      <c r="N76" s="2">
        <v>4.0999999999999996</v>
      </c>
      <c r="P76" s="11">
        <v>1988</v>
      </c>
      <c r="Q76" s="8">
        <v>12</v>
      </c>
      <c r="R76" s="8">
        <v>454</v>
      </c>
      <c r="S76" s="8">
        <v>28.1</v>
      </c>
      <c r="T76" s="8">
        <v>3.88</v>
      </c>
      <c r="U76" s="8">
        <v>1938</v>
      </c>
      <c r="V76" s="8">
        <v>37.799999999999997</v>
      </c>
      <c r="W76" s="8">
        <v>33.83</v>
      </c>
      <c r="X76" s="8">
        <v>3.88</v>
      </c>
      <c r="Y76" s="8">
        <v>8.4</v>
      </c>
      <c r="Z76" s="8">
        <v>1.46</v>
      </c>
      <c r="AA76" s="8">
        <v>0.21</v>
      </c>
      <c r="AB76" s="8">
        <v>0.66</v>
      </c>
      <c r="AC76" s="8">
        <v>3.63</v>
      </c>
      <c r="AD76" s="8">
        <v>0.92</v>
      </c>
      <c r="AE76" s="8">
        <v>0.38</v>
      </c>
      <c r="AF76" s="8">
        <v>2.99</v>
      </c>
      <c r="AG76" s="8">
        <v>5.69</v>
      </c>
      <c r="AH76" s="8">
        <v>0.248</v>
      </c>
      <c r="AI76" s="8">
        <v>0.31</v>
      </c>
      <c r="AJ76" s="8">
        <v>0.36299999999999999</v>
      </c>
      <c r="AK76" s="8">
        <v>0.67300000000000004</v>
      </c>
      <c r="AL76" s="8">
        <v>12.27</v>
      </c>
      <c r="AM76" s="8">
        <v>0.67</v>
      </c>
      <c r="AN76" s="8">
        <v>0.19</v>
      </c>
      <c r="AO76" s="8">
        <v>0.48</v>
      </c>
      <c r="AP76" s="8">
        <v>0.3</v>
      </c>
      <c r="AQ76" s="12">
        <v>0.4</v>
      </c>
      <c r="AR76" s="8"/>
      <c r="AS76">
        <f t="shared" si="5"/>
        <v>1988</v>
      </c>
      <c r="AT76">
        <f t="shared" si="6"/>
        <v>4</v>
      </c>
      <c r="AU76">
        <f t="shared" si="7"/>
        <v>4.0999999999999996</v>
      </c>
      <c r="AV76" s="8">
        <v>0.66</v>
      </c>
      <c r="AW76" s="8">
        <v>3.63</v>
      </c>
      <c r="AX76">
        <f t="shared" si="8"/>
        <v>5.69</v>
      </c>
      <c r="AY76">
        <f t="shared" si="9"/>
        <v>0.36299999999999999</v>
      </c>
    </row>
    <row r="77" spans="1:51" x14ac:dyDescent="0.3">
      <c r="A77" s="5">
        <v>1989</v>
      </c>
      <c r="B77" s="4">
        <v>4.7</v>
      </c>
      <c r="C77" s="4">
        <v>4.8</v>
      </c>
      <c r="D77" s="4">
        <v>5</v>
      </c>
      <c r="E77" s="4">
        <v>5.0999999999999996</v>
      </c>
      <c r="F77" s="4">
        <v>5.4</v>
      </c>
      <c r="G77" s="4">
        <v>5.2</v>
      </c>
      <c r="H77" s="4">
        <v>5</v>
      </c>
      <c r="I77" s="4">
        <v>4.7</v>
      </c>
      <c r="J77" s="4">
        <v>4.3</v>
      </c>
      <c r="K77" s="4">
        <v>4.5</v>
      </c>
      <c r="L77" s="4">
        <v>4.7</v>
      </c>
      <c r="M77" s="4">
        <v>4.5999999999999996</v>
      </c>
      <c r="N77" s="4">
        <v>4.8</v>
      </c>
      <c r="P77" s="11">
        <v>1989</v>
      </c>
      <c r="Q77" s="8">
        <v>12</v>
      </c>
      <c r="R77" s="8">
        <v>466</v>
      </c>
      <c r="S77" s="8">
        <v>28.4</v>
      </c>
      <c r="T77" s="8">
        <v>3.94</v>
      </c>
      <c r="U77" s="8">
        <v>1946</v>
      </c>
      <c r="V77" s="8">
        <v>37.94</v>
      </c>
      <c r="W77" s="8">
        <v>33.82</v>
      </c>
      <c r="X77" s="8">
        <v>3.94</v>
      </c>
      <c r="Y77" s="8">
        <v>8.33</v>
      </c>
      <c r="Z77" s="8">
        <v>1.49</v>
      </c>
      <c r="AA77" s="8">
        <v>0.21</v>
      </c>
      <c r="AB77" s="8">
        <v>0.7</v>
      </c>
      <c r="AC77" s="8">
        <v>3.66</v>
      </c>
      <c r="AD77" s="8">
        <v>0.79</v>
      </c>
      <c r="AE77" s="8">
        <v>0.37</v>
      </c>
      <c r="AF77" s="8">
        <v>3.21</v>
      </c>
      <c r="AG77" s="8">
        <v>5.83</v>
      </c>
      <c r="AH77" s="8">
        <v>0.246</v>
      </c>
      <c r="AI77" s="8">
        <v>0.312</v>
      </c>
      <c r="AJ77" s="8">
        <v>0.36499999999999999</v>
      </c>
      <c r="AK77" s="8">
        <v>0.67800000000000005</v>
      </c>
      <c r="AL77" s="8">
        <v>12.35</v>
      </c>
      <c r="AM77" s="8">
        <v>0.63</v>
      </c>
      <c r="AN77" s="8">
        <v>0.16</v>
      </c>
      <c r="AO77" s="8">
        <v>0.46</v>
      </c>
      <c r="AP77" s="8">
        <v>0.28000000000000003</v>
      </c>
      <c r="AQ77" s="12">
        <v>0.44</v>
      </c>
      <c r="AR77" s="8"/>
      <c r="AS77">
        <f t="shared" si="5"/>
        <v>1989</v>
      </c>
      <c r="AT77">
        <f t="shared" si="6"/>
        <v>4.7</v>
      </c>
      <c r="AU77">
        <f t="shared" si="7"/>
        <v>4.8</v>
      </c>
      <c r="AV77" s="8">
        <v>0.7</v>
      </c>
      <c r="AW77" s="8">
        <v>3.66</v>
      </c>
      <c r="AX77">
        <f t="shared" si="8"/>
        <v>5.83</v>
      </c>
      <c r="AY77">
        <f t="shared" si="9"/>
        <v>0.36499999999999999</v>
      </c>
    </row>
    <row r="78" spans="1:51" x14ac:dyDescent="0.3">
      <c r="A78" s="3">
        <v>1990</v>
      </c>
      <c r="B78" s="2">
        <v>5.2</v>
      </c>
      <c r="C78" s="2">
        <v>5.3</v>
      </c>
      <c r="D78" s="2">
        <v>5.2</v>
      </c>
      <c r="E78" s="2">
        <v>4.7</v>
      </c>
      <c r="F78" s="2">
        <v>4.4000000000000004</v>
      </c>
      <c r="G78" s="2">
        <v>4.7</v>
      </c>
      <c r="H78" s="2">
        <v>4.8</v>
      </c>
      <c r="I78" s="2">
        <v>5.6</v>
      </c>
      <c r="J78" s="2">
        <v>6.2</v>
      </c>
      <c r="K78" s="2">
        <v>6.3</v>
      </c>
      <c r="L78" s="2">
        <v>6.3</v>
      </c>
      <c r="M78" s="2">
        <v>6.1</v>
      </c>
      <c r="N78" s="2">
        <v>5.4</v>
      </c>
      <c r="P78" s="11">
        <v>1990</v>
      </c>
      <c r="Q78" s="8">
        <v>12</v>
      </c>
      <c r="R78" s="8">
        <v>491</v>
      </c>
      <c r="S78" s="8">
        <v>28.3</v>
      </c>
      <c r="T78" s="8">
        <v>4.2</v>
      </c>
      <c r="U78" s="8">
        <v>1944</v>
      </c>
      <c r="V78" s="8">
        <v>38.06</v>
      </c>
      <c r="W78" s="8">
        <v>33.93</v>
      </c>
      <c r="X78" s="8">
        <v>4.2</v>
      </c>
      <c r="Y78" s="8">
        <v>8.6999999999999993</v>
      </c>
      <c r="Z78" s="8">
        <v>1.53</v>
      </c>
      <c r="AA78" s="8">
        <v>0.21</v>
      </c>
      <c r="AB78" s="8">
        <v>0.78</v>
      </c>
      <c r="AC78" s="8">
        <v>3.94</v>
      </c>
      <c r="AD78" s="8">
        <v>0.92</v>
      </c>
      <c r="AE78" s="8">
        <v>0.37</v>
      </c>
      <c r="AF78" s="8">
        <v>3.2</v>
      </c>
      <c r="AG78" s="8">
        <v>5.74</v>
      </c>
      <c r="AH78" s="8">
        <v>0.25600000000000001</v>
      </c>
      <c r="AI78" s="8">
        <v>0.32100000000000001</v>
      </c>
      <c r="AJ78" s="8">
        <v>0.38300000000000001</v>
      </c>
      <c r="AK78" s="8">
        <v>0.70399999999999996</v>
      </c>
      <c r="AL78" s="8">
        <v>12.99</v>
      </c>
      <c r="AM78" s="8">
        <v>0.63</v>
      </c>
      <c r="AN78" s="8">
        <v>0.18</v>
      </c>
      <c r="AO78" s="8">
        <v>0.45</v>
      </c>
      <c r="AP78" s="8">
        <v>0.28999999999999998</v>
      </c>
      <c r="AQ78" s="12">
        <v>0.41</v>
      </c>
      <c r="AR78" s="8"/>
      <c r="AS78">
        <f t="shared" si="5"/>
        <v>1990</v>
      </c>
      <c r="AT78">
        <f t="shared" si="6"/>
        <v>5.2</v>
      </c>
      <c r="AU78">
        <f t="shared" si="7"/>
        <v>5.4</v>
      </c>
      <c r="AV78" s="8">
        <v>0.78</v>
      </c>
      <c r="AW78" s="8">
        <v>3.94</v>
      </c>
      <c r="AX78">
        <f t="shared" si="8"/>
        <v>5.74</v>
      </c>
      <c r="AY78">
        <f t="shared" si="9"/>
        <v>0.38300000000000001</v>
      </c>
    </row>
    <row r="79" spans="1:51" x14ac:dyDescent="0.3">
      <c r="A79" s="5">
        <v>1991</v>
      </c>
      <c r="B79" s="4">
        <v>5.7</v>
      </c>
      <c r="C79" s="4">
        <v>5.3</v>
      </c>
      <c r="D79" s="4">
        <v>4.9000000000000004</v>
      </c>
      <c r="E79" s="4">
        <v>4.9000000000000004</v>
      </c>
      <c r="F79" s="4">
        <v>5</v>
      </c>
      <c r="G79" s="4">
        <v>4.7</v>
      </c>
      <c r="H79" s="4">
        <v>4.4000000000000004</v>
      </c>
      <c r="I79" s="4">
        <v>3.8</v>
      </c>
      <c r="J79" s="4">
        <v>3.4</v>
      </c>
      <c r="K79" s="4">
        <v>2.9</v>
      </c>
      <c r="L79" s="4">
        <v>3</v>
      </c>
      <c r="M79" s="4">
        <v>3.1</v>
      </c>
      <c r="N79" s="4">
        <v>4.2</v>
      </c>
      <c r="P79" s="11">
        <v>1991</v>
      </c>
      <c r="Q79" s="8">
        <v>12</v>
      </c>
      <c r="R79" s="8">
        <v>477</v>
      </c>
      <c r="S79" s="8">
        <v>28.4</v>
      </c>
      <c r="T79" s="8">
        <v>4.0999999999999996</v>
      </c>
      <c r="U79" s="8">
        <v>1940</v>
      </c>
      <c r="V79" s="8">
        <v>37.86</v>
      </c>
      <c r="W79" s="8">
        <v>33.69</v>
      </c>
      <c r="X79" s="8">
        <v>4.0999999999999996</v>
      </c>
      <c r="Y79" s="8">
        <v>8.43</v>
      </c>
      <c r="Z79" s="8">
        <v>1.45</v>
      </c>
      <c r="AA79" s="8">
        <v>0.23</v>
      </c>
      <c r="AB79" s="8">
        <v>0.74</v>
      </c>
      <c r="AC79" s="8">
        <v>3.83</v>
      </c>
      <c r="AD79" s="8">
        <v>0.85</v>
      </c>
      <c r="AE79" s="8">
        <v>0.42</v>
      </c>
      <c r="AF79" s="8">
        <v>3.22</v>
      </c>
      <c r="AG79" s="8">
        <v>5.9</v>
      </c>
      <c r="AH79" s="8">
        <v>0.25</v>
      </c>
      <c r="AI79" s="8">
        <v>0.317</v>
      </c>
      <c r="AJ79" s="8">
        <v>0.373</v>
      </c>
      <c r="AK79" s="8">
        <v>0.68899999999999995</v>
      </c>
      <c r="AL79" s="8">
        <v>12.55</v>
      </c>
      <c r="AM79" s="8">
        <v>0.62</v>
      </c>
      <c r="AN79" s="8">
        <v>0.19</v>
      </c>
      <c r="AO79" s="8">
        <v>0.46</v>
      </c>
      <c r="AP79" s="8">
        <v>0.28999999999999998</v>
      </c>
      <c r="AQ79" s="12">
        <v>0.32</v>
      </c>
      <c r="AR79" s="8"/>
      <c r="AS79">
        <f t="shared" si="5"/>
        <v>1991</v>
      </c>
      <c r="AT79">
        <f t="shared" si="6"/>
        <v>5.7</v>
      </c>
      <c r="AU79">
        <f t="shared" si="7"/>
        <v>4.2</v>
      </c>
      <c r="AV79" s="8">
        <v>0.74</v>
      </c>
      <c r="AW79" s="8">
        <v>3.83</v>
      </c>
      <c r="AX79">
        <f t="shared" si="8"/>
        <v>5.9</v>
      </c>
      <c r="AY79">
        <f t="shared" si="9"/>
        <v>0.373</v>
      </c>
    </row>
    <row r="80" spans="1:51" x14ac:dyDescent="0.3">
      <c r="A80" s="3">
        <v>1992</v>
      </c>
      <c r="B80" s="2">
        <v>2.6</v>
      </c>
      <c r="C80" s="2">
        <v>2.8</v>
      </c>
      <c r="D80" s="2">
        <v>3.2</v>
      </c>
      <c r="E80" s="2">
        <v>3.2</v>
      </c>
      <c r="F80" s="2">
        <v>3</v>
      </c>
      <c r="G80" s="2">
        <v>3.1</v>
      </c>
      <c r="H80" s="2">
        <v>3.2</v>
      </c>
      <c r="I80" s="2">
        <v>3.1</v>
      </c>
      <c r="J80" s="2">
        <v>3</v>
      </c>
      <c r="K80" s="2">
        <v>3.2</v>
      </c>
      <c r="L80" s="2">
        <v>3</v>
      </c>
      <c r="M80" s="2">
        <v>2.9</v>
      </c>
      <c r="N80" s="2">
        <v>3</v>
      </c>
      <c r="P80" s="11">
        <v>1992</v>
      </c>
      <c r="Q80" s="8">
        <v>12</v>
      </c>
      <c r="R80" s="8">
        <v>485</v>
      </c>
      <c r="S80" s="8">
        <v>28.2</v>
      </c>
      <c r="T80" s="8">
        <v>3.88</v>
      </c>
      <c r="U80" s="8">
        <v>1944</v>
      </c>
      <c r="V80" s="8">
        <v>37.89</v>
      </c>
      <c r="W80" s="8">
        <v>33.82</v>
      </c>
      <c r="X80" s="8">
        <v>3.88</v>
      </c>
      <c r="Y80" s="8">
        <v>8.51</v>
      </c>
      <c r="Z80" s="8">
        <v>1.53</v>
      </c>
      <c r="AA80" s="8">
        <v>0.24</v>
      </c>
      <c r="AB80" s="8">
        <v>0.65</v>
      </c>
      <c r="AC80" s="8">
        <v>3.63</v>
      </c>
      <c r="AD80" s="8">
        <v>0.8</v>
      </c>
      <c r="AE80" s="8">
        <v>0.38</v>
      </c>
      <c r="AF80" s="8">
        <v>3.08</v>
      </c>
      <c r="AG80" s="8">
        <v>5.83</v>
      </c>
      <c r="AH80" s="8">
        <v>0.252</v>
      </c>
      <c r="AI80" s="8">
        <v>0.315</v>
      </c>
      <c r="AJ80" s="8">
        <v>0.36799999999999999</v>
      </c>
      <c r="AK80" s="8">
        <v>0.68400000000000005</v>
      </c>
      <c r="AL80" s="8">
        <v>12.45</v>
      </c>
      <c r="AM80" s="8">
        <v>0.67</v>
      </c>
      <c r="AN80" s="8">
        <v>0.2</v>
      </c>
      <c r="AO80" s="8">
        <v>0.51</v>
      </c>
      <c r="AP80" s="8">
        <v>0.28000000000000003</v>
      </c>
      <c r="AQ80" s="12">
        <v>0.35</v>
      </c>
      <c r="AR80" s="8"/>
      <c r="AS80">
        <f t="shared" si="5"/>
        <v>1992</v>
      </c>
      <c r="AT80">
        <f t="shared" si="6"/>
        <v>2.6</v>
      </c>
      <c r="AU80">
        <f t="shared" si="7"/>
        <v>3</v>
      </c>
      <c r="AV80" s="8">
        <v>0.65</v>
      </c>
      <c r="AW80" s="8">
        <v>3.63</v>
      </c>
      <c r="AX80">
        <f t="shared" si="8"/>
        <v>5.83</v>
      </c>
      <c r="AY80">
        <f t="shared" si="9"/>
        <v>0.36799999999999999</v>
      </c>
    </row>
    <row r="81" spans="1:51" x14ac:dyDescent="0.3">
      <c r="A81" s="5">
        <v>1993</v>
      </c>
      <c r="B81" s="4">
        <v>3.3</v>
      </c>
      <c r="C81" s="4">
        <v>3.2</v>
      </c>
      <c r="D81" s="4">
        <v>3.1</v>
      </c>
      <c r="E81" s="4">
        <v>3.2</v>
      </c>
      <c r="F81" s="4">
        <v>3.2</v>
      </c>
      <c r="G81" s="4">
        <v>3</v>
      </c>
      <c r="H81" s="4">
        <v>2.8</v>
      </c>
      <c r="I81" s="4">
        <v>2.8</v>
      </c>
      <c r="J81" s="4">
        <v>2.7</v>
      </c>
      <c r="K81" s="4">
        <v>2.8</v>
      </c>
      <c r="L81" s="4">
        <v>2.7</v>
      </c>
      <c r="M81" s="4">
        <v>2.7</v>
      </c>
      <c r="N81" s="4">
        <v>3</v>
      </c>
      <c r="P81" s="11">
        <v>1993</v>
      </c>
      <c r="Q81" s="8">
        <v>14</v>
      </c>
      <c r="R81" s="8">
        <v>565</v>
      </c>
      <c r="S81" s="8">
        <v>28</v>
      </c>
      <c r="T81" s="8">
        <v>4.49</v>
      </c>
      <c r="U81" s="8">
        <v>2270</v>
      </c>
      <c r="V81" s="8">
        <v>38.32</v>
      </c>
      <c r="W81" s="8">
        <v>34.14</v>
      </c>
      <c r="X81" s="8">
        <v>4.49</v>
      </c>
      <c r="Y81" s="8">
        <v>9</v>
      </c>
      <c r="Z81" s="8">
        <v>1.58</v>
      </c>
      <c r="AA81" s="8">
        <v>0.23</v>
      </c>
      <c r="AB81" s="8">
        <v>0.86</v>
      </c>
      <c r="AC81" s="8">
        <v>4.2</v>
      </c>
      <c r="AD81" s="8">
        <v>0.76</v>
      </c>
      <c r="AE81" s="8">
        <v>0.35</v>
      </c>
      <c r="AF81" s="8">
        <v>3.13</v>
      </c>
      <c r="AG81" s="8">
        <v>5.88</v>
      </c>
      <c r="AH81" s="8">
        <v>0.26400000000000001</v>
      </c>
      <c r="AI81" s="8">
        <v>0.32700000000000001</v>
      </c>
      <c r="AJ81" s="8">
        <v>0.39900000000000002</v>
      </c>
      <c r="AK81" s="8">
        <v>0.72599999999999998</v>
      </c>
      <c r="AL81" s="8">
        <v>13.62</v>
      </c>
      <c r="AM81" s="8">
        <v>0.72</v>
      </c>
      <c r="AN81" s="8">
        <v>0.25</v>
      </c>
      <c r="AO81" s="8">
        <v>0.49</v>
      </c>
      <c r="AP81" s="8">
        <v>0.31</v>
      </c>
      <c r="AQ81" s="12">
        <v>0.33</v>
      </c>
      <c r="AR81" s="8"/>
      <c r="AS81">
        <f t="shared" si="5"/>
        <v>1993</v>
      </c>
      <c r="AT81">
        <f t="shared" si="6"/>
        <v>3.3</v>
      </c>
      <c r="AU81">
        <f t="shared" si="7"/>
        <v>3</v>
      </c>
      <c r="AV81" s="8">
        <v>0.86</v>
      </c>
      <c r="AW81" s="8">
        <v>4.2</v>
      </c>
      <c r="AX81">
        <f t="shared" si="8"/>
        <v>5.88</v>
      </c>
      <c r="AY81">
        <f t="shared" si="9"/>
        <v>0.39900000000000002</v>
      </c>
    </row>
    <row r="82" spans="1:51" x14ac:dyDescent="0.3">
      <c r="A82" s="3">
        <v>1994</v>
      </c>
      <c r="B82" s="2">
        <v>2.5</v>
      </c>
      <c r="C82" s="2">
        <v>2.5</v>
      </c>
      <c r="D82" s="2">
        <v>2.5</v>
      </c>
      <c r="E82" s="2">
        <v>2.4</v>
      </c>
      <c r="F82" s="2">
        <v>2.2999999999999998</v>
      </c>
      <c r="G82" s="2">
        <v>2.5</v>
      </c>
      <c r="H82" s="2">
        <v>2.8</v>
      </c>
      <c r="I82" s="2">
        <v>2.9</v>
      </c>
      <c r="J82" s="2">
        <v>3</v>
      </c>
      <c r="K82" s="2">
        <v>2.6</v>
      </c>
      <c r="L82" s="2">
        <v>2.7</v>
      </c>
      <c r="M82" s="2">
        <v>2.7</v>
      </c>
      <c r="N82" s="2">
        <v>2.6</v>
      </c>
      <c r="P82" s="11">
        <v>1994</v>
      </c>
      <c r="Q82" s="8">
        <v>14</v>
      </c>
      <c r="R82" s="8">
        <v>497</v>
      </c>
      <c r="S82" s="8">
        <v>28.3</v>
      </c>
      <c r="T82" s="8">
        <v>4.62</v>
      </c>
      <c r="U82" s="8">
        <v>1606</v>
      </c>
      <c r="V82" s="8">
        <v>38.56</v>
      </c>
      <c r="W82" s="8">
        <v>34.29</v>
      </c>
      <c r="X82" s="8">
        <v>4.62</v>
      </c>
      <c r="Y82" s="8">
        <v>9.15</v>
      </c>
      <c r="Z82" s="8">
        <v>1.73</v>
      </c>
      <c r="AA82" s="8">
        <v>0.23</v>
      </c>
      <c r="AB82" s="8">
        <v>0.95</v>
      </c>
      <c r="AC82" s="8">
        <v>4.34</v>
      </c>
      <c r="AD82" s="8">
        <v>0.71</v>
      </c>
      <c r="AE82" s="8">
        <v>0.33</v>
      </c>
      <c r="AF82" s="8">
        <v>3.23</v>
      </c>
      <c r="AG82" s="8">
        <v>6.32</v>
      </c>
      <c r="AH82" s="8">
        <v>0.26700000000000002</v>
      </c>
      <c r="AI82" s="8">
        <v>0.33300000000000002</v>
      </c>
      <c r="AJ82" s="8">
        <v>0.41499999999999998</v>
      </c>
      <c r="AK82" s="8">
        <v>0.747</v>
      </c>
      <c r="AL82" s="8">
        <v>14.21</v>
      </c>
      <c r="AM82" s="8">
        <v>0.75</v>
      </c>
      <c r="AN82" s="8">
        <v>0.28000000000000003</v>
      </c>
      <c r="AO82" s="8">
        <v>0.47</v>
      </c>
      <c r="AP82" s="8">
        <v>0.28000000000000003</v>
      </c>
      <c r="AQ82" s="12">
        <v>0.35</v>
      </c>
      <c r="AR82" s="8"/>
      <c r="AS82">
        <f t="shared" si="5"/>
        <v>1994</v>
      </c>
      <c r="AT82">
        <f t="shared" si="6"/>
        <v>2.5</v>
      </c>
      <c r="AU82">
        <f t="shared" si="7"/>
        <v>2.6</v>
      </c>
      <c r="AV82" s="8">
        <v>0.95</v>
      </c>
      <c r="AW82" s="8">
        <v>4.34</v>
      </c>
      <c r="AX82">
        <f t="shared" si="8"/>
        <v>6.32</v>
      </c>
      <c r="AY82">
        <f t="shared" si="9"/>
        <v>0.41499999999999998</v>
      </c>
    </row>
    <row r="83" spans="1:51" x14ac:dyDescent="0.3">
      <c r="A83" s="5">
        <v>1995</v>
      </c>
      <c r="B83" s="4">
        <v>2.8</v>
      </c>
      <c r="C83" s="4">
        <v>2.9</v>
      </c>
      <c r="D83" s="4">
        <v>2.9</v>
      </c>
      <c r="E83" s="4">
        <v>3.1</v>
      </c>
      <c r="F83" s="4">
        <v>3.2</v>
      </c>
      <c r="G83" s="4">
        <v>3</v>
      </c>
      <c r="H83" s="4">
        <v>2.8</v>
      </c>
      <c r="I83" s="4">
        <v>2.6</v>
      </c>
      <c r="J83" s="4">
        <v>2.5</v>
      </c>
      <c r="K83" s="4">
        <v>2.8</v>
      </c>
      <c r="L83" s="4">
        <v>2.6</v>
      </c>
      <c r="M83" s="4">
        <v>2.5</v>
      </c>
      <c r="N83" s="4">
        <v>2.8</v>
      </c>
      <c r="P83" s="11">
        <v>1995</v>
      </c>
      <c r="Q83" s="8">
        <v>14</v>
      </c>
      <c r="R83" s="8">
        <v>588</v>
      </c>
      <c r="S83" s="8">
        <v>28.2</v>
      </c>
      <c r="T83" s="8">
        <v>4.63</v>
      </c>
      <c r="U83" s="8">
        <v>2014</v>
      </c>
      <c r="V83" s="8">
        <v>38.64</v>
      </c>
      <c r="W83" s="8">
        <v>34.28</v>
      </c>
      <c r="X83" s="8">
        <v>4.63</v>
      </c>
      <c r="Y83" s="8">
        <v>9.0299999999999994</v>
      </c>
      <c r="Z83" s="8">
        <v>1.67</v>
      </c>
      <c r="AA83" s="8">
        <v>0.21</v>
      </c>
      <c r="AB83" s="8">
        <v>0.95</v>
      </c>
      <c r="AC83" s="8">
        <v>4.34</v>
      </c>
      <c r="AD83" s="8">
        <v>0.8</v>
      </c>
      <c r="AE83" s="8">
        <v>0.33</v>
      </c>
      <c r="AF83" s="8">
        <v>3.31</v>
      </c>
      <c r="AG83" s="8">
        <v>6.61</v>
      </c>
      <c r="AH83" s="8">
        <v>0.26300000000000001</v>
      </c>
      <c r="AI83" s="8">
        <v>0.33100000000000002</v>
      </c>
      <c r="AJ83" s="8">
        <v>0.40799999999999997</v>
      </c>
      <c r="AK83" s="8">
        <v>0.73899999999999999</v>
      </c>
      <c r="AL83" s="8">
        <v>13.97</v>
      </c>
      <c r="AM83" s="8">
        <v>0.73</v>
      </c>
      <c r="AN83" s="8">
        <v>0.31</v>
      </c>
      <c r="AO83" s="8">
        <v>0.47</v>
      </c>
      <c r="AP83" s="8">
        <v>0.26</v>
      </c>
      <c r="AQ83" s="12">
        <v>0.3</v>
      </c>
      <c r="AR83" s="8"/>
      <c r="AS83">
        <f t="shared" si="5"/>
        <v>1995</v>
      </c>
      <c r="AT83">
        <f t="shared" si="6"/>
        <v>2.8</v>
      </c>
      <c r="AU83">
        <f t="shared" si="7"/>
        <v>2.8</v>
      </c>
      <c r="AV83" s="8">
        <v>0.95</v>
      </c>
      <c r="AW83" s="8">
        <v>4.34</v>
      </c>
      <c r="AX83">
        <f t="shared" si="8"/>
        <v>6.61</v>
      </c>
      <c r="AY83">
        <f t="shared" si="9"/>
        <v>0.40799999999999997</v>
      </c>
    </row>
    <row r="84" spans="1:51" x14ac:dyDescent="0.3">
      <c r="A84" s="3">
        <v>1996</v>
      </c>
      <c r="B84" s="2">
        <v>2.7</v>
      </c>
      <c r="C84" s="2">
        <v>2.7</v>
      </c>
      <c r="D84" s="2">
        <v>2.8</v>
      </c>
      <c r="E84" s="2">
        <v>2.9</v>
      </c>
      <c r="F84" s="2">
        <v>2.9</v>
      </c>
      <c r="G84" s="2">
        <v>2.8</v>
      </c>
      <c r="H84" s="2">
        <v>3</v>
      </c>
      <c r="I84" s="2">
        <v>2.9</v>
      </c>
      <c r="J84" s="2">
        <v>3</v>
      </c>
      <c r="K84" s="2">
        <v>3</v>
      </c>
      <c r="L84" s="2">
        <v>3.3</v>
      </c>
      <c r="M84" s="2">
        <v>3.3</v>
      </c>
      <c r="N84" s="2">
        <v>3</v>
      </c>
      <c r="P84" s="11">
        <v>1996</v>
      </c>
      <c r="Q84" s="8">
        <v>14</v>
      </c>
      <c r="R84" s="8">
        <v>587</v>
      </c>
      <c r="S84" s="8">
        <v>28.7</v>
      </c>
      <c r="T84" s="8">
        <v>4.68</v>
      </c>
      <c r="U84" s="8">
        <v>2268</v>
      </c>
      <c r="V84" s="8">
        <v>38.590000000000003</v>
      </c>
      <c r="W84" s="8">
        <v>34.26</v>
      </c>
      <c r="X84" s="8">
        <v>4.68</v>
      </c>
      <c r="Y84" s="8">
        <v>8.99</v>
      </c>
      <c r="Z84" s="8">
        <v>1.67</v>
      </c>
      <c r="AA84" s="8">
        <v>0.19</v>
      </c>
      <c r="AB84" s="8">
        <v>0.98</v>
      </c>
      <c r="AC84" s="8">
        <v>4.4000000000000004</v>
      </c>
      <c r="AD84" s="8">
        <v>0.79</v>
      </c>
      <c r="AE84" s="8">
        <v>0.31</v>
      </c>
      <c r="AF84" s="8">
        <v>3.31</v>
      </c>
      <c r="AG84" s="8">
        <v>6.72</v>
      </c>
      <c r="AH84" s="8">
        <v>0.26200000000000001</v>
      </c>
      <c r="AI84" s="8">
        <v>0.33</v>
      </c>
      <c r="AJ84" s="8">
        <v>0.40799999999999997</v>
      </c>
      <c r="AK84" s="8">
        <v>0.73799999999999999</v>
      </c>
      <c r="AL84" s="8">
        <v>13.98</v>
      </c>
      <c r="AM84" s="8">
        <v>0.75</v>
      </c>
      <c r="AN84" s="8">
        <v>0.3</v>
      </c>
      <c r="AO84" s="8">
        <v>0.43</v>
      </c>
      <c r="AP84" s="8">
        <v>0.28999999999999998</v>
      </c>
      <c r="AQ84" s="12">
        <v>0.32</v>
      </c>
      <c r="AR84" s="8"/>
      <c r="AS84">
        <f t="shared" si="5"/>
        <v>1996</v>
      </c>
      <c r="AT84">
        <f t="shared" si="6"/>
        <v>2.7</v>
      </c>
      <c r="AU84">
        <f t="shared" si="7"/>
        <v>3</v>
      </c>
      <c r="AV84" s="8">
        <v>0.98</v>
      </c>
      <c r="AW84" s="8">
        <v>4.4000000000000004</v>
      </c>
      <c r="AX84">
        <f t="shared" si="8"/>
        <v>6.72</v>
      </c>
      <c r="AY84">
        <f t="shared" si="9"/>
        <v>0.40799999999999997</v>
      </c>
    </row>
    <row r="85" spans="1:51" x14ac:dyDescent="0.3">
      <c r="A85" s="5">
        <v>1997</v>
      </c>
      <c r="B85" s="4">
        <v>3</v>
      </c>
      <c r="C85" s="4">
        <v>3</v>
      </c>
      <c r="D85" s="4">
        <v>2.8</v>
      </c>
      <c r="E85" s="4">
        <v>2.5</v>
      </c>
      <c r="F85" s="4">
        <v>2.2000000000000002</v>
      </c>
      <c r="G85" s="4">
        <v>2.2999999999999998</v>
      </c>
      <c r="H85" s="4">
        <v>2.2000000000000002</v>
      </c>
      <c r="I85" s="4">
        <v>2.2000000000000002</v>
      </c>
      <c r="J85" s="4">
        <v>2.2000000000000002</v>
      </c>
      <c r="K85" s="4">
        <v>2.1</v>
      </c>
      <c r="L85" s="4">
        <v>1.8</v>
      </c>
      <c r="M85" s="4">
        <v>1.7</v>
      </c>
      <c r="N85" s="4">
        <v>2.2999999999999998</v>
      </c>
      <c r="P85" s="11">
        <v>1997</v>
      </c>
      <c r="Q85" s="8">
        <v>14</v>
      </c>
      <c r="R85" s="8">
        <v>588</v>
      </c>
      <c r="S85" s="8">
        <v>28.7</v>
      </c>
      <c r="T85" s="8">
        <v>4.5999999999999996</v>
      </c>
      <c r="U85" s="8">
        <v>2268</v>
      </c>
      <c r="V85" s="8">
        <v>38.520000000000003</v>
      </c>
      <c r="W85" s="8">
        <v>34.04</v>
      </c>
      <c r="X85" s="8">
        <v>4.5999999999999996</v>
      </c>
      <c r="Y85" s="8">
        <v>8.9499999999999993</v>
      </c>
      <c r="Z85" s="8">
        <v>1.72</v>
      </c>
      <c r="AA85" s="8">
        <v>0.21</v>
      </c>
      <c r="AB85" s="8">
        <v>0.95</v>
      </c>
      <c r="AC85" s="8">
        <v>4.3499999999999996</v>
      </c>
      <c r="AD85" s="8">
        <v>0.8</v>
      </c>
      <c r="AE85" s="8">
        <v>0.37</v>
      </c>
      <c r="AF85" s="8">
        <v>3.4</v>
      </c>
      <c r="AG85" s="8">
        <v>6.75</v>
      </c>
      <c r="AH85" s="8">
        <v>0.26300000000000001</v>
      </c>
      <c r="AI85" s="8">
        <v>0.33300000000000002</v>
      </c>
      <c r="AJ85" s="8">
        <v>0.41</v>
      </c>
      <c r="AK85" s="8">
        <v>0.74399999999999999</v>
      </c>
      <c r="AL85" s="8">
        <v>13.96</v>
      </c>
      <c r="AM85" s="8">
        <v>0.73</v>
      </c>
      <c r="AN85" s="8">
        <v>0.34</v>
      </c>
      <c r="AO85" s="8">
        <v>0.45</v>
      </c>
      <c r="AP85" s="8">
        <v>0.28000000000000003</v>
      </c>
      <c r="AQ85" s="12">
        <v>0.28000000000000003</v>
      </c>
      <c r="AR85" s="8"/>
      <c r="AS85">
        <f t="shared" si="5"/>
        <v>1997</v>
      </c>
      <c r="AT85">
        <f t="shared" si="6"/>
        <v>3</v>
      </c>
      <c r="AU85">
        <f t="shared" si="7"/>
        <v>2.2999999999999998</v>
      </c>
      <c r="AV85" s="8">
        <v>0.95</v>
      </c>
      <c r="AW85" s="8">
        <v>4.3499999999999996</v>
      </c>
      <c r="AX85">
        <f t="shared" si="8"/>
        <v>6.75</v>
      </c>
      <c r="AY85">
        <f t="shared" si="9"/>
        <v>0.41</v>
      </c>
    </row>
    <row r="86" spans="1:51" x14ac:dyDescent="0.3">
      <c r="A86" s="3">
        <v>1998</v>
      </c>
      <c r="B86" s="2">
        <v>1.6</v>
      </c>
      <c r="C86" s="2">
        <v>1.4</v>
      </c>
      <c r="D86" s="2">
        <v>1.4</v>
      </c>
      <c r="E86" s="2">
        <v>1.4</v>
      </c>
      <c r="F86" s="2">
        <v>1.7</v>
      </c>
      <c r="G86" s="2">
        <v>1.7</v>
      </c>
      <c r="H86" s="2">
        <v>1.7</v>
      </c>
      <c r="I86" s="2">
        <v>1.6</v>
      </c>
      <c r="J86" s="2">
        <v>1.5</v>
      </c>
      <c r="K86" s="2">
        <v>1.5</v>
      </c>
      <c r="L86" s="2">
        <v>1.5</v>
      </c>
      <c r="M86" s="2">
        <v>1.6</v>
      </c>
      <c r="N86" s="2">
        <v>1.6</v>
      </c>
      <c r="P86" s="11">
        <v>1998</v>
      </c>
      <c r="Q86" s="8">
        <v>16</v>
      </c>
      <c r="R86" s="8">
        <v>651</v>
      </c>
      <c r="S86" s="8">
        <v>28.5</v>
      </c>
      <c r="T86" s="8">
        <v>4.5999999999999996</v>
      </c>
      <c r="U86" s="8">
        <v>2596</v>
      </c>
      <c r="V86" s="8">
        <v>38.56</v>
      </c>
      <c r="W86" s="8">
        <v>34.17</v>
      </c>
      <c r="X86" s="8">
        <v>4.5999999999999996</v>
      </c>
      <c r="Y86" s="8">
        <v>8.94</v>
      </c>
      <c r="Z86" s="8">
        <v>1.73</v>
      </c>
      <c r="AA86" s="8">
        <v>0.19</v>
      </c>
      <c r="AB86" s="8">
        <v>0.99</v>
      </c>
      <c r="AC86" s="8">
        <v>4.3600000000000003</v>
      </c>
      <c r="AD86" s="8">
        <v>0.62</v>
      </c>
      <c r="AE86" s="8">
        <v>0.28999999999999998</v>
      </c>
      <c r="AF86" s="8">
        <v>3.36</v>
      </c>
      <c r="AG86" s="8">
        <v>6.72</v>
      </c>
      <c r="AH86" s="8">
        <v>0.26200000000000001</v>
      </c>
      <c r="AI86" s="8">
        <v>0.33100000000000002</v>
      </c>
      <c r="AJ86" s="8">
        <v>0.41</v>
      </c>
      <c r="AK86" s="8">
        <v>0.74099999999999999</v>
      </c>
      <c r="AL86" s="8">
        <v>14.02</v>
      </c>
      <c r="AM86" s="8">
        <v>0.74</v>
      </c>
      <c r="AN86" s="8">
        <v>0.32</v>
      </c>
      <c r="AO86" s="8">
        <v>0.45</v>
      </c>
      <c r="AP86" s="8">
        <v>0.27</v>
      </c>
      <c r="AQ86" s="12">
        <v>0.25</v>
      </c>
      <c r="AR86" s="8"/>
      <c r="AS86">
        <f t="shared" si="5"/>
        <v>1998</v>
      </c>
      <c r="AT86">
        <f t="shared" si="6"/>
        <v>1.6</v>
      </c>
      <c r="AU86">
        <f t="shared" si="7"/>
        <v>1.6</v>
      </c>
      <c r="AV86" s="8">
        <v>0.99</v>
      </c>
      <c r="AW86" s="8">
        <v>4.3600000000000003</v>
      </c>
      <c r="AX86">
        <f t="shared" si="8"/>
        <v>6.72</v>
      </c>
      <c r="AY86">
        <f t="shared" si="9"/>
        <v>0.41</v>
      </c>
    </row>
    <row r="87" spans="1:51" x14ac:dyDescent="0.3">
      <c r="A87" s="5">
        <v>1999</v>
      </c>
      <c r="B87" s="4">
        <v>1.7</v>
      </c>
      <c r="C87" s="4">
        <v>1.6</v>
      </c>
      <c r="D87" s="4">
        <v>1.7</v>
      </c>
      <c r="E87" s="4">
        <v>2.2999999999999998</v>
      </c>
      <c r="F87" s="4">
        <v>2.1</v>
      </c>
      <c r="G87" s="4">
        <v>2</v>
      </c>
      <c r="H87" s="4">
        <v>2.1</v>
      </c>
      <c r="I87" s="4">
        <v>2.2999999999999998</v>
      </c>
      <c r="J87" s="4">
        <v>2.6</v>
      </c>
      <c r="K87" s="4">
        <v>2.6</v>
      </c>
      <c r="L87" s="4">
        <v>2.6</v>
      </c>
      <c r="M87" s="4">
        <v>2.7</v>
      </c>
      <c r="N87" s="4">
        <v>2.2000000000000002</v>
      </c>
      <c r="P87" s="11">
        <v>1999</v>
      </c>
      <c r="Q87" s="8">
        <v>16</v>
      </c>
      <c r="R87" s="8">
        <v>647</v>
      </c>
      <c r="S87" s="8">
        <v>28.9</v>
      </c>
      <c r="T87" s="8">
        <v>5</v>
      </c>
      <c r="U87" s="8">
        <v>2591</v>
      </c>
      <c r="V87" s="8">
        <v>39.08</v>
      </c>
      <c r="W87" s="8">
        <v>34.35</v>
      </c>
      <c r="X87" s="8">
        <v>5</v>
      </c>
      <c r="Y87" s="8">
        <v>9.2200000000000006</v>
      </c>
      <c r="Z87" s="8">
        <v>1.78</v>
      </c>
      <c r="AA87" s="8">
        <v>0.2</v>
      </c>
      <c r="AB87" s="8">
        <v>1.1200000000000001</v>
      </c>
      <c r="AC87" s="8">
        <v>4.76</v>
      </c>
      <c r="AD87" s="8">
        <v>0.76</v>
      </c>
      <c r="AE87" s="8">
        <v>0.32</v>
      </c>
      <c r="AF87" s="8">
        <v>3.71</v>
      </c>
      <c r="AG87" s="8">
        <v>6.62</v>
      </c>
      <c r="AH87" s="8">
        <v>0.26800000000000002</v>
      </c>
      <c r="AI87" s="8">
        <v>0.34200000000000003</v>
      </c>
      <c r="AJ87" s="8">
        <v>0.42899999999999999</v>
      </c>
      <c r="AK87" s="8">
        <v>0.77100000000000002</v>
      </c>
      <c r="AL87" s="8">
        <v>14.74</v>
      </c>
      <c r="AM87" s="8">
        <v>0.74</v>
      </c>
      <c r="AN87" s="8">
        <v>0.31</v>
      </c>
      <c r="AO87" s="8">
        <v>0.42</v>
      </c>
      <c r="AP87" s="8">
        <v>0.28999999999999998</v>
      </c>
      <c r="AQ87" s="12">
        <v>0.26</v>
      </c>
      <c r="AR87" s="8"/>
      <c r="AS87">
        <f t="shared" si="5"/>
        <v>1999</v>
      </c>
      <c r="AT87">
        <f t="shared" si="6"/>
        <v>1.7</v>
      </c>
      <c r="AU87">
        <f t="shared" si="7"/>
        <v>2.2000000000000002</v>
      </c>
      <c r="AV87" s="8">
        <v>1.1200000000000001</v>
      </c>
      <c r="AW87" s="8">
        <v>4.76</v>
      </c>
      <c r="AX87">
        <f t="shared" si="8"/>
        <v>6.62</v>
      </c>
      <c r="AY87">
        <f t="shared" si="9"/>
        <v>0.42899999999999999</v>
      </c>
    </row>
    <row r="88" spans="1:51" x14ac:dyDescent="0.3">
      <c r="A88" s="3">
        <v>2000</v>
      </c>
      <c r="B88" s="2">
        <v>2.7</v>
      </c>
      <c r="C88" s="2">
        <v>3.2</v>
      </c>
      <c r="D88" s="2">
        <v>3.8</v>
      </c>
      <c r="E88" s="2">
        <v>3.1</v>
      </c>
      <c r="F88" s="2">
        <v>3.2</v>
      </c>
      <c r="G88" s="2">
        <v>3.7</v>
      </c>
      <c r="H88" s="2">
        <v>3.7</v>
      </c>
      <c r="I88" s="2">
        <v>3.4</v>
      </c>
      <c r="J88" s="2">
        <v>3.5</v>
      </c>
      <c r="K88" s="2">
        <v>3.4</v>
      </c>
      <c r="L88" s="2">
        <v>3.4</v>
      </c>
      <c r="M88" s="2">
        <v>3.4</v>
      </c>
      <c r="N88" s="2">
        <v>3.4</v>
      </c>
      <c r="P88" s="11">
        <v>2000</v>
      </c>
      <c r="Q88" s="8">
        <v>16</v>
      </c>
      <c r="R88" s="8">
        <v>699</v>
      </c>
      <c r="S88" s="8">
        <v>29.1</v>
      </c>
      <c r="T88" s="8">
        <v>5</v>
      </c>
      <c r="U88" s="8">
        <v>2593</v>
      </c>
      <c r="V88" s="8">
        <v>39.049999999999997</v>
      </c>
      <c r="W88" s="8">
        <v>34.22</v>
      </c>
      <c r="X88" s="8">
        <v>5</v>
      </c>
      <c r="Y88" s="8">
        <v>9.1</v>
      </c>
      <c r="Z88" s="8">
        <v>1.79</v>
      </c>
      <c r="AA88" s="8">
        <v>0.21</v>
      </c>
      <c r="AB88" s="8">
        <v>1.1599999999999999</v>
      </c>
      <c r="AC88" s="8">
        <v>4.75</v>
      </c>
      <c r="AD88" s="8">
        <v>0.63</v>
      </c>
      <c r="AE88" s="8">
        <v>0.28000000000000003</v>
      </c>
      <c r="AF88" s="8">
        <v>3.75</v>
      </c>
      <c r="AG88" s="8">
        <v>6.69</v>
      </c>
      <c r="AH88" s="8">
        <v>0.26600000000000001</v>
      </c>
      <c r="AI88" s="8">
        <v>0.34200000000000003</v>
      </c>
      <c r="AJ88" s="8">
        <v>0.432</v>
      </c>
      <c r="AK88" s="8">
        <v>0.77300000000000002</v>
      </c>
      <c r="AL88" s="8">
        <v>14.77</v>
      </c>
      <c r="AM88" s="8">
        <v>0.76</v>
      </c>
      <c r="AN88" s="8">
        <v>0.35</v>
      </c>
      <c r="AO88" s="8">
        <v>0.41</v>
      </c>
      <c r="AP88" s="8">
        <v>0.31</v>
      </c>
      <c r="AQ88" s="12">
        <v>0.28999999999999998</v>
      </c>
      <c r="AR88" s="8"/>
      <c r="AS88">
        <f t="shared" si="5"/>
        <v>2000</v>
      </c>
      <c r="AT88">
        <f t="shared" si="6"/>
        <v>2.7</v>
      </c>
      <c r="AU88">
        <f t="shared" si="7"/>
        <v>3.4</v>
      </c>
      <c r="AV88" s="8">
        <v>1.1599999999999999</v>
      </c>
      <c r="AW88" s="8">
        <v>4.75</v>
      </c>
      <c r="AX88">
        <f t="shared" si="8"/>
        <v>6.69</v>
      </c>
      <c r="AY88">
        <f t="shared" si="9"/>
        <v>0.432</v>
      </c>
    </row>
    <row r="89" spans="1:51" x14ac:dyDescent="0.3">
      <c r="A89" s="5">
        <v>2001</v>
      </c>
      <c r="B89" s="4">
        <v>3.7</v>
      </c>
      <c r="C89" s="4">
        <v>3.5</v>
      </c>
      <c r="D89" s="4">
        <v>2.9</v>
      </c>
      <c r="E89" s="4">
        <v>3.3</v>
      </c>
      <c r="F89" s="4">
        <v>3.6</v>
      </c>
      <c r="G89" s="4">
        <v>3.2</v>
      </c>
      <c r="H89" s="4">
        <v>2.7</v>
      </c>
      <c r="I89" s="4">
        <v>2.7</v>
      </c>
      <c r="J89" s="4">
        <v>2.6</v>
      </c>
      <c r="K89" s="4">
        <v>2.1</v>
      </c>
      <c r="L89" s="4">
        <v>1.9</v>
      </c>
      <c r="M89" s="4">
        <v>1.6</v>
      </c>
      <c r="N89" s="4">
        <v>2.8</v>
      </c>
      <c r="P89" s="11">
        <v>2001</v>
      </c>
      <c r="Q89" s="8">
        <v>16</v>
      </c>
      <c r="R89" s="8">
        <v>688</v>
      </c>
      <c r="S89" s="8">
        <v>29.3</v>
      </c>
      <c r="T89" s="8">
        <v>4.7</v>
      </c>
      <c r="U89" s="8">
        <v>2592</v>
      </c>
      <c r="V89" s="8">
        <v>38.369999999999997</v>
      </c>
      <c r="W89" s="8">
        <v>33.99</v>
      </c>
      <c r="X89" s="8">
        <v>4.7</v>
      </c>
      <c r="Y89" s="8">
        <v>8.8800000000000008</v>
      </c>
      <c r="Z89" s="8">
        <v>1.78</v>
      </c>
      <c r="AA89" s="8">
        <v>0.19</v>
      </c>
      <c r="AB89" s="8">
        <v>1.1399999999999999</v>
      </c>
      <c r="AC89" s="8">
        <v>4.47</v>
      </c>
      <c r="AD89" s="8">
        <v>0.56000000000000005</v>
      </c>
      <c r="AE89" s="8">
        <v>0.28000000000000003</v>
      </c>
      <c r="AF89" s="8">
        <v>3.31</v>
      </c>
      <c r="AG89" s="8">
        <v>6.91</v>
      </c>
      <c r="AH89" s="8">
        <v>0.26100000000000001</v>
      </c>
      <c r="AI89" s="8">
        <v>0.33100000000000002</v>
      </c>
      <c r="AJ89" s="8">
        <v>0.42499999999999999</v>
      </c>
      <c r="AK89" s="8">
        <v>0.75600000000000001</v>
      </c>
      <c r="AL89" s="8">
        <v>14.46</v>
      </c>
      <c r="AM89" s="8">
        <v>0.74</v>
      </c>
      <c r="AN89" s="8">
        <v>0.37</v>
      </c>
      <c r="AO89" s="8">
        <v>0.41</v>
      </c>
      <c r="AP89" s="8">
        <v>0.28999999999999998</v>
      </c>
      <c r="AQ89" s="12">
        <v>0.33</v>
      </c>
      <c r="AR89" s="8"/>
      <c r="AS89">
        <f t="shared" si="5"/>
        <v>2001</v>
      </c>
      <c r="AT89">
        <f t="shared" si="6"/>
        <v>3.7</v>
      </c>
      <c r="AU89">
        <f t="shared" si="7"/>
        <v>2.8</v>
      </c>
      <c r="AV89" s="8">
        <v>1.1399999999999999</v>
      </c>
      <c r="AW89" s="8">
        <v>4.47</v>
      </c>
      <c r="AX89">
        <f t="shared" si="8"/>
        <v>6.91</v>
      </c>
      <c r="AY89">
        <f t="shared" si="9"/>
        <v>0.42499999999999999</v>
      </c>
    </row>
    <row r="90" spans="1:51" x14ac:dyDescent="0.3">
      <c r="A90" s="3">
        <v>2002</v>
      </c>
      <c r="B90" s="2">
        <v>1.1000000000000001</v>
      </c>
      <c r="C90" s="2">
        <v>1.1000000000000001</v>
      </c>
      <c r="D90" s="2">
        <v>1.5</v>
      </c>
      <c r="E90" s="2">
        <v>1.6</v>
      </c>
      <c r="F90" s="2">
        <v>1.2</v>
      </c>
      <c r="G90" s="2">
        <v>1.1000000000000001</v>
      </c>
      <c r="H90" s="2">
        <v>1.5</v>
      </c>
      <c r="I90" s="2">
        <v>1.8</v>
      </c>
      <c r="J90" s="2">
        <v>1.5</v>
      </c>
      <c r="K90" s="2">
        <v>2</v>
      </c>
      <c r="L90" s="2">
        <v>2.2000000000000002</v>
      </c>
      <c r="M90" s="2">
        <v>2.4</v>
      </c>
      <c r="N90" s="2">
        <v>1.6</v>
      </c>
      <c r="P90" s="11">
        <v>2002</v>
      </c>
      <c r="Q90" s="8">
        <v>16</v>
      </c>
      <c r="R90" s="8">
        <v>650</v>
      </c>
      <c r="S90" s="8">
        <v>29.5</v>
      </c>
      <c r="T90" s="8">
        <v>4.45</v>
      </c>
      <c r="U90" s="8">
        <v>2588</v>
      </c>
      <c r="V90" s="8">
        <v>38.42</v>
      </c>
      <c r="W90" s="8">
        <v>33.92</v>
      </c>
      <c r="X90" s="8">
        <v>4.45</v>
      </c>
      <c r="Y90" s="8">
        <v>8.7899999999999991</v>
      </c>
      <c r="Z90" s="8">
        <v>1.73</v>
      </c>
      <c r="AA90" s="8">
        <v>0.19</v>
      </c>
      <c r="AB90" s="8">
        <v>1</v>
      </c>
      <c r="AC90" s="8">
        <v>4.24</v>
      </c>
      <c r="AD90" s="8">
        <v>0.59</v>
      </c>
      <c r="AE90" s="8">
        <v>0.27</v>
      </c>
      <c r="AF90" s="8">
        <v>3.45</v>
      </c>
      <c r="AG90" s="8">
        <v>6.63</v>
      </c>
      <c r="AH90" s="8">
        <v>0.25900000000000001</v>
      </c>
      <c r="AI90" s="8">
        <v>0.33100000000000002</v>
      </c>
      <c r="AJ90" s="8">
        <v>0.41</v>
      </c>
      <c r="AK90" s="8">
        <v>0.74099999999999999</v>
      </c>
      <c r="AL90" s="8">
        <v>13.91</v>
      </c>
      <c r="AM90" s="8">
        <v>0.81</v>
      </c>
      <c r="AN90" s="8">
        <v>0.35</v>
      </c>
      <c r="AO90" s="8">
        <v>0.44</v>
      </c>
      <c r="AP90" s="8">
        <v>0.27</v>
      </c>
      <c r="AQ90" s="12">
        <v>0.37</v>
      </c>
      <c r="AR90" s="8"/>
      <c r="AS90">
        <f t="shared" si="5"/>
        <v>2002</v>
      </c>
      <c r="AT90">
        <f t="shared" si="6"/>
        <v>1.1000000000000001</v>
      </c>
      <c r="AU90">
        <f t="shared" si="7"/>
        <v>1.6</v>
      </c>
      <c r="AV90" s="8">
        <v>1</v>
      </c>
      <c r="AW90" s="8">
        <v>4.24</v>
      </c>
      <c r="AX90">
        <f t="shared" si="8"/>
        <v>6.63</v>
      </c>
      <c r="AY90">
        <f t="shared" si="9"/>
        <v>0.41</v>
      </c>
    </row>
    <row r="91" spans="1:51" x14ac:dyDescent="0.3">
      <c r="A91" s="5">
        <v>2003</v>
      </c>
      <c r="B91" s="4">
        <v>2.6</v>
      </c>
      <c r="C91" s="4">
        <v>3</v>
      </c>
      <c r="D91" s="4">
        <v>3</v>
      </c>
      <c r="E91" s="4">
        <v>2.2000000000000002</v>
      </c>
      <c r="F91" s="4">
        <v>2.1</v>
      </c>
      <c r="G91" s="4">
        <v>2.1</v>
      </c>
      <c r="H91" s="4">
        <v>2.1</v>
      </c>
      <c r="I91" s="4">
        <v>2.2000000000000002</v>
      </c>
      <c r="J91" s="4">
        <v>2.2999999999999998</v>
      </c>
      <c r="K91" s="4">
        <v>2</v>
      </c>
      <c r="L91" s="4">
        <v>1.8</v>
      </c>
      <c r="M91" s="4">
        <v>1.9</v>
      </c>
      <c r="N91" s="4">
        <v>2.2999999999999998</v>
      </c>
      <c r="P91" s="11">
        <v>2003</v>
      </c>
      <c r="Q91" s="8">
        <v>16</v>
      </c>
      <c r="R91" s="8">
        <v>679</v>
      </c>
      <c r="S91" s="8">
        <v>29.5</v>
      </c>
      <c r="T91" s="8">
        <v>4.6100000000000003</v>
      </c>
      <c r="U91" s="8">
        <v>2590</v>
      </c>
      <c r="V91" s="8">
        <v>38.54</v>
      </c>
      <c r="W91" s="8">
        <v>34.14</v>
      </c>
      <c r="X91" s="8">
        <v>4.6100000000000003</v>
      </c>
      <c r="Y91" s="8">
        <v>8.93</v>
      </c>
      <c r="Z91" s="8">
        <v>1.8</v>
      </c>
      <c r="AA91" s="8">
        <v>0.19</v>
      </c>
      <c r="AB91" s="8">
        <v>1.05</v>
      </c>
      <c r="AC91" s="8">
        <v>4.3899999999999997</v>
      </c>
      <c r="AD91" s="8">
        <v>0.5</v>
      </c>
      <c r="AE91" s="8">
        <v>0.23</v>
      </c>
      <c r="AF91" s="8">
        <v>3.35</v>
      </c>
      <c r="AG91" s="8">
        <v>6.56</v>
      </c>
      <c r="AH91" s="8">
        <v>0.26200000000000001</v>
      </c>
      <c r="AI91" s="8">
        <v>0.33200000000000002</v>
      </c>
      <c r="AJ91" s="8">
        <v>0.41699999999999998</v>
      </c>
      <c r="AK91" s="8">
        <v>0.749</v>
      </c>
      <c r="AL91" s="8">
        <v>14.24</v>
      </c>
      <c r="AM91" s="8">
        <v>0.8</v>
      </c>
      <c r="AN91" s="8">
        <v>0.37</v>
      </c>
      <c r="AO91" s="8">
        <v>0.42</v>
      </c>
      <c r="AP91" s="8">
        <v>0.25</v>
      </c>
      <c r="AQ91" s="12">
        <v>0.3</v>
      </c>
      <c r="AR91" s="8"/>
      <c r="AS91">
        <f t="shared" si="5"/>
        <v>2003</v>
      </c>
      <c r="AT91">
        <f t="shared" si="6"/>
        <v>2.6</v>
      </c>
      <c r="AU91">
        <f t="shared" si="7"/>
        <v>2.2999999999999998</v>
      </c>
      <c r="AV91" s="8">
        <v>1.05</v>
      </c>
      <c r="AW91" s="8">
        <v>4.3899999999999997</v>
      </c>
      <c r="AX91">
        <f t="shared" si="8"/>
        <v>6.56</v>
      </c>
      <c r="AY91">
        <f t="shared" si="9"/>
        <v>0.41699999999999998</v>
      </c>
    </row>
    <row r="92" spans="1:51" x14ac:dyDescent="0.3">
      <c r="A92" s="3">
        <v>2004</v>
      </c>
      <c r="B92" s="2">
        <v>1.9</v>
      </c>
      <c r="C92" s="2">
        <v>1.7</v>
      </c>
      <c r="D92" s="2">
        <v>1.7</v>
      </c>
      <c r="E92" s="2">
        <v>2.2999999999999998</v>
      </c>
      <c r="F92" s="2">
        <v>3.1</v>
      </c>
      <c r="G92" s="2">
        <v>3.3</v>
      </c>
      <c r="H92" s="2">
        <v>3</v>
      </c>
      <c r="I92" s="2">
        <v>2.7</v>
      </c>
      <c r="J92" s="2">
        <v>2.5</v>
      </c>
      <c r="K92" s="2">
        <v>3.2</v>
      </c>
      <c r="L92" s="2">
        <v>3.5</v>
      </c>
      <c r="M92" s="2">
        <v>3.3</v>
      </c>
      <c r="N92" s="2">
        <v>2.7</v>
      </c>
      <c r="P92" s="11">
        <v>2004</v>
      </c>
      <c r="Q92" s="8">
        <v>16</v>
      </c>
      <c r="R92" s="8">
        <v>668</v>
      </c>
      <c r="S92" s="8">
        <v>29.4</v>
      </c>
      <c r="T92" s="8">
        <v>4.6399999999999997</v>
      </c>
      <c r="U92" s="8">
        <v>2590</v>
      </c>
      <c r="V92" s="8">
        <v>38.69</v>
      </c>
      <c r="W92" s="8">
        <v>34.22</v>
      </c>
      <c r="X92" s="8">
        <v>4.6399999999999997</v>
      </c>
      <c r="Y92" s="8">
        <v>8.98</v>
      </c>
      <c r="Z92" s="8">
        <v>1.81</v>
      </c>
      <c r="AA92" s="8">
        <v>0.19</v>
      </c>
      <c r="AB92" s="8">
        <v>1.1000000000000001</v>
      </c>
      <c r="AC92" s="8">
        <v>4.41</v>
      </c>
      <c r="AD92" s="8">
        <v>0.52</v>
      </c>
      <c r="AE92" s="8">
        <v>0.2</v>
      </c>
      <c r="AF92" s="8">
        <v>3.37</v>
      </c>
      <c r="AG92" s="8">
        <v>6.68</v>
      </c>
      <c r="AH92" s="8">
        <v>0.26300000000000001</v>
      </c>
      <c r="AI92" s="8">
        <v>0.33300000000000002</v>
      </c>
      <c r="AJ92" s="8">
        <v>0.42299999999999999</v>
      </c>
      <c r="AK92" s="8">
        <v>0.75600000000000001</v>
      </c>
      <c r="AL92" s="8">
        <v>14.47</v>
      </c>
      <c r="AM92" s="8">
        <v>0.78</v>
      </c>
      <c r="AN92" s="8">
        <v>0.36</v>
      </c>
      <c r="AO92" s="8">
        <v>0.46</v>
      </c>
      <c r="AP92" s="8">
        <v>0.27</v>
      </c>
      <c r="AQ92" s="12">
        <v>0.34</v>
      </c>
      <c r="AR92" s="8"/>
      <c r="AS92">
        <f t="shared" si="5"/>
        <v>2004</v>
      </c>
      <c r="AT92">
        <f t="shared" si="6"/>
        <v>1.9</v>
      </c>
      <c r="AU92">
        <f t="shared" si="7"/>
        <v>2.7</v>
      </c>
      <c r="AV92" s="8">
        <v>1.1000000000000001</v>
      </c>
      <c r="AW92" s="8">
        <v>4.41</v>
      </c>
      <c r="AX92">
        <f t="shared" si="8"/>
        <v>6.68</v>
      </c>
      <c r="AY92">
        <f t="shared" si="9"/>
        <v>0.42299999999999999</v>
      </c>
    </row>
    <row r="93" spans="1:51" x14ac:dyDescent="0.3">
      <c r="A93" s="5">
        <v>2005</v>
      </c>
      <c r="B93" s="4">
        <v>3</v>
      </c>
      <c r="C93" s="4">
        <v>3</v>
      </c>
      <c r="D93" s="4">
        <v>3.1</v>
      </c>
      <c r="E93" s="4">
        <v>3.5</v>
      </c>
      <c r="F93" s="4">
        <v>2.8</v>
      </c>
      <c r="G93" s="4">
        <v>2.5</v>
      </c>
      <c r="H93" s="4">
        <v>3.2</v>
      </c>
      <c r="I93" s="4">
        <v>3.6</v>
      </c>
      <c r="J93" s="4">
        <v>4.7</v>
      </c>
      <c r="K93" s="4">
        <v>4.3</v>
      </c>
      <c r="L93" s="4">
        <v>3.5</v>
      </c>
      <c r="M93" s="4">
        <v>3.4</v>
      </c>
      <c r="N93" s="4">
        <v>3.4</v>
      </c>
      <c r="P93" s="11">
        <v>2005</v>
      </c>
      <c r="Q93" s="8">
        <v>16</v>
      </c>
      <c r="R93" s="8">
        <v>683</v>
      </c>
      <c r="S93" s="8">
        <v>29.4</v>
      </c>
      <c r="T93" s="8">
        <v>4.45</v>
      </c>
      <c r="U93" s="8">
        <v>2594</v>
      </c>
      <c r="V93" s="8">
        <v>38.29</v>
      </c>
      <c r="W93" s="8">
        <v>33.97</v>
      </c>
      <c r="X93" s="8">
        <v>4.45</v>
      </c>
      <c r="Y93" s="8">
        <v>8.89</v>
      </c>
      <c r="Z93" s="8">
        <v>1.83</v>
      </c>
      <c r="AA93" s="8">
        <v>0.18</v>
      </c>
      <c r="AB93" s="8">
        <v>0.99</v>
      </c>
      <c r="AC93" s="8">
        <v>4.2300000000000004</v>
      </c>
      <c r="AD93" s="8">
        <v>0.52</v>
      </c>
      <c r="AE93" s="8">
        <v>0.22</v>
      </c>
      <c r="AF93" s="8">
        <v>3.24</v>
      </c>
      <c r="AG93" s="8">
        <v>6.51</v>
      </c>
      <c r="AH93" s="8">
        <v>0.26200000000000001</v>
      </c>
      <c r="AI93" s="8">
        <v>0.33</v>
      </c>
      <c r="AJ93" s="8">
        <v>0.41399999999999998</v>
      </c>
      <c r="AK93" s="8">
        <v>0.74399999999999999</v>
      </c>
      <c r="AL93" s="8">
        <v>14.07</v>
      </c>
      <c r="AM93" s="8">
        <v>0.79</v>
      </c>
      <c r="AN93" s="8">
        <v>0.38</v>
      </c>
      <c r="AO93" s="8">
        <v>0.44</v>
      </c>
      <c r="AP93" s="8">
        <v>0.26</v>
      </c>
      <c r="AQ93" s="12">
        <v>0.3</v>
      </c>
      <c r="AR93" s="8"/>
      <c r="AS93">
        <f t="shared" si="5"/>
        <v>2005</v>
      </c>
      <c r="AT93">
        <f t="shared" si="6"/>
        <v>3</v>
      </c>
      <c r="AU93">
        <f t="shared" si="7"/>
        <v>3.4</v>
      </c>
      <c r="AV93" s="8">
        <v>0.99</v>
      </c>
      <c r="AW93" s="8">
        <v>4.2300000000000004</v>
      </c>
      <c r="AX93">
        <f t="shared" si="8"/>
        <v>6.51</v>
      </c>
      <c r="AY93">
        <f t="shared" si="9"/>
        <v>0.41399999999999998</v>
      </c>
    </row>
    <row r="94" spans="1:51" x14ac:dyDescent="0.3">
      <c r="A94" s="3">
        <v>2006</v>
      </c>
      <c r="B94" s="2">
        <v>4</v>
      </c>
      <c r="C94" s="2">
        <v>3.6</v>
      </c>
      <c r="D94" s="2">
        <v>3.4</v>
      </c>
      <c r="E94" s="2">
        <v>3.5</v>
      </c>
      <c r="F94" s="2">
        <v>4.2</v>
      </c>
      <c r="G94" s="2">
        <v>4.3</v>
      </c>
      <c r="H94" s="2">
        <v>4.0999999999999996</v>
      </c>
      <c r="I94" s="2">
        <v>3.8</v>
      </c>
      <c r="J94" s="2">
        <v>2.1</v>
      </c>
      <c r="K94" s="2">
        <v>1.3</v>
      </c>
      <c r="L94" s="2">
        <v>2</v>
      </c>
      <c r="M94" s="2">
        <v>2.5</v>
      </c>
      <c r="N94" s="2">
        <v>3.2</v>
      </c>
      <c r="P94" s="11">
        <v>2006</v>
      </c>
      <c r="Q94" s="8">
        <v>16</v>
      </c>
      <c r="R94" s="8">
        <v>699</v>
      </c>
      <c r="S94" s="8">
        <v>29.2</v>
      </c>
      <c r="T94" s="8">
        <v>4.76</v>
      </c>
      <c r="U94" s="8">
        <v>2590</v>
      </c>
      <c r="V94" s="8">
        <v>38.76</v>
      </c>
      <c r="W94" s="8">
        <v>34.299999999999997</v>
      </c>
      <c r="X94" s="8">
        <v>4.76</v>
      </c>
      <c r="Y94" s="8">
        <v>9.07</v>
      </c>
      <c r="Z94" s="8">
        <v>1.87</v>
      </c>
      <c r="AA94" s="8">
        <v>0.22</v>
      </c>
      <c r="AB94" s="8">
        <v>1.1000000000000001</v>
      </c>
      <c r="AC94" s="8">
        <v>4.54</v>
      </c>
      <c r="AD94" s="8">
        <v>0.57999999999999996</v>
      </c>
      <c r="AE94" s="8">
        <v>0.24</v>
      </c>
      <c r="AF94" s="8">
        <v>3.32</v>
      </c>
      <c r="AG94" s="8">
        <v>6.73</v>
      </c>
      <c r="AH94" s="8">
        <v>0.26500000000000001</v>
      </c>
      <c r="AI94" s="8">
        <v>0.33400000000000002</v>
      </c>
      <c r="AJ94" s="8">
        <v>0.42699999999999999</v>
      </c>
      <c r="AK94" s="8">
        <v>0.76100000000000001</v>
      </c>
      <c r="AL94" s="8">
        <v>14.66</v>
      </c>
      <c r="AM94" s="8">
        <v>0.79</v>
      </c>
      <c r="AN94" s="8">
        <v>0.4</v>
      </c>
      <c r="AO94" s="8">
        <v>0.46</v>
      </c>
      <c r="AP94" s="8">
        <v>0.28000000000000003</v>
      </c>
      <c r="AQ94" s="12">
        <v>0.34</v>
      </c>
      <c r="AR94" s="8"/>
      <c r="AS94">
        <f t="shared" si="5"/>
        <v>2006</v>
      </c>
      <c r="AT94">
        <f t="shared" si="6"/>
        <v>4</v>
      </c>
      <c r="AU94">
        <f t="shared" si="7"/>
        <v>3.2</v>
      </c>
      <c r="AV94" s="8">
        <v>1.1000000000000001</v>
      </c>
      <c r="AW94" s="8">
        <v>4.54</v>
      </c>
      <c r="AX94">
        <f t="shared" si="8"/>
        <v>6.73</v>
      </c>
      <c r="AY94">
        <f t="shared" si="9"/>
        <v>0.42699999999999999</v>
      </c>
    </row>
    <row r="95" spans="1:51" x14ac:dyDescent="0.3">
      <c r="A95" s="5">
        <v>2007</v>
      </c>
      <c r="B95" s="4">
        <v>2.1</v>
      </c>
      <c r="C95" s="4">
        <v>2.4</v>
      </c>
      <c r="D95" s="4">
        <v>2.8</v>
      </c>
      <c r="E95" s="4">
        <v>2.6</v>
      </c>
      <c r="F95" s="4">
        <v>2.7</v>
      </c>
      <c r="G95" s="4">
        <v>2.7</v>
      </c>
      <c r="H95" s="4">
        <v>2.4</v>
      </c>
      <c r="I95" s="4">
        <v>2</v>
      </c>
      <c r="J95" s="4">
        <v>2.8</v>
      </c>
      <c r="K95" s="4">
        <v>3.5</v>
      </c>
      <c r="L95" s="4">
        <v>4.3</v>
      </c>
      <c r="M95" s="4">
        <v>4.0999999999999996</v>
      </c>
      <c r="N95" s="4">
        <v>2.8</v>
      </c>
      <c r="P95" s="11">
        <v>2007</v>
      </c>
      <c r="Q95" s="8">
        <v>16</v>
      </c>
      <c r="R95" s="8">
        <v>714</v>
      </c>
      <c r="S95" s="8">
        <v>29</v>
      </c>
      <c r="T95" s="8">
        <v>4.71</v>
      </c>
      <c r="U95" s="8">
        <v>2594</v>
      </c>
      <c r="V95" s="8">
        <v>38.86</v>
      </c>
      <c r="W95" s="8">
        <v>34.5</v>
      </c>
      <c r="X95" s="8">
        <v>4.71</v>
      </c>
      <c r="Y95" s="8">
        <v>9.17</v>
      </c>
      <c r="Z95" s="8">
        <v>1.89</v>
      </c>
      <c r="AA95" s="8">
        <v>0.19</v>
      </c>
      <c r="AB95" s="8">
        <v>1.04</v>
      </c>
      <c r="AC95" s="8">
        <v>4.5</v>
      </c>
      <c r="AD95" s="8">
        <v>0.6</v>
      </c>
      <c r="AE95" s="8">
        <v>0.2</v>
      </c>
      <c r="AF95" s="8">
        <v>3.31</v>
      </c>
      <c r="AG95" s="8">
        <v>6.73</v>
      </c>
      <c r="AH95" s="8">
        <v>0.26600000000000001</v>
      </c>
      <c r="AI95" s="8">
        <v>0.33400000000000002</v>
      </c>
      <c r="AJ95" s="8">
        <v>0.42299999999999999</v>
      </c>
      <c r="AK95" s="8">
        <v>0.75700000000000001</v>
      </c>
      <c r="AL95" s="8">
        <v>14.58</v>
      </c>
      <c r="AM95" s="8">
        <v>0.8</v>
      </c>
      <c r="AN95" s="8">
        <v>0.36</v>
      </c>
      <c r="AO95" s="8">
        <v>0.4</v>
      </c>
      <c r="AP95" s="8">
        <v>0.28999999999999998</v>
      </c>
      <c r="AQ95" s="12">
        <v>0.3</v>
      </c>
      <c r="AR95" s="8"/>
      <c r="AS95">
        <f t="shared" si="5"/>
        <v>2007</v>
      </c>
      <c r="AT95">
        <f t="shared" si="6"/>
        <v>2.1</v>
      </c>
      <c r="AU95">
        <f t="shared" si="7"/>
        <v>2.8</v>
      </c>
      <c r="AV95" s="8">
        <v>1.04</v>
      </c>
      <c r="AW95" s="8">
        <v>4.5</v>
      </c>
      <c r="AX95">
        <f t="shared" si="8"/>
        <v>6.73</v>
      </c>
      <c r="AY95">
        <f t="shared" si="9"/>
        <v>0.42299999999999999</v>
      </c>
    </row>
    <row r="96" spans="1:51" x14ac:dyDescent="0.3">
      <c r="A96" s="3">
        <v>2008</v>
      </c>
      <c r="B96" s="2">
        <v>4.3</v>
      </c>
      <c r="C96" s="2">
        <v>4</v>
      </c>
      <c r="D96" s="2">
        <v>4</v>
      </c>
      <c r="E96" s="2">
        <v>3.9</v>
      </c>
      <c r="F96" s="2">
        <v>4.2</v>
      </c>
      <c r="G96" s="2">
        <v>5</v>
      </c>
      <c r="H96" s="2">
        <v>5.6</v>
      </c>
      <c r="I96" s="2">
        <v>5.4</v>
      </c>
      <c r="J96" s="2">
        <v>4.9000000000000004</v>
      </c>
      <c r="K96" s="2">
        <v>3.7</v>
      </c>
      <c r="L96" s="2">
        <v>1.1000000000000001</v>
      </c>
      <c r="M96" s="2">
        <v>0.1</v>
      </c>
      <c r="N96" s="2">
        <v>3.8</v>
      </c>
      <c r="P96" s="11">
        <v>2008</v>
      </c>
      <c r="Q96" s="8">
        <v>16</v>
      </c>
      <c r="R96" s="8">
        <v>720</v>
      </c>
      <c r="S96" s="8">
        <v>28.7</v>
      </c>
      <c r="T96" s="8">
        <v>4.54</v>
      </c>
      <c r="U96" s="8">
        <v>2588</v>
      </c>
      <c r="V96" s="8">
        <v>38.64</v>
      </c>
      <c r="W96" s="8">
        <v>34.229999999999997</v>
      </c>
      <c r="X96" s="8">
        <v>4.54</v>
      </c>
      <c r="Y96" s="8">
        <v>8.91</v>
      </c>
      <c r="Z96" s="8">
        <v>1.83</v>
      </c>
      <c r="AA96" s="8">
        <v>0.18</v>
      </c>
      <c r="AB96" s="8">
        <v>1.01</v>
      </c>
      <c r="AC96" s="8">
        <v>4.33</v>
      </c>
      <c r="AD96" s="8">
        <v>0.56999999999999995</v>
      </c>
      <c r="AE96" s="8">
        <v>0.21</v>
      </c>
      <c r="AF96" s="8">
        <v>3.41</v>
      </c>
      <c r="AG96" s="8">
        <v>6.97</v>
      </c>
      <c r="AH96" s="8">
        <v>0.26</v>
      </c>
      <c r="AI96" s="8">
        <v>0.33100000000000002</v>
      </c>
      <c r="AJ96" s="8">
        <v>0.41299999999999998</v>
      </c>
      <c r="AK96" s="8">
        <v>0.74399999999999999</v>
      </c>
      <c r="AL96" s="8">
        <v>14.13</v>
      </c>
      <c r="AM96" s="8">
        <v>0.77</v>
      </c>
      <c r="AN96" s="8">
        <v>0.33</v>
      </c>
      <c r="AO96" s="8">
        <v>0.41</v>
      </c>
      <c r="AP96" s="8">
        <v>0.26</v>
      </c>
      <c r="AQ96" s="12">
        <v>0.3</v>
      </c>
      <c r="AR96" s="8"/>
      <c r="AS96">
        <f t="shared" si="5"/>
        <v>2008</v>
      </c>
      <c r="AT96">
        <f t="shared" si="6"/>
        <v>4.3</v>
      </c>
      <c r="AU96">
        <f t="shared" si="7"/>
        <v>3.8</v>
      </c>
      <c r="AV96" s="8">
        <v>1.01</v>
      </c>
      <c r="AW96" s="8">
        <v>4.33</v>
      </c>
      <c r="AX96">
        <f t="shared" si="8"/>
        <v>6.97</v>
      </c>
      <c r="AY96">
        <f t="shared" si="9"/>
        <v>0.41299999999999998</v>
      </c>
    </row>
    <row r="97" spans="1:51" x14ac:dyDescent="0.3">
      <c r="A97" s="5">
        <v>2009</v>
      </c>
      <c r="B97" s="4">
        <v>0</v>
      </c>
      <c r="C97" s="4">
        <v>0.2</v>
      </c>
      <c r="D97" s="4">
        <v>-0.4</v>
      </c>
      <c r="E97" s="4">
        <v>-0.7</v>
      </c>
      <c r="F97" s="4">
        <v>-1.3</v>
      </c>
      <c r="G97" s="4">
        <v>-1.4</v>
      </c>
      <c r="H97" s="4">
        <v>-2.1</v>
      </c>
      <c r="I97" s="4">
        <v>-1.5</v>
      </c>
      <c r="J97" s="4">
        <v>-1.3</v>
      </c>
      <c r="K97" s="4">
        <v>-0.2</v>
      </c>
      <c r="L97" s="4">
        <v>1.8</v>
      </c>
      <c r="M97" s="4">
        <v>2.7</v>
      </c>
      <c r="N97" s="4">
        <v>-0.4</v>
      </c>
      <c r="P97" s="11">
        <v>2009</v>
      </c>
      <c r="Q97" s="8">
        <v>16</v>
      </c>
      <c r="R97" s="8">
        <v>710</v>
      </c>
      <c r="S97" s="8">
        <v>28.7</v>
      </c>
      <c r="T97" s="8">
        <v>4.43</v>
      </c>
      <c r="U97" s="8">
        <v>2590</v>
      </c>
      <c r="V97" s="8">
        <v>38.43</v>
      </c>
      <c r="W97" s="8">
        <v>33.93</v>
      </c>
      <c r="X97" s="8">
        <v>4.43</v>
      </c>
      <c r="Y97" s="8">
        <v>8.7799999999999994</v>
      </c>
      <c r="Z97" s="8">
        <v>1.78</v>
      </c>
      <c r="AA97" s="8">
        <v>0.22</v>
      </c>
      <c r="AB97" s="8">
        <v>0.96</v>
      </c>
      <c r="AC97" s="8">
        <v>4.22</v>
      </c>
      <c r="AD97" s="8">
        <v>0.55000000000000004</v>
      </c>
      <c r="AE97" s="8">
        <v>0.23</v>
      </c>
      <c r="AF97" s="8">
        <v>3.45</v>
      </c>
      <c r="AG97" s="8">
        <v>7.06</v>
      </c>
      <c r="AH97" s="8">
        <v>0.25900000000000001</v>
      </c>
      <c r="AI97" s="8">
        <v>0.33100000000000002</v>
      </c>
      <c r="AJ97" s="8">
        <v>0.40899999999999997</v>
      </c>
      <c r="AK97" s="8">
        <v>0.73899999999999999</v>
      </c>
      <c r="AL97" s="8">
        <v>13.87</v>
      </c>
      <c r="AM97" s="8">
        <v>0.76</v>
      </c>
      <c r="AN97" s="8">
        <v>0.33</v>
      </c>
      <c r="AO97" s="8">
        <v>0.44</v>
      </c>
      <c r="AP97" s="8">
        <v>0.28000000000000003</v>
      </c>
      <c r="AQ97" s="12">
        <v>0.3</v>
      </c>
      <c r="AR97" s="8"/>
      <c r="AS97">
        <f t="shared" si="5"/>
        <v>2009</v>
      </c>
      <c r="AT97">
        <f t="shared" si="6"/>
        <v>0</v>
      </c>
      <c r="AU97">
        <f t="shared" si="7"/>
        <v>-0.4</v>
      </c>
      <c r="AV97" s="8">
        <v>0.96</v>
      </c>
      <c r="AW97" s="8">
        <v>4.22</v>
      </c>
      <c r="AX97">
        <f t="shared" si="8"/>
        <v>7.06</v>
      </c>
      <c r="AY97">
        <f t="shared" si="9"/>
        <v>0.40899999999999997</v>
      </c>
    </row>
    <row r="98" spans="1:51" x14ac:dyDescent="0.3">
      <c r="A98" s="3">
        <v>2010</v>
      </c>
      <c r="B98" s="2">
        <v>2.6</v>
      </c>
      <c r="C98" s="2">
        <v>2.1</v>
      </c>
      <c r="D98" s="2">
        <v>2.2999999999999998</v>
      </c>
      <c r="E98" s="2">
        <v>2.2000000000000002</v>
      </c>
      <c r="F98" s="2">
        <v>2</v>
      </c>
      <c r="G98" s="2">
        <v>1.1000000000000001</v>
      </c>
      <c r="H98" s="2">
        <v>1.2</v>
      </c>
      <c r="I98" s="2">
        <v>1.1000000000000001</v>
      </c>
      <c r="J98" s="2">
        <v>1.1000000000000001</v>
      </c>
      <c r="K98" s="2">
        <v>1.2</v>
      </c>
      <c r="L98" s="2">
        <v>1.1000000000000001</v>
      </c>
      <c r="M98" s="2">
        <v>1.5</v>
      </c>
      <c r="N98" s="2">
        <v>1.6</v>
      </c>
      <c r="P98" s="11">
        <v>2010</v>
      </c>
      <c r="Q98" s="8">
        <v>16</v>
      </c>
      <c r="R98" s="8">
        <v>695</v>
      </c>
      <c r="S98" s="8">
        <v>28.8</v>
      </c>
      <c r="T98" s="8">
        <v>4.33</v>
      </c>
      <c r="U98" s="8">
        <v>2592</v>
      </c>
      <c r="V98" s="8">
        <v>38.119999999999997</v>
      </c>
      <c r="W98" s="8">
        <v>33.909999999999997</v>
      </c>
      <c r="X98" s="8">
        <v>4.33</v>
      </c>
      <c r="Y98" s="8">
        <v>8.65</v>
      </c>
      <c r="Z98" s="8">
        <v>1.72</v>
      </c>
      <c r="AA98" s="8">
        <v>0.19</v>
      </c>
      <c r="AB98" s="8">
        <v>0.93</v>
      </c>
      <c r="AC98" s="8">
        <v>4.12</v>
      </c>
      <c r="AD98" s="8">
        <v>0.56000000000000005</v>
      </c>
      <c r="AE98" s="8">
        <v>0.23</v>
      </c>
      <c r="AF98" s="8">
        <v>3.24</v>
      </c>
      <c r="AG98" s="8">
        <v>7.37</v>
      </c>
      <c r="AH98" s="8">
        <v>0.255</v>
      </c>
      <c r="AI98" s="8">
        <v>0.32400000000000001</v>
      </c>
      <c r="AJ98" s="8">
        <v>0.39900000000000002</v>
      </c>
      <c r="AK98" s="8">
        <v>0.72299999999999998</v>
      </c>
      <c r="AL98" s="8">
        <v>13.54</v>
      </c>
      <c r="AM98" s="8">
        <v>0.74</v>
      </c>
      <c r="AN98" s="8">
        <v>0.32</v>
      </c>
      <c r="AO98" s="8">
        <v>0.39</v>
      </c>
      <c r="AP98" s="8">
        <v>0.26</v>
      </c>
      <c r="AQ98" s="12">
        <v>0.28999999999999998</v>
      </c>
      <c r="AR98" s="8"/>
      <c r="AS98">
        <f t="shared" si="5"/>
        <v>2010</v>
      </c>
      <c r="AT98">
        <f t="shared" si="6"/>
        <v>2.6</v>
      </c>
      <c r="AU98">
        <f t="shared" si="7"/>
        <v>1.6</v>
      </c>
      <c r="AV98" s="8">
        <v>0.93</v>
      </c>
      <c r="AW98" s="8">
        <v>4.12</v>
      </c>
      <c r="AX98">
        <f t="shared" si="8"/>
        <v>7.37</v>
      </c>
      <c r="AY98">
        <f t="shared" si="9"/>
        <v>0.39900000000000002</v>
      </c>
    </row>
    <row r="99" spans="1:51" x14ac:dyDescent="0.3">
      <c r="A99" s="5">
        <v>2011</v>
      </c>
      <c r="B99" s="4">
        <v>1.6</v>
      </c>
      <c r="C99" s="4">
        <v>2.1</v>
      </c>
      <c r="D99" s="4">
        <v>2.7</v>
      </c>
      <c r="E99" s="4">
        <v>3.2</v>
      </c>
      <c r="F99" s="4">
        <v>3.6</v>
      </c>
      <c r="G99" s="4">
        <v>3.6</v>
      </c>
      <c r="H99" s="4">
        <v>3.6</v>
      </c>
      <c r="I99" s="4">
        <v>3.8</v>
      </c>
      <c r="J99" s="4">
        <v>3.9</v>
      </c>
      <c r="K99" s="4">
        <v>3.5</v>
      </c>
      <c r="L99" s="4">
        <v>3.4</v>
      </c>
      <c r="M99" s="4">
        <v>3</v>
      </c>
      <c r="N99" s="4">
        <v>3.2</v>
      </c>
      <c r="P99" s="11">
        <v>2011</v>
      </c>
      <c r="Q99" s="8">
        <v>16</v>
      </c>
      <c r="R99" s="8">
        <v>718</v>
      </c>
      <c r="S99" s="8">
        <v>28.8</v>
      </c>
      <c r="T99" s="8">
        <v>4.13</v>
      </c>
      <c r="U99" s="8">
        <v>2590</v>
      </c>
      <c r="V99" s="8">
        <v>38.130000000000003</v>
      </c>
      <c r="W99" s="8">
        <v>34.020000000000003</v>
      </c>
      <c r="X99" s="8">
        <v>4.13</v>
      </c>
      <c r="Y99" s="8">
        <v>8.6</v>
      </c>
      <c r="Z99" s="8">
        <v>1.7</v>
      </c>
      <c r="AA99" s="8">
        <v>0.19</v>
      </c>
      <c r="AB99" s="8">
        <v>0.88</v>
      </c>
      <c r="AC99" s="8">
        <v>3.92</v>
      </c>
      <c r="AD99" s="8">
        <v>0.65</v>
      </c>
      <c r="AE99" s="8">
        <v>0.25</v>
      </c>
      <c r="AF99" s="8">
        <v>3.1</v>
      </c>
      <c r="AG99" s="8">
        <v>7.3</v>
      </c>
      <c r="AH99" s="8">
        <v>0.253</v>
      </c>
      <c r="AI99" s="8">
        <v>0.31900000000000001</v>
      </c>
      <c r="AJ99" s="8">
        <v>0.39100000000000001</v>
      </c>
      <c r="AK99" s="8">
        <v>0.71</v>
      </c>
      <c r="AL99" s="8">
        <v>13.31</v>
      </c>
      <c r="AM99" s="8">
        <v>0.7</v>
      </c>
      <c r="AN99" s="8">
        <v>0.32</v>
      </c>
      <c r="AO99" s="8">
        <v>0.44</v>
      </c>
      <c r="AP99" s="8">
        <v>0.25</v>
      </c>
      <c r="AQ99" s="12">
        <v>0.28999999999999998</v>
      </c>
      <c r="AR99" s="8"/>
      <c r="AS99">
        <f t="shared" si="5"/>
        <v>2011</v>
      </c>
      <c r="AT99">
        <f t="shared" si="6"/>
        <v>1.6</v>
      </c>
      <c r="AU99">
        <f t="shared" si="7"/>
        <v>3.2</v>
      </c>
      <c r="AV99" s="8">
        <v>0.88</v>
      </c>
      <c r="AW99" s="8">
        <v>3.92</v>
      </c>
      <c r="AX99">
        <f t="shared" si="8"/>
        <v>7.3</v>
      </c>
      <c r="AY99">
        <f t="shared" si="9"/>
        <v>0.39100000000000001</v>
      </c>
    </row>
    <row r="100" spans="1:51" x14ac:dyDescent="0.3">
      <c r="A100" s="3">
        <v>2012</v>
      </c>
      <c r="B100" s="2">
        <v>2.9</v>
      </c>
      <c r="C100" s="2">
        <v>2.9</v>
      </c>
      <c r="D100" s="2">
        <v>2.7</v>
      </c>
      <c r="E100" s="2">
        <v>2.2999999999999998</v>
      </c>
      <c r="F100" s="2">
        <v>1.7</v>
      </c>
      <c r="G100" s="2">
        <v>1.7</v>
      </c>
      <c r="H100" s="2">
        <v>1.4</v>
      </c>
      <c r="I100" s="2">
        <v>1.7</v>
      </c>
      <c r="J100" s="2">
        <v>2</v>
      </c>
      <c r="K100" s="2">
        <v>2.2000000000000002</v>
      </c>
      <c r="L100" s="2">
        <v>1.8</v>
      </c>
      <c r="M100" s="2">
        <v>1.7</v>
      </c>
      <c r="N100" s="2">
        <v>2.1</v>
      </c>
      <c r="P100" s="11">
        <v>2012</v>
      </c>
      <c r="Q100" s="8">
        <v>16</v>
      </c>
      <c r="R100" s="8">
        <v>724</v>
      </c>
      <c r="S100" s="8">
        <v>28.4</v>
      </c>
      <c r="T100" s="8">
        <v>4.22</v>
      </c>
      <c r="U100" s="8">
        <v>2592</v>
      </c>
      <c r="V100" s="8">
        <v>37.83</v>
      </c>
      <c r="W100" s="8">
        <v>33.880000000000003</v>
      </c>
      <c r="X100" s="8">
        <v>4.22</v>
      </c>
      <c r="Y100" s="8">
        <v>8.6</v>
      </c>
      <c r="Z100" s="8">
        <v>1.72</v>
      </c>
      <c r="AA100" s="8">
        <v>0.22</v>
      </c>
      <c r="AB100" s="8">
        <v>0.94</v>
      </c>
      <c r="AC100" s="8">
        <v>4</v>
      </c>
      <c r="AD100" s="8">
        <v>0.67</v>
      </c>
      <c r="AE100" s="8">
        <v>0.24</v>
      </c>
      <c r="AF100" s="8">
        <v>3.01</v>
      </c>
      <c r="AG100" s="8">
        <v>7.64</v>
      </c>
      <c r="AH100" s="8">
        <v>0.254</v>
      </c>
      <c r="AI100" s="8">
        <v>0.318</v>
      </c>
      <c r="AJ100" s="8">
        <v>0.4</v>
      </c>
      <c r="AK100" s="8">
        <v>0.71799999999999997</v>
      </c>
      <c r="AL100" s="8">
        <v>13.56</v>
      </c>
      <c r="AM100" s="8">
        <v>0.71</v>
      </c>
      <c r="AN100" s="8">
        <v>0.3</v>
      </c>
      <c r="AO100" s="8">
        <v>0.4</v>
      </c>
      <c r="AP100" s="8">
        <v>0.24</v>
      </c>
      <c r="AQ100" s="12">
        <v>0.24</v>
      </c>
      <c r="AR100" s="8"/>
      <c r="AS100">
        <f t="shared" si="5"/>
        <v>2012</v>
      </c>
      <c r="AT100">
        <f t="shared" si="6"/>
        <v>2.9</v>
      </c>
      <c r="AU100">
        <f t="shared" si="7"/>
        <v>2.1</v>
      </c>
      <c r="AV100" s="8">
        <v>0.94</v>
      </c>
      <c r="AW100" s="8">
        <v>4</v>
      </c>
      <c r="AX100">
        <f t="shared" si="8"/>
        <v>7.64</v>
      </c>
      <c r="AY100">
        <f t="shared" si="9"/>
        <v>0.4</v>
      </c>
    </row>
    <row r="101" spans="1:51" ht="15" thickBot="1" x14ac:dyDescent="0.35">
      <c r="A101" s="5">
        <v>2013</v>
      </c>
      <c r="B101" s="4">
        <v>1.6</v>
      </c>
      <c r="C101" s="4">
        <v>2</v>
      </c>
      <c r="D101" s="4">
        <v>1.5</v>
      </c>
      <c r="E101" s="4">
        <v>1.1000000000000001</v>
      </c>
      <c r="F101" s="4">
        <v>1.4</v>
      </c>
      <c r="G101" s="4">
        <v>1.8</v>
      </c>
      <c r="H101" s="4">
        <v>2</v>
      </c>
      <c r="I101" s="4">
        <v>1.5</v>
      </c>
      <c r="J101" s="4">
        <v>1.2</v>
      </c>
      <c r="K101" s="4">
        <v>1</v>
      </c>
      <c r="L101" s="4">
        <v>1.2</v>
      </c>
      <c r="M101" s="4">
        <v>1.5</v>
      </c>
      <c r="N101" s="4">
        <v>1.5</v>
      </c>
      <c r="P101" s="13">
        <v>2013</v>
      </c>
      <c r="Q101" s="14">
        <v>15</v>
      </c>
      <c r="R101" s="14">
        <v>673</v>
      </c>
      <c r="S101" s="14">
        <v>28.3</v>
      </c>
      <c r="T101" s="14">
        <v>4</v>
      </c>
      <c r="U101" s="14">
        <v>2430</v>
      </c>
      <c r="V101" s="14">
        <v>37.909999999999997</v>
      </c>
      <c r="W101" s="14">
        <v>34.03</v>
      </c>
      <c r="X101" s="14">
        <v>4</v>
      </c>
      <c r="Y101" s="14">
        <v>8.5500000000000007</v>
      </c>
      <c r="Z101" s="14">
        <v>1.66</v>
      </c>
      <c r="AA101" s="14">
        <v>0.17</v>
      </c>
      <c r="AB101" s="14">
        <v>0.89</v>
      </c>
      <c r="AC101" s="14">
        <v>3.8</v>
      </c>
      <c r="AD101" s="14">
        <v>0.52</v>
      </c>
      <c r="AE101" s="14">
        <v>0.2</v>
      </c>
      <c r="AF101" s="14">
        <v>2.92</v>
      </c>
      <c r="AG101" s="14">
        <v>7.56</v>
      </c>
      <c r="AH101" s="14">
        <v>0.251</v>
      </c>
      <c r="AI101" s="14">
        <v>0.315</v>
      </c>
      <c r="AJ101" s="14">
        <v>0.38800000000000001</v>
      </c>
      <c r="AK101" s="14">
        <v>0.70299999999999996</v>
      </c>
      <c r="AL101" s="14">
        <v>13.22</v>
      </c>
      <c r="AM101" s="14">
        <v>0.77</v>
      </c>
      <c r="AN101" s="14">
        <v>0.34</v>
      </c>
      <c r="AO101" s="14">
        <v>0.38</v>
      </c>
      <c r="AP101" s="14">
        <v>0.23</v>
      </c>
      <c r="AQ101" s="16">
        <v>0.24</v>
      </c>
      <c r="AR101" s="8"/>
      <c r="AS101">
        <f t="shared" si="5"/>
        <v>2013</v>
      </c>
      <c r="AT101">
        <f t="shared" si="6"/>
        <v>1.6</v>
      </c>
      <c r="AU101">
        <f t="shared" si="7"/>
        <v>1.5</v>
      </c>
      <c r="AV101" s="14">
        <v>0.89</v>
      </c>
      <c r="AW101" s="14">
        <v>3.8</v>
      </c>
      <c r="AX101">
        <f t="shared" si="8"/>
        <v>7.56</v>
      </c>
      <c r="AY101">
        <f t="shared" si="9"/>
        <v>0.38800000000000001</v>
      </c>
    </row>
    <row r="102" spans="1:51" ht="15" thickTop="1" x14ac:dyDescent="0.3">
      <c r="AS102">
        <f t="shared" si="5"/>
        <v>0</v>
      </c>
    </row>
  </sheetData>
  <sortState xmlns:xlrd2="http://schemas.microsoft.com/office/spreadsheetml/2017/richdata2" ref="O2:AQ101">
    <sortCondition ref="P2:P101"/>
  </sortState>
  <hyperlinks>
    <hyperlink ref="P101" r:id="rId1" display="http://www.baseball-reference.com/leagues/NL/2013-standard-batting.shtml" xr:uid="{00000000-0004-0000-0000-000000000000}"/>
    <hyperlink ref="P100" r:id="rId2" display="http://www.baseball-reference.com/leagues/NL/2012-standard-batting.shtml" xr:uid="{00000000-0004-0000-0000-000001000000}"/>
    <hyperlink ref="P99" r:id="rId3" display="http://www.baseball-reference.com/leagues/NL/2011-standard-batting.shtml" xr:uid="{00000000-0004-0000-0000-000002000000}"/>
    <hyperlink ref="P98" r:id="rId4" display="http://www.baseball-reference.com/leagues/NL/2010-standard-batting.shtml" xr:uid="{00000000-0004-0000-0000-000003000000}"/>
    <hyperlink ref="P97" r:id="rId5" display="http://www.baseball-reference.com/leagues/NL/2009-standard-batting.shtml" xr:uid="{00000000-0004-0000-0000-000004000000}"/>
    <hyperlink ref="P96" r:id="rId6" display="http://www.baseball-reference.com/leagues/NL/2008-standard-batting.shtml" xr:uid="{00000000-0004-0000-0000-000005000000}"/>
    <hyperlink ref="P95" r:id="rId7" display="http://www.baseball-reference.com/leagues/NL/2007-standard-batting.shtml" xr:uid="{00000000-0004-0000-0000-000006000000}"/>
    <hyperlink ref="P94" r:id="rId8" display="http://www.baseball-reference.com/leagues/NL/2006-standard-batting.shtml" xr:uid="{00000000-0004-0000-0000-000007000000}"/>
    <hyperlink ref="P93" r:id="rId9" display="http://www.baseball-reference.com/leagues/NL/2005-standard-batting.shtml" xr:uid="{00000000-0004-0000-0000-000008000000}"/>
    <hyperlink ref="P92" r:id="rId10" display="http://www.baseball-reference.com/leagues/NL/2004-standard-batting.shtml" xr:uid="{00000000-0004-0000-0000-000009000000}"/>
    <hyperlink ref="P91" r:id="rId11" display="http://www.baseball-reference.com/leagues/NL/2003-standard-batting.shtml" xr:uid="{00000000-0004-0000-0000-00000A000000}"/>
    <hyperlink ref="P90" r:id="rId12" display="http://www.baseball-reference.com/leagues/NL/2002-standard-batting.shtml" xr:uid="{00000000-0004-0000-0000-00000B000000}"/>
    <hyperlink ref="P89" r:id="rId13" display="http://www.baseball-reference.com/leagues/NL/2001-standard-batting.shtml" xr:uid="{00000000-0004-0000-0000-00000C000000}"/>
    <hyperlink ref="P88" r:id="rId14" display="http://www.baseball-reference.com/leagues/NL/2000-standard-batting.shtml" xr:uid="{00000000-0004-0000-0000-00000D000000}"/>
    <hyperlink ref="P87" r:id="rId15" display="http://www.baseball-reference.com/leagues/NL/1999-standard-batting.shtml" xr:uid="{00000000-0004-0000-0000-00000E000000}"/>
    <hyperlink ref="P86" r:id="rId16" display="http://www.baseball-reference.com/leagues/NL/1998-standard-batting.shtml" xr:uid="{00000000-0004-0000-0000-00000F000000}"/>
    <hyperlink ref="P85" r:id="rId17" display="http://www.baseball-reference.com/leagues/NL/1997-standard-batting.shtml" xr:uid="{00000000-0004-0000-0000-000010000000}"/>
    <hyperlink ref="P84" r:id="rId18" display="http://www.baseball-reference.com/leagues/NL/1996-standard-batting.shtml" xr:uid="{00000000-0004-0000-0000-000011000000}"/>
    <hyperlink ref="P83" r:id="rId19" display="http://www.baseball-reference.com/leagues/NL/1995-standard-batting.shtml" xr:uid="{00000000-0004-0000-0000-000012000000}"/>
    <hyperlink ref="P82" r:id="rId20" display="http://www.baseball-reference.com/leagues/NL/1994-standard-batting.shtml" xr:uid="{00000000-0004-0000-0000-000013000000}"/>
    <hyperlink ref="P81" r:id="rId21" display="http://www.baseball-reference.com/leagues/NL/1993-standard-batting.shtml" xr:uid="{00000000-0004-0000-0000-000014000000}"/>
    <hyperlink ref="P80" r:id="rId22" display="http://www.baseball-reference.com/leagues/NL/1992-standard-batting.shtml" xr:uid="{00000000-0004-0000-0000-000015000000}"/>
    <hyperlink ref="P79" r:id="rId23" display="http://www.baseball-reference.com/leagues/NL/1991-standard-batting.shtml" xr:uid="{00000000-0004-0000-0000-000016000000}"/>
    <hyperlink ref="P78" r:id="rId24" display="http://www.baseball-reference.com/leagues/NL/1990-standard-batting.shtml" xr:uid="{00000000-0004-0000-0000-000017000000}"/>
    <hyperlink ref="P77" r:id="rId25" display="http://www.baseball-reference.com/leagues/NL/1989-standard-batting.shtml" xr:uid="{00000000-0004-0000-0000-000018000000}"/>
    <hyperlink ref="P76" r:id="rId26" display="http://www.baseball-reference.com/leagues/NL/1988-standard-batting.shtml" xr:uid="{00000000-0004-0000-0000-000019000000}"/>
    <hyperlink ref="P75" r:id="rId27" display="http://www.baseball-reference.com/leagues/NL/1987-standard-batting.shtml" xr:uid="{00000000-0004-0000-0000-00001A000000}"/>
    <hyperlink ref="P74" r:id="rId28" display="http://www.baseball-reference.com/leagues/NL/1986-standard-batting.shtml" xr:uid="{00000000-0004-0000-0000-00001B000000}"/>
    <hyperlink ref="P73" r:id="rId29" display="http://www.baseball-reference.com/leagues/NL/1985-standard-batting.shtml" xr:uid="{00000000-0004-0000-0000-00001C000000}"/>
    <hyperlink ref="P72" r:id="rId30" display="http://www.baseball-reference.com/leagues/NL/1984-standard-batting.shtml" xr:uid="{00000000-0004-0000-0000-00001D000000}"/>
    <hyperlink ref="P71" r:id="rId31" display="http://www.baseball-reference.com/leagues/NL/1983-standard-batting.shtml" xr:uid="{00000000-0004-0000-0000-00001E000000}"/>
    <hyperlink ref="P70" r:id="rId32" display="http://www.baseball-reference.com/leagues/NL/1982-standard-batting.shtml" xr:uid="{00000000-0004-0000-0000-00001F000000}"/>
    <hyperlink ref="P69" r:id="rId33" display="http://www.baseball-reference.com/leagues/NL/1981-standard-batting.shtml" xr:uid="{00000000-0004-0000-0000-000020000000}"/>
    <hyperlink ref="P68" r:id="rId34" display="http://www.baseball-reference.com/leagues/NL/1980-standard-batting.shtml" xr:uid="{00000000-0004-0000-0000-000021000000}"/>
    <hyperlink ref="P67" r:id="rId35" display="http://www.baseball-reference.com/leagues/NL/1979-standard-batting.shtml" xr:uid="{00000000-0004-0000-0000-000022000000}"/>
    <hyperlink ref="P66" r:id="rId36" display="http://www.baseball-reference.com/leagues/NL/1978-standard-batting.shtml" xr:uid="{00000000-0004-0000-0000-000023000000}"/>
    <hyperlink ref="P65" r:id="rId37" display="http://www.baseball-reference.com/leagues/NL/1977-standard-batting.shtml" xr:uid="{00000000-0004-0000-0000-000024000000}"/>
    <hyperlink ref="P64" r:id="rId38" display="http://www.baseball-reference.com/leagues/NL/1976-standard-batting.shtml" xr:uid="{00000000-0004-0000-0000-000025000000}"/>
    <hyperlink ref="P63" r:id="rId39" display="http://www.baseball-reference.com/leagues/NL/1975-standard-batting.shtml" xr:uid="{00000000-0004-0000-0000-000026000000}"/>
    <hyperlink ref="P62" r:id="rId40" display="http://www.baseball-reference.com/leagues/NL/1974-standard-batting.shtml" xr:uid="{00000000-0004-0000-0000-000027000000}"/>
    <hyperlink ref="P61" r:id="rId41" display="http://www.baseball-reference.com/leagues/NL/1973-standard-batting.shtml" xr:uid="{00000000-0004-0000-0000-000028000000}"/>
    <hyperlink ref="P60" r:id="rId42" display="http://www.baseball-reference.com/leagues/NL/1972-standard-batting.shtml" xr:uid="{00000000-0004-0000-0000-000029000000}"/>
    <hyperlink ref="P59" r:id="rId43" display="http://www.baseball-reference.com/leagues/NL/1971-standard-batting.shtml" xr:uid="{00000000-0004-0000-0000-00002A000000}"/>
    <hyperlink ref="P58" r:id="rId44" display="http://www.baseball-reference.com/leagues/NL/1970-standard-batting.shtml" xr:uid="{00000000-0004-0000-0000-00002B000000}"/>
    <hyperlink ref="P57" r:id="rId45" display="http://www.baseball-reference.com/leagues/NL/1969-standard-batting.shtml" xr:uid="{00000000-0004-0000-0000-00002C000000}"/>
    <hyperlink ref="P56" r:id="rId46" display="http://www.baseball-reference.com/leagues/NL/1968-standard-batting.shtml" xr:uid="{00000000-0004-0000-0000-00002D000000}"/>
    <hyperlink ref="P55" r:id="rId47" display="http://www.baseball-reference.com/leagues/NL/1967-standard-batting.shtml" xr:uid="{00000000-0004-0000-0000-00002E000000}"/>
    <hyperlink ref="P54" r:id="rId48" display="http://www.baseball-reference.com/leagues/NL/1966-standard-batting.shtml" xr:uid="{00000000-0004-0000-0000-00002F000000}"/>
    <hyperlink ref="P53" r:id="rId49" display="http://www.baseball-reference.com/leagues/NL/1965-standard-batting.shtml" xr:uid="{00000000-0004-0000-0000-000030000000}"/>
    <hyperlink ref="P52" r:id="rId50" display="http://www.baseball-reference.com/leagues/NL/1964-standard-batting.shtml" xr:uid="{00000000-0004-0000-0000-000031000000}"/>
    <hyperlink ref="P51" r:id="rId51" display="http://www.baseball-reference.com/leagues/NL/1963-standard-batting.shtml" xr:uid="{00000000-0004-0000-0000-000032000000}"/>
    <hyperlink ref="P50" r:id="rId52" display="http://www.baseball-reference.com/leagues/NL/1962-standard-batting.shtml" xr:uid="{00000000-0004-0000-0000-000033000000}"/>
    <hyperlink ref="P49" r:id="rId53" display="http://www.baseball-reference.com/leagues/NL/1961-standard-batting.shtml" xr:uid="{00000000-0004-0000-0000-000034000000}"/>
    <hyperlink ref="P48" r:id="rId54" display="http://www.baseball-reference.com/leagues/NL/1960-standard-batting.shtml" xr:uid="{00000000-0004-0000-0000-000035000000}"/>
    <hyperlink ref="P47" r:id="rId55" display="http://www.baseball-reference.com/leagues/NL/1959-standard-batting.shtml" xr:uid="{00000000-0004-0000-0000-000036000000}"/>
    <hyperlink ref="P46" r:id="rId56" display="http://www.baseball-reference.com/leagues/NL/1958-standard-batting.shtml" xr:uid="{00000000-0004-0000-0000-000037000000}"/>
    <hyperlink ref="P45" r:id="rId57" display="http://www.baseball-reference.com/leagues/NL/1957-standard-batting.shtml" xr:uid="{00000000-0004-0000-0000-000038000000}"/>
    <hyperlink ref="P44" r:id="rId58" display="http://www.baseball-reference.com/leagues/NL/1956-standard-batting.shtml" xr:uid="{00000000-0004-0000-0000-000039000000}"/>
    <hyperlink ref="P43" r:id="rId59" display="http://www.baseball-reference.com/leagues/NL/1955-standard-batting.shtml" xr:uid="{00000000-0004-0000-0000-00003A000000}"/>
    <hyperlink ref="P42" r:id="rId60" display="http://www.baseball-reference.com/leagues/NL/1954-standard-batting.shtml" xr:uid="{00000000-0004-0000-0000-00003B000000}"/>
    <hyperlink ref="P41" r:id="rId61" display="http://www.baseball-reference.com/leagues/NL/1953-standard-batting.shtml" xr:uid="{00000000-0004-0000-0000-00003C000000}"/>
    <hyperlink ref="P40" r:id="rId62" display="http://www.baseball-reference.com/leagues/NL/1952-standard-batting.shtml" xr:uid="{00000000-0004-0000-0000-00003D000000}"/>
    <hyperlink ref="P39" r:id="rId63" display="http://www.baseball-reference.com/leagues/NL/1951-standard-batting.shtml" xr:uid="{00000000-0004-0000-0000-00003E000000}"/>
    <hyperlink ref="P38" r:id="rId64" display="http://www.baseball-reference.com/leagues/NL/1950-standard-batting.shtml" xr:uid="{00000000-0004-0000-0000-00003F000000}"/>
    <hyperlink ref="P37" r:id="rId65" display="http://www.baseball-reference.com/leagues/NL/1949-standard-batting.shtml" xr:uid="{00000000-0004-0000-0000-000040000000}"/>
    <hyperlink ref="P36" r:id="rId66" display="http://www.baseball-reference.com/leagues/NL/1948-standard-batting.shtml" xr:uid="{00000000-0004-0000-0000-000041000000}"/>
    <hyperlink ref="P35" r:id="rId67" display="http://www.baseball-reference.com/leagues/NL/1947-standard-batting.shtml" xr:uid="{00000000-0004-0000-0000-000042000000}"/>
    <hyperlink ref="P34" r:id="rId68" display="http://www.baseball-reference.com/leagues/NL/1946-standard-batting.shtml" xr:uid="{00000000-0004-0000-0000-000043000000}"/>
    <hyperlink ref="P33" r:id="rId69" display="http://www.baseball-reference.com/leagues/NL/1945-standard-batting.shtml" xr:uid="{00000000-0004-0000-0000-000044000000}"/>
    <hyperlink ref="P32" r:id="rId70" display="http://www.baseball-reference.com/leagues/NL/1944-standard-batting.shtml" xr:uid="{00000000-0004-0000-0000-000045000000}"/>
    <hyperlink ref="P31" r:id="rId71" display="http://www.baseball-reference.com/leagues/NL/1943-standard-batting.shtml" xr:uid="{00000000-0004-0000-0000-000046000000}"/>
    <hyperlink ref="P30" r:id="rId72" display="http://www.baseball-reference.com/leagues/NL/1942-standard-batting.shtml" xr:uid="{00000000-0004-0000-0000-000047000000}"/>
    <hyperlink ref="P29" r:id="rId73" display="http://www.baseball-reference.com/leagues/NL/1941-standard-batting.shtml" xr:uid="{00000000-0004-0000-0000-000048000000}"/>
    <hyperlink ref="P28" r:id="rId74" display="http://www.baseball-reference.com/leagues/NL/1940-standard-batting.shtml" xr:uid="{00000000-0004-0000-0000-000049000000}"/>
    <hyperlink ref="P27" r:id="rId75" display="http://www.baseball-reference.com/leagues/NL/1939-standard-batting.shtml" xr:uid="{00000000-0004-0000-0000-00004A000000}"/>
    <hyperlink ref="P26" r:id="rId76" display="http://www.baseball-reference.com/leagues/NL/1938-standard-batting.shtml" xr:uid="{00000000-0004-0000-0000-00004B000000}"/>
    <hyperlink ref="P25" r:id="rId77" display="http://www.baseball-reference.com/leagues/NL/1937-standard-batting.shtml" xr:uid="{00000000-0004-0000-0000-00004C000000}"/>
    <hyperlink ref="P24" r:id="rId78" display="http://www.baseball-reference.com/leagues/NL/1936-standard-batting.shtml" xr:uid="{00000000-0004-0000-0000-00004D000000}"/>
    <hyperlink ref="P23" r:id="rId79" display="http://www.baseball-reference.com/leagues/NL/1935-standard-batting.shtml" xr:uid="{00000000-0004-0000-0000-00004E000000}"/>
    <hyperlink ref="P22" r:id="rId80" display="http://www.baseball-reference.com/leagues/NL/1934-standard-batting.shtml" xr:uid="{00000000-0004-0000-0000-00004F000000}"/>
    <hyperlink ref="P21" r:id="rId81" display="http://www.baseball-reference.com/leagues/NL/1933-standard-batting.shtml" xr:uid="{00000000-0004-0000-0000-000050000000}"/>
    <hyperlink ref="P20" r:id="rId82" display="http://www.baseball-reference.com/leagues/NL/1932-standard-batting.shtml" xr:uid="{00000000-0004-0000-0000-000051000000}"/>
    <hyperlink ref="P19" r:id="rId83" display="http://www.baseball-reference.com/leagues/NL/1931-standard-batting.shtml" xr:uid="{00000000-0004-0000-0000-000052000000}"/>
    <hyperlink ref="P18" r:id="rId84" display="http://www.baseball-reference.com/leagues/NL/1930-standard-batting.shtml" xr:uid="{00000000-0004-0000-0000-000053000000}"/>
    <hyperlink ref="P17" r:id="rId85" display="http://www.baseball-reference.com/leagues/NL/1929-standard-batting.shtml" xr:uid="{00000000-0004-0000-0000-000054000000}"/>
    <hyperlink ref="P16" r:id="rId86" display="http://www.baseball-reference.com/leagues/NL/1928-standard-batting.shtml" xr:uid="{00000000-0004-0000-0000-000055000000}"/>
    <hyperlink ref="P15" r:id="rId87" display="http://www.baseball-reference.com/leagues/NL/1927-standard-batting.shtml" xr:uid="{00000000-0004-0000-0000-000056000000}"/>
    <hyperlink ref="P14" r:id="rId88" display="http://www.baseball-reference.com/leagues/NL/1926-standard-batting.shtml" xr:uid="{00000000-0004-0000-0000-000057000000}"/>
    <hyperlink ref="P13" r:id="rId89" display="http://www.baseball-reference.com/leagues/NL/1925-standard-batting.shtml" xr:uid="{00000000-0004-0000-0000-000058000000}"/>
    <hyperlink ref="P12" r:id="rId90" display="http://www.baseball-reference.com/leagues/NL/1924-standard-batting.shtml" xr:uid="{00000000-0004-0000-0000-000059000000}"/>
    <hyperlink ref="P11" r:id="rId91" display="http://www.baseball-reference.com/leagues/NL/1923-standard-batting.shtml" xr:uid="{00000000-0004-0000-0000-00005A000000}"/>
    <hyperlink ref="P10" r:id="rId92" display="http://www.baseball-reference.com/leagues/NL/1922-standard-batting.shtml" xr:uid="{00000000-0004-0000-0000-00005B000000}"/>
    <hyperlink ref="P9" r:id="rId93" display="http://www.baseball-reference.com/leagues/NL/1921-standard-batting.shtml" xr:uid="{00000000-0004-0000-0000-00005C000000}"/>
    <hyperlink ref="P8" r:id="rId94" display="http://www.baseball-reference.com/leagues/NL/1920-standard-batting.shtml" xr:uid="{00000000-0004-0000-0000-00005D000000}"/>
    <hyperlink ref="P7" r:id="rId95" display="http://www.baseball-reference.com/leagues/NL/1919-standard-batting.shtml" xr:uid="{00000000-0004-0000-0000-00005E000000}"/>
    <hyperlink ref="P6" r:id="rId96" display="http://www.baseball-reference.com/leagues/NL/1918-standard-batting.shtml" xr:uid="{00000000-0004-0000-0000-00005F000000}"/>
    <hyperlink ref="P5" r:id="rId97" display="http://www.baseball-reference.com/leagues/NL/1917-standard-batting.shtml" xr:uid="{00000000-0004-0000-0000-000060000000}"/>
    <hyperlink ref="P4" r:id="rId98" display="http://www.baseball-reference.com/leagues/NL/1916-standard-batting.shtml" xr:uid="{00000000-0004-0000-0000-000061000000}"/>
    <hyperlink ref="P3" r:id="rId99" display="http://www.baseball-reference.com/leagues/NL/1915-standard-batting.shtml" xr:uid="{00000000-0004-0000-0000-000062000000}"/>
    <hyperlink ref="P2" r:id="rId100" display="http://www.baseball-reference.com/leagues/NL/1914-standard-batting.shtml" xr:uid="{00000000-0004-0000-0000-000063000000}"/>
  </hyperlinks>
  <pageMargins left="0.7" right="0.7" top="0.75" bottom="0.75" header="0.3" footer="0.3"/>
  <pageSetup orientation="portrait" r:id="rId1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5280-25DB-40E6-A12F-8447E9F47956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5" sqref="A5:XFD5"/>
    </sheetView>
  </sheetViews>
  <sheetFormatPr defaultRowHeight="14.4" x14ac:dyDescent="0.3"/>
  <sheetData>
    <row r="1" spans="1:1" x14ac:dyDescent="0.3">
      <c r="A1" t="s">
        <v>48</v>
      </c>
    </row>
    <row r="2" spans="1:1" x14ac:dyDescent="0.3">
      <c r="A2" t="s">
        <v>49</v>
      </c>
    </row>
    <row r="3" spans="1:1" x14ac:dyDescent="0.3">
      <c r="A3" t="s">
        <v>50</v>
      </c>
    </row>
    <row r="4" spans="1:1" x14ac:dyDescent="0.3">
      <c r="A4" t="s">
        <v>51</v>
      </c>
    </row>
    <row r="5" spans="1:1" x14ac:dyDescent="0.3">
      <c r="A5" t="s">
        <v>52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DP</vt:lpstr>
      <vt:lpstr>Histogram</vt:lpstr>
      <vt:lpstr>Regression</vt:lpstr>
      <vt:lpstr>Chart</vt:lpstr>
      <vt:lpstr>inflation rates and bball stats</vt:lpstr>
      <vt:lpstr>Toolpack Assignment</vt:lpstr>
      <vt:lpstr>Agenda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CIV Michael P</dc:creator>
  <cp:lastModifiedBy>jaswanth kumar</cp:lastModifiedBy>
  <dcterms:created xsi:type="dcterms:W3CDTF">2014-03-07T17:27:33Z</dcterms:created>
  <dcterms:modified xsi:type="dcterms:W3CDTF">2022-10-04T02:32:51Z</dcterms:modified>
</cp:coreProperties>
</file>