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GML\Marciante, Alex\Circadian Disruption Study ABM LB\Multiplex\"/>
    </mc:Choice>
  </mc:AlternateContent>
  <xr:revisionPtr revIDLastSave="0" documentId="13_ncr:1_{A8BC2254-0341-41DA-AC76-4B36C6871E42}" xr6:coauthVersionLast="47" xr6:coauthVersionMax="47" xr10:uidLastSave="{00000000-0000-0000-0000-000000000000}"/>
  <bookViews>
    <workbookView xWindow="-120" yWindow="-120" windowWidth="29040" windowHeight="17640" xr2:uid="{F6268690-75BE-4227-9444-F22244C93426}"/>
  </bookViews>
  <sheets>
    <sheet name="Medulla" sheetId="1" r:id="rId1"/>
    <sheet name="Cervical" sheetId="3" r:id="rId2"/>
    <sheet name="Thorac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H5" i="3"/>
  <c r="I6" i="3"/>
  <c r="H6" i="3"/>
</calcChain>
</file>

<file path=xl/sharedStrings.xml><?xml version="1.0" encoding="utf-8"?>
<sst xmlns="http://schemas.openxmlformats.org/spreadsheetml/2006/main" count="330" uniqueCount="20">
  <si>
    <t>rLEN=Red Light at Night (Circadian Disrupted)</t>
  </si>
  <si>
    <t>Group Averages</t>
  </si>
  <si>
    <r>
      <rPr>
        <b/>
        <sz val="11"/>
        <color theme="1"/>
        <rFont val="Calibri"/>
        <family val="2"/>
        <scheme val="minor"/>
      </rPr>
      <t xml:space="preserve">LD </t>
    </r>
    <r>
      <rPr>
        <b/>
        <sz val="11"/>
        <color rgb="FFFF0000"/>
        <rFont val="Calibri"/>
        <family val="2"/>
        <scheme val="minor"/>
      </rPr>
      <t>Individual Data Points</t>
    </r>
  </si>
  <si>
    <r>
      <rPr>
        <b/>
        <sz val="11"/>
        <color theme="1"/>
        <rFont val="Calibri"/>
        <family val="2"/>
        <scheme val="minor"/>
      </rPr>
      <t>rLEN</t>
    </r>
    <r>
      <rPr>
        <b/>
        <sz val="11"/>
        <color rgb="FFFF0000"/>
        <rFont val="Calibri"/>
        <family val="2"/>
        <scheme val="minor"/>
      </rPr>
      <t xml:space="preserve"> Individual Data Points</t>
    </r>
  </si>
  <si>
    <t>LD=Normal Light/Dark Cycle</t>
  </si>
  <si>
    <t>Zeitgeber (ZT)</t>
  </si>
  <si>
    <t>LD (AVG)</t>
  </si>
  <si>
    <t>LD (SEM)</t>
  </si>
  <si>
    <t>rLEN (AVG)</t>
  </si>
  <si>
    <t>rLEN (SEM)</t>
  </si>
  <si>
    <t>CYTOKINE</t>
  </si>
  <si>
    <t>IL-1a (pg/mL)</t>
  </si>
  <si>
    <t>IL-1b (pg/mL)</t>
  </si>
  <si>
    <t>IL-2 (pg/mL)</t>
  </si>
  <si>
    <t>IL-4 (pg/mL)</t>
  </si>
  <si>
    <t>IL-6 (pg/mL)</t>
  </si>
  <si>
    <t>IL-10 (pg/mL)</t>
  </si>
  <si>
    <t>IL-12 (pg/mL)</t>
  </si>
  <si>
    <r>
      <t>IFN</t>
    </r>
    <r>
      <rPr>
        <b/>
        <sz val="11"/>
        <color theme="1"/>
        <rFont val="Calibri"/>
        <family val="2"/>
      </rPr>
      <t>γ</t>
    </r>
    <r>
      <rPr>
        <b/>
        <sz val="11"/>
        <color theme="1"/>
        <rFont val="Calibri"/>
        <family val="2"/>
        <scheme val="minor"/>
      </rPr>
      <t xml:space="preserve"> (pg/mL)</t>
    </r>
  </si>
  <si>
    <r>
      <t>TNF</t>
    </r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Calibri"/>
        <family val="2"/>
        <scheme val="minor"/>
      </rPr>
      <t>(pg/mL)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</si>
</sst>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1" xfId="0" applyFont="1" applyFill="1" applyBorder="1"/>
    <xf numFmtId="0" fontId="1" fillId="3" borderId="0" xfId="0" applyFont="1" applyFill="1"/>
    <xf numFmtId="0" fontId="0" fillId="4" borderId="0" xfId="0" applyFill="1"/>
    <xf numFmtId="0" fontId="0" fillId="0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2732-DF8F-4732-825F-AC5CE7A86DE1}">
  <dimension ref="A1:Y80"/>
  <sheetViews>
    <sheetView tabSelected="1" zoomScale="50" zoomScaleNormal="50" workbookViewId="0">
      <selection activeCell="AJ21" sqref="AJ21"/>
    </sheetView>
  </sheetViews>
  <sheetFormatPr defaultRowHeight="15" x14ac:dyDescent="0.25"/>
  <cols>
    <col min="5" max="5" width="12.5703125" bestFit="1" customWidth="1"/>
  </cols>
  <sheetData>
    <row r="1" spans="1:25" ht="15.75" thickBot="1" x14ac:dyDescent="0.3">
      <c r="A1" s="1" t="s">
        <v>0</v>
      </c>
      <c r="B1" s="1"/>
      <c r="C1" s="1"/>
      <c r="E1" s="6" t="s">
        <v>10</v>
      </c>
      <c r="G1" s="10" t="s">
        <v>1</v>
      </c>
      <c r="H1" s="10"/>
      <c r="I1" s="10"/>
      <c r="J1" s="10"/>
      <c r="K1" s="10"/>
      <c r="M1" s="10" t="s">
        <v>2</v>
      </c>
      <c r="N1" s="10"/>
      <c r="O1" s="10"/>
      <c r="P1" s="10"/>
      <c r="Q1" s="10"/>
      <c r="R1" s="10"/>
      <c r="S1" s="2"/>
      <c r="T1" s="10" t="s">
        <v>3</v>
      </c>
      <c r="U1" s="10"/>
      <c r="V1" s="10"/>
      <c r="W1" s="10"/>
      <c r="X1" s="10"/>
      <c r="Y1" s="10"/>
    </row>
    <row r="2" spans="1:25" x14ac:dyDescent="0.25">
      <c r="A2" s="1" t="s">
        <v>4</v>
      </c>
      <c r="B2" s="1"/>
      <c r="C2" s="1"/>
      <c r="E2" s="7" t="s">
        <v>11</v>
      </c>
      <c r="G2" s="3" t="s">
        <v>5</v>
      </c>
      <c r="H2" t="s">
        <v>6</v>
      </c>
      <c r="I2" t="s">
        <v>7</v>
      </c>
      <c r="J2" t="s">
        <v>8</v>
      </c>
      <c r="K2" t="s">
        <v>9</v>
      </c>
      <c r="M2" s="4" t="s">
        <v>5</v>
      </c>
      <c r="N2" s="5">
        <v>0</v>
      </c>
      <c r="O2" s="5">
        <v>6</v>
      </c>
      <c r="P2" s="5">
        <v>12</v>
      </c>
      <c r="Q2" s="5">
        <v>18</v>
      </c>
      <c r="R2" s="5">
        <v>24</v>
      </c>
      <c r="S2" s="5"/>
      <c r="T2" s="4" t="s">
        <v>5</v>
      </c>
      <c r="U2" s="5">
        <v>0</v>
      </c>
      <c r="V2" s="5">
        <v>6</v>
      </c>
      <c r="W2" s="5">
        <v>12</v>
      </c>
      <c r="X2" s="5">
        <v>18</v>
      </c>
      <c r="Y2" s="5">
        <v>24</v>
      </c>
    </row>
    <row r="3" spans="1:25" x14ac:dyDescent="0.25">
      <c r="G3">
        <v>0</v>
      </c>
      <c r="H3">
        <v>225.87916666666672</v>
      </c>
      <c r="I3">
        <v>23.419079273698454</v>
      </c>
      <c r="J3">
        <v>258.58100000000002</v>
      </c>
      <c r="K3">
        <v>14.884390011014903</v>
      </c>
      <c r="N3">
        <v>245.39999999999998</v>
      </c>
      <c r="O3">
        <v>272.09500000000003</v>
      </c>
      <c r="P3">
        <v>256.565</v>
      </c>
      <c r="Q3">
        <v>198.01</v>
      </c>
      <c r="R3">
        <v>245.39999999999998</v>
      </c>
      <c r="U3">
        <v>240.76499999999999</v>
      </c>
      <c r="V3">
        <v>196.10000000000002</v>
      </c>
      <c r="W3">
        <v>163.14500000000001</v>
      </c>
      <c r="X3">
        <v>160.41999999999999</v>
      </c>
      <c r="Y3">
        <v>240.76499999999999</v>
      </c>
    </row>
    <row r="4" spans="1:25" x14ac:dyDescent="0.25">
      <c r="G4">
        <v>6</v>
      </c>
      <c r="H4">
        <v>254.45750000000001</v>
      </c>
      <c r="I4">
        <v>23.491509946858066</v>
      </c>
      <c r="J4">
        <v>256.13099999999997</v>
      </c>
      <c r="K4">
        <v>19.578524037832786</v>
      </c>
      <c r="N4">
        <v>325.47000000000003</v>
      </c>
      <c r="O4">
        <v>268.005</v>
      </c>
      <c r="P4">
        <v>213.80500000000001</v>
      </c>
      <c r="Q4">
        <v>91.435000000000002</v>
      </c>
      <c r="R4">
        <v>325.47000000000003</v>
      </c>
      <c r="U4">
        <v>315.39499999999998</v>
      </c>
      <c r="V4">
        <v>310.495</v>
      </c>
      <c r="W4">
        <v>192.56</v>
      </c>
      <c r="X4">
        <v>180.03</v>
      </c>
      <c r="Y4">
        <v>315.39499999999998</v>
      </c>
    </row>
    <row r="5" spans="1:25" x14ac:dyDescent="0.25">
      <c r="G5">
        <v>12</v>
      </c>
      <c r="H5">
        <v>204.18083333333334</v>
      </c>
      <c r="I5">
        <v>17.823116002197207</v>
      </c>
      <c r="J5">
        <v>171.65500000000003</v>
      </c>
      <c r="K5">
        <v>7.5853024000365323</v>
      </c>
      <c r="N5">
        <v>168.05</v>
      </c>
      <c r="O5">
        <v>185.755</v>
      </c>
      <c r="P5">
        <v>241.04000000000002</v>
      </c>
      <c r="Q5">
        <v>141.08499999999998</v>
      </c>
      <c r="R5">
        <v>168.05</v>
      </c>
      <c r="U5">
        <v>259.565</v>
      </c>
      <c r="V5">
        <v>236.14</v>
      </c>
      <c r="W5">
        <v>172.67500000000001</v>
      </c>
      <c r="X5">
        <v>163.14500000000001</v>
      </c>
      <c r="Y5">
        <v>259.565</v>
      </c>
    </row>
    <row r="6" spans="1:25" x14ac:dyDescent="0.25">
      <c r="G6">
        <v>18</v>
      </c>
      <c r="H6">
        <v>149.23624999999998</v>
      </c>
      <c r="I6">
        <v>22.511877455301263</v>
      </c>
      <c r="J6">
        <v>173.54250000000002</v>
      </c>
      <c r="K6">
        <v>9.9185651474056904</v>
      </c>
      <c r="N6">
        <v>182.21</v>
      </c>
      <c r="O6">
        <v>291.97500000000002</v>
      </c>
      <c r="P6">
        <v>208.35500000000002</v>
      </c>
      <c r="Q6">
        <v>166.41499999999999</v>
      </c>
      <c r="R6">
        <v>182.21</v>
      </c>
      <c r="U6">
        <v>232.05500000000001</v>
      </c>
      <c r="V6">
        <v>255.20500000000001</v>
      </c>
      <c r="W6">
        <v>158.24</v>
      </c>
      <c r="X6">
        <v>190.11</v>
      </c>
      <c r="Y6">
        <v>232.05500000000001</v>
      </c>
    </row>
    <row r="7" spans="1:25" x14ac:dyDescent="0.25">
      <c r="G7">
        <v>24</v>
      </c>
      <c r="H7">
        <v>225.87916666666672</v>
      </c>
      <c r="I7">
        <v>23.419079273698454</v>
      </c>
      <c r="J7">
        <v>258.58100000000002</v>
      </c>
      <c r="K7">
        <v>14.884390011014903</v>
      </c>
      <c r="N7">
        <v>197.73500000000001</v>
      </c>
      <c r="P7">
        <v>154.70500000000001</v>
      </c>
      <c r="R7">
        <v>197.73500000000001</v>
      </c>
      <c r="U7">
        <v>245.125</v>
      </c>
      <c r="V7">
        <v>282.71499999999997</v>
      </c>
      <c r="X7">
        <v>208.08500000000001</v>
      </c>
      <c r="Y7">
        <v>245.125</v>
      </c>
    </row>
    <row r="8" spans="1:25" x14ac:dyDescent="0.25">
      <c r="N8">
        <v>236.41</v>
      </c>
      <c r="P8">
        <v>150.61500000000001</v>
      </c>
      <c r="R8">
        <v>236.41</v>
      </c>
      <c r="X8">
        <v>139.465</v>
      </c>
    </row>
    <row r="9" spans="1:25" s="9" customFormat="1" ht="15.75" thickBo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5.75" thickBot="1" x14ac:dyDescent="0.3">
      <c r="E10" s="6" t="s">
        <v>10</v>
      </c>
      <c r="G10" s="10" t="s">
        <v>1</v>
      </c>
      <c r="H10" s="10"/>
      <c r="I10" s="10"/>
      <c r="J10" s="10"/>
      <c r="K10" s="10"/>
      <c r="M10" s="10" t="s">
        <v>2</v>
      </c>
      <c r="N10" s="10"/>
      <c r="O10" s="10"/>
      <c r="P10" s="10"/>
      <c r="Q10" s="10"/>
      <c r="R10" s="10"/>
      <c r="S10" s="2"/>
      <c r="T10" s="10" t="s">
        <v>3</v>
      </c>
      <c r="U10" s="10"/>
      <c r="V10" s="10"/>
      <c r="W10" s="10"/>
      <c r="X10" s="10"/>
      <c r="Y10" s="10"/>
    </row>
    <row r="11" spans="1:25" x14ac:dyDescent="0.25">
      <c r="E11" s="7" t="s">
        <v>12</v>
      </c>
      <c r="G11" s="3" t="s">
        <v>5</v>
      </c>
      <c r="H11" t="s">
        <v>6</v>
      </c>
      <c r="I11" t="s">
        <v>7</v>
      </c>
      <c r="J11" t="s">
        <v>8</v>
      </c>
      <c r="K11" t="s">
        <v>9</v>
      </c>
      <c r="M11" s="4" t="s">
        <v>5</v>
      </c>
      <c r="N11" s="5">
        <v>0</v>
      </c>
      <c r="O11" s="5">
        <v>6</v>
      </c>
      <c r="P11" s="5">
        <v>12</v>
      </c>
      <c r="Q11" s="5">
        <v>18</v>
      </c>
      <c r="R11" s="5">
        <v>24</v>
      </c>
      <c r="S11" s="5"/>
      <c r="T11" s="4" t="s">
        <v>5</v>
      </c>
      <c r="U11" s="5">
        <v>0</v>
      </c>
      <c r="V11" s="5">
        <v>6</v>
      </c>
      <c r="W11" s="5">
        <v>12</v>
      </c>
      <c r="X11" s="5">
        <v>18</v>
      </c>
      <c r="Y11" s="5">
        <v>24</v>
      </c>
    </row>
    <row r="12" spans="1:25" x14ac:dyDescent="0.25">
      <c r="G12">
        <v>0</v>
      </c>
      <c r="H12">
        <v>123.03083333333332</v>
      </c>
      <c r="I12">
        <v>9.3663786506727398</v>
      </c>
      <c r="J12">
        <v>142.65100000000001</v>
      </c>
      <c r="K12">
        <v>9.1363487510055226</v>
      </c>
      <c r="N12">
        <v>127.17500000000001</v>
      </c>
      <c r="O12">
        <v>156.6</v>
      </c>
      <c r="P12">
        <v>128.06</v>
      </c>
      <c r="Q12">
        <v>130.12</v>
      </c>
      <c r="R12">
        <v>127.17500000000001</v>
      </c>
      <c r="U12">
        <v>142.03</v>
      </c>
      <c r="V12">
        <v>122.32</v>
      </c>
      <c r="W12">
        <v>89.37</v>
      </c>
      <c r="X12">
        <v>110.11</v>
      </c>
      <c r="Y12">
        <v>142.03</v>
      </c>
    </row>
    <row r="13" spans="1:25" x14ac:dyDescent="0.25">
      <c r="G13">
        <v>6</v>
      </c>
      <c r="H13">
        <v>141.55625000000001</v>
      </c>
      <c r="I13">
        <v>10.985271270926031</v>
      </c>
      <c r="J13">
        <v>139.209</v>
      </c>
      <c r="K13">
        <v>6.9609270934265615</v>
      </c>
      <c r="N13">
        <v>161.89499999999998</v>
      </c>
      <c r="O13">
        <v>144.97499999999999</v>
      </c>
      <c r="P13">
        <v>119.82</v>
      </c>
      <c r="Q13">
        <v>100.69499999999999</v>
      </c>
      <c r="R13">
        <v>161.89499999999998</v>
      </c>
      <c r="U13">
        <v>172.92500000000001</v>
      </c>
      <c r="V13">
        <v>162.04</v>
      </c>
      <c r="W13">
        <v>101.875</v>
      </c>
      <c r="X13">
        <v>114.23</v>
      </c>
      <c r="Y13">
        <v>172.92500000000001</v>
      </c>
    </row>
    <row r="14" spans="1:25" x14ac:dyDescent="0.25">
      <c r="G14">
        <v>12</v>
      </c>
      <c r="H14">
        <v>110.60000000000001</v>
      </c>
      <c r="I14">
        <v>6.9261021986876958</v>
      </c>
      <c r="J14">
        <v>94.003749999999997</v>
      </c>
      <c r="K14">
        <v>3.7703770672396497</v>
      </c>
      <c r="N14">
        <v>93.924999999999997</v>
      </c>
      <c r="O14">
        <v>109.52500000000001</v>
      </c>
      <c r="P14">
        <v>126.435</v>
      </c>
      <c r="Q14">
        <v>92.605000000000004</v>
      </c>
      <c r="R14">
        <v>93.924999999999997</v>
      </c>
      <c r="U14">
        <v>143.36000000000001</v>
      </c>
      <c r="V14">
        <v>128.35500000000002</v>
      </c>
      <c r="W14">
        <v>98.784999999999997</v>
      </c>
      <c r="X14">
        <v>101.28</v>
      </c>
      <c r="Y14">
        <v>143.36000000000001</v>
      </c>
    </row>
    <row r="15" spans="1:25" x14ac:dyDescent="0.25">
      <c r="G15">
        <v>18</v>
      </c>
      <c r="H15">
        <v>82.586525549671919</v>
      </c>
      <c r="I15">
        <v>8.143639485052125</v>
      </c>
      <c r="J15">
        <v>105.79083333333334</v>
      </c>
      <c r="K15">
        <v>7.1230438737788084</v>
      </c>
      <c r="N15">
        <v>110.99</v>
      </c>
      <c r="O15">
        <v>155.125</v>
      </c>
      <c r="P15">
        <v>107.61000000000001</v>
      </c>
      <c r="Q15">
        <v>112.465</v>
      </c>
      <c r="R15">
        <v>110.99</v>
      </c>
      <c r="U15">
        <v>115.405</v>
      </c>
      <c r="V15">
        <v>137.62</v>
      </c>
      <c r="W15">
        <v>85.984999999999999</v>
      </c>
      <c r="X15">
        <v>108.19499999999999</v>
      </c>
      <c r="Y15">
        <v>115.405</v>
      </c>
    </row>
    <row r="16" spans="1:25" x14ac:dyDescent="0.25">
      <c r="G16">
        <v>24</v>
      </c>
      <c r="H16">
        <v>123.03083333333332</v>
      </c>
      <c r="I16">
        <v>9.3663786506727398</v>
      </c>
      <c r="J16">
        <v>142.65100000000001</v>
      </c>
      <c r="K16">
        <v>9.1363487510055226</v>
      </c>
      <c r="N16">
        <v>114.67</v>
      </c>
      <c r="P16">
        <v>92.894999999999996</v>
      </c>
      <c r="R16">
        <v>114.67</v>
      </c>
      <c r="U16">
        <v>139.535</v>
      </c>
      <c r="V16">
        <v>145.71</v>
      </c>
      <c r="X16">
        <v>126.44</v>
      </c>
      <c r="Y16">
        <v>139.535</v>
      </c>
    </row>
    <row r="17" spans="1:25" x14ac:dyDescent="0.25">
      <c r="N17">
        <v>129.53</v>
      </c>
      <c r="P17">
        <v>88.78</v>
      </c>
      <c r="R17">
        <v>129.53</v>
      </c>
      <c r="X17">
        <v>74.490000000000009</v>
      </c>
    </row>
    <row r="18" spans="1:25" ht="15.75" thickBot="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thickBot="1" x14ac:dyDescent="0.3">
      <c r="E19" s="6" t="s">
        <v>10</v>
      </c>
      <c r="G19" s="10" t="s">
        <v>1</v>
      </c>
      <c r="H19" s="10"/>
      <c r="I19" s="10"/>
      <c r="J19" s="10"/>
      <c r="K19" s="10"/>
      <c r="M19" s="10" t="s">
        <v>2</v>
      </c>
      <c r="N19" s="10"/>
      <c r="O19" s="10"/>
      <c r="P19" s="10"/>
      <c r="Q19" s="10"/>
      <c r="R19" s="10"/>
      <c r="S19" s="2"/>
      <c r="T19" s="10" t="s">
        <v>3</v>
      </c>
      <c r="U19" s="10"/>
      <c r="V19" s="10"/>
      <c r="W19" s="10"/>
      <c r="X19" s="10"/>
      <c r="Y19" s="10"/>
    </row>
    <row r="20" spans="1:25" x14ac:dyDescent="0.25">
      <c r="E20" s="7" t="s">
        <v>13</v>
      </c>
      <c r="G20" s="3" t="s">
        <v>5</v>
      </c>
      <c r="H20" t="s">
        <v>6</v>
      </c>
      <c r="I20" t="s">
        <v>7</v>
      </c>
      <c r="J20" t="s">
        <v>8</v>
      </c>
      <c r="K20" t="s">
        <v>9</v>
      </c>
      <c r="M20" s="4" t="s">
        <v>5</v>
      </c>
      <c r="N20" s="5">
        <v>0</v>
      </c>
      <c r="O20" s="5">
        <v>6</v>
      </c>
      <c r="P20" s="5">
        <v>12</v>
      </c>
      <c r="Q20" s="5">
        <v>18</v>
      </c>
      <c r="R20" s="5">
        <v>24</v>
      </c>
      <c r="S20" s="5"/>
      <c r="T20" s="4" t="s">
        <v>5</v>
      </c>
      <c r="U20" s="5">
        <v>0</v>
      </c>
      <c r="V20" s="5">
        <v>6</v>
      </c>
      <c r="W20" s="5">
        <v>12</v>
      </c>
      <c r="X20" s="5">
        <v>18</v>
      </c>
      <c r="Y20" s="5">
        <v>24</v>
      </c>
    </row>
    <row r="21" spans="1:25" x14ac:dyDescent="0.25">
      <c r="G21">
        <v>0</v>
      </c>
      <c r="H21">
        <v>194.5516666666667</v>
      </c>
      <c r="I21">
        <v>9.6266775738625814</v>
      </c>
      <c r="J21">
        <v>226.99300000000002</v>
      </c>
      <c r="K21">
        <v>10.725524416083353</v>
      </c>
      <c r="N21">
        <v>198.89499999999998</v>
      </c>
      <c r="O21">
        <v>244.23</v>
      </c>
      <c r="P21">
        <v>235.71</v>
      </c>
      <c r="Q21">
        <v>225.125</v>
      </c>
      <c r="R21">
        <v>198.89499999999998</v>
      </c>
      <c r="U21">
        <v>228.77</v>
      </c>
      <c r="V21">
        <v>196.95</v>
      </c>
      <c r="W21">
        <v>133.43</v>
      </c>
      <c r="X21">
        <v>177.535</v>
      </c>
      <c r="Y21">
        <v>228.77</v>
      </c>
    </row>
    <row r="22" spans="1:25" x14ac:dyDescent="0.25">
      <c r="G22">
        <v>6</v>
      </c>
      <c r="H22">
        <v>230.3425</v>
      </c>
      <c r="I22">
        <v>15.206498953298434</v>
      </c>
      <c r="J22">
        <v>218.67</v>
      </c>
      <c r="K22">
        <v>9.2312806533004927</v>
      </c>
      <c r="N22">
        <v>230.54</v>
      </c>
      <c r="O22">
        <v>246.41499999999999</v>
      </c>
      <c r="P22">
        <v>220.5</v>
      </c>
      <c r="Q22">
        <v>158.66999999999999</v>
      </c>
      <c r="R22">
        <v>230.54</v>
      </c>
      <c r="U22">
        <v>259.83000000000004</v>
      </c>
      <c r="V22">
        <v>248.45499999999998</v>
      </c>
      <c r="W22">
        <v>162.83000000000001</v>
      </c>
      <c r="X22">
        <v>189.185</v>
      </c>
      <c r="Y22">
        <v>259.83000000000004</v>
      </c>
    </row>
    <row r="23" spans="1:25" x14ac:dyDescent="0.25">
      <c r="G23">
        <v>12</v>
      </c>
      <c r="H23">
        <v>191.43333333333331</v>
      </c>
      <c r="I23">
        <v>16.456798983331463</v>
      </c>
      <c r="J23">
        <v>147.08875</v>
      </c>
      <c r="K23">
        <v>7.1866909327241864</v>
      </c>
      <c r="N23">
        <v>157.84</v>
      </c>
      <c r="O23">
        <v>184.745</v>
      </c>
      <c r="P23">
        <v>218.87</v>
      </c>
      <c r="Q23">
        <v>138.42500000000001</v>
      </c>
      <c r="R23">
        <v>157.84</v>
      </c>
      <c r="U23">
        <v>223.04000000000002</v>
      </c>
      <c r="V23">
        <v>203.05</v>
      </c>
      <c r="W23">
        <v>155.62</v>
      </c>
      <c r="X23">
        <v>178.08499999999998</v>
      </c>
      <c r="Y23">
        <v>223.04000000000002</v>
      </c>
    </row>
    <row r="24" spans="1:25" x14ac:dyDescent="0.25">
      <c r="G24">
        <v>18</v>
      </c>
      <c r="H24">
        <v>134.66919974583288</v>
      </c>
      <c r="I24">
        <v>18.530889794138297</v>
      </c>
      <c r="J24">
        <v>177.73500000000001</v>
      </c>
      <c r="K24">
        <v>14.571820465084825</v>
      </c>
      <c r="N24">
        <v>185.3</v>
      </c>
      <c r="O24">
        <v>245.98</v>
      </c>
      <c r="P24">
        <v>182.80500000000001</v>
      </c>
      <c r="Q24">
        <v>171.155</v>
      </c>
      <c r="R24">
        <v>185.3</v>
      </c>
      <c r="U24">
        <v>192.51</v>
      </c>
      <c r="V24">
        <v>216.41</v>
      </c>
      <c r="W24">
        <v>136.47499999999999</v>
      </c>
      <c r="X24">
        <v>182.80500000000001</v>
      </c>
      <c r="Y24">
        <v>192.51</v>
      </c>
    </row>
    <row r="25" spans="1:25" x14ac:dyDescent="0.25">
      <c r="G25">
        <v>24</v>
      </c>
      <c r="H25">
        <v>194.5516666666667</v>
      </c>
      <c r="I25">
        <v>9.6266775738625814</v>
      </c>
      <c r="J25">
        <v>226.99300000000002</v>
      </c>
      <c r="K25">
        <v>10.725524416083353</v>
      </c>
      <c r="N25">
        <v>194.45500000000001</v>
      </c>
      <c r="P25">
        <v>134.26</v>
      </c>
      <c r="R25">
        <v>194.45500000000001</v>
      </c>
      <c r="U25">
        <v>230.815</v>
      </c>
      <c r="V25">
        <v>228.48500000000001</v>
      </c>
      <c r="X25">
        <v>224.51</v>
      </c>
      <c r="Y25">
        <v>230.815</v>
      </c>
    </row>
    <row r="26" spans="1:25" x14ac:dyDescent="0.25">
      <c r="N26">
        <v>200.28</v>
      </c>
      <c r="P26">
        <v>156.45500000000001</v>
      </c>
      <c r="R26">
        <v>200.28</v>
      </c>
      <c r="X26">
        <v>114.28999999999999</v>
      </c>
    </row>
    <row r="27" spans="1:25" ht="15.75" thickBot="1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thickBot="1" x14ac:dyDescent="0.3">
      <c r="E28" s="6" t="s">
        <v>10</v>
      </c>
      <c r="G28" s="10" t="s">
        <v>1</v>
      </c>
      <c r="H28" s="10"/>
      <c r="I28" s="10"/>
      <c r="J28" s="10"/>
      <c r="K28" s="10"/>
      <c r="M28" s="10" t="s">
        <v>2</v>
      </c>
      <c r="N28" s="10"/>
      <c r="O28" s="10"/>
      <c r="P28" s="10"/>
      <c r="Q28" s="10"/>
      <c r="R28" s="10"/>
      <c r="S28" s="2"/>
      <c r="T28" s="10" t="s">
        <v>3</v>
      </c>
      <c r="U28" s="10"/>
      <c r="V28" s="10"/>
      <c r="W28" s="10"/>
      <c r="X28" s="10"/>
      <c r="Y28" s="10"/>
    </row>
    <row r="29" spans="1:25" x14ac:dyDescent="0.25">
      <c r="E29" s="7" t="s">
        <v>14</v>
      </c>
      <c r="G29" s="3" t="s">
        <v>5</v>
      </c>
      <c r="H29" t="s">
        <v>6</v>
      </c>
      <c r="I29" t="s">
        <v>7</v>
      </c>
      <c r="J29" t="s">
        <v>8</v>
      </c>
      <c r="K29" t="s">
        <v>9</v>
      </c>
      <c r="M29" s="4" t="s">
        <v>5</v>
      </c>
      <c r="N29" s="5">
        <v>0</v>
      </c>
      <c r="O29" s="5">
        <v>6</v>
      </c>
      <c r="P29" s="5">
        <v>12</v>
      </c>
      <c r="Q29" s="5">
        <v>18</v>
      </c>
      <c r="R29" s="5">
        <v>24</v>
      </c>
      <c r="S29" s="5"/>
      <c r="T29" s="4" t="s">
        <v>5</v>
      </c>
      <c r="U29" s="5">
        <v>0</v>
      </c>
      <c r="V29" s="5">
        <v>6</v>
      </c>
      <c r="W29" s="5">
        <v>12</v>
      </c>
      <c r="X29" s="5">
        <v>18</v>
      </c>
      <c r="Y29" s="5">
        <v>24</v>
      </c>
    </row>
    <row r="30" spans="1:25" x14ac:dyDescent="0.25">
      <c r="G30">
        <v>0</v>
      </c>
      <c r="H30">
        <v>55.205833333333338</v>
      </c>
      <c r="I30">
        <v>3.9769748588314853</v>
      </c>
      <c r="J30">
        <v>61.296000000000006</v>
      </c>
      <c r="K30">
        <v>4.0154789253587175</v>
      </c>
      <c r="N30">
        <v>59.88</v>
      </c>
      <c r="O30">
        <v>64.75</v>
      </c>
      <c r="P30">
        <v>53.875</v>
      </c>
      <c r="Q30">
        <v>29.7</v>
      </c>
      <c r="R30">
        <v>59.88</v>
      </c>
      <c r="U30">
        <v>61.055</v>
      </c>
      <c r="V30">
        <v>48.954999999999998</v>
      </c>
      <c r="W30">
        <v>46.45</v>
      </c>
      <c r="X30">
        <v>44.34</v>
      </c>
      <c r="Y30">
        <v>61.055</v>
      </c>
    </row>
    <row r="31" spans="1:25" x14ac:dyDescent="0.25">
      <c r="G31">
        <v>6</v>
      </c>
      <c r="H31">
        <v>63.715000000000003</v>
      </c>
      <c r="I31">
        <v>4.4166366351180395</v>
      </c>
      <c r="J31">
        <v>62.334999999999994</v>
      </c>
      <c r="K31">
        <v>4.2789423342691038</v>
      </c>
      <c r="N31">
        <v>70.89500000000001</v>
      </c>
      <c r="O31">
        <v>67.055000000000007</v>
      </c>
      <c r="P31">
        <v>48.91</v>
      </c>
      <c r="Q31">
        <v>31.01</v>
      </c>
      <c r="R31">
        <v>70.89500000000001</v>
      </c>
      <c r="U31">
        <v>75.325000000000003</v>
      </c>
      <c r="V31">
        <v>74.09</v>
      </c>
      <c r="W31">
        <v>51.465000000000003</v>
      </c>
      <c r="X31">
        <v>28.849999999999998</v>
      </c>
      <c r="Y31">
        <v>75.325000000000003</v>
      </c>
    </row>
    <row r="32" spans="1:25" x14ac:dyDescent="0.25">
      <c r="G32">
        <v>12</v>
      </c>
      <c r="H32">
        <v>47.917499999999997</v>
      </c>
      <c r="I32">
        <v>2.3863161113593776</v>
      </c>
      <c r="J32">
        <v>45.085000000000001</v>
      </c>
      <c r="K32">
        <v>3.4214963831633693</v>
      </c>
      <c r="N32">
        <v>41.980000000000004</v>
      </c>
      <c r="O32">
        <v>51.225000000000001</v>
      </c>
      <c r="P32">
        <v>54.515000000000001</v>
      </c>
      <c r="Q32">
        <v>31.3</v>
      </c>
      <c r="R32">
        <v>41.980000000000004</v>
      </c>
      <c r="U32">
        <v>60.765000000000001</v>
      </c>
      <c r="V32">
        <v>58.155000000000001</v>
      </c>
      <c r="W32">
        <v>47.04</v>
      </c>
      <c r="X32">
        <v>23.470000000000002</v>
      </c>
      <c r="Y32">
        <v>60.765000000000001</v>
      </c>
    </row>
    <row r="33" spans="1:25" x14ac:dyDescent="0.25">
      <c r="G33">
        <v>18</v>
      </c>
      <c r="H33">
        <v>23.599079027839846</v>
      </c>
      <c r="I33">
        <v>1.5349728553517377</v>
      </c>
      <c r="J33">
        <v>32.779166666666661</v>
      </c>
      <c r="K33">
        <v>3.2561555595176679</v>
      </c>
      <c r="N33">
        <v>49.945</v>
      </c>
      <c r="O33">
        <v>71.83</v>
      </c>
      <c r="P33">
        <v>46.89</v>
      </c>
      <c r="Q33">
        <v>24.69</v>
      </c>
      <c r="R33">
        <v>49.945</v>
      </c>
      <c r="U33">
        <v>50.34</v>
      </c>
      <c r="V33">
        <v>62.53</v>
      </c>
      <c r="W33">
        <v>35.384999999999998</v>
      </c>
      <c r="X33">
        <v>28.004999999999999</v>
      </c>
      <c r="Y33">
        <v>50.34</v>
      </c>
    </row>
    <row r="34" spans="1:25" x14ac:dyDescent="0.25">
      <c r="G34">
        <v>24</v>
      </c>
      <c r="H34">
        <v>55.205833333333338</v>
      </c>
      <c r="I34">
        <v>3.9769748588314853</v>
      </c>
      <c r="J34">
        <v>61.296000000000006</v>
      </c>
      <c r="K34">
        <v>4.0154789253587175</v>
      </c>
      <c r="N34">
        <v>53.234999999999999</v>
      </c>
      <c r="P34">
        <v>39.270000000000003</v>
      </c>
      <c r="R34">
        <v>53.234999999999999</v>
      </c>
      <c r="U34">
        <v>58.995000000000005</v>
      </c>
      <c r="V34">
        <v>67.944999999999993</v>
      </c>
      <c r="X34">
        <v>31.605</v>
      </c>
      <c r="Y34">
        <v>58.995000000000005</v>
      </c>
    </row>
    <row r="35" spans="1:25" x14ac:dyDescent="0.25">
      <c r="N35">
        <v>55.3</v>
      </c>
      <c r="P35">
        <v>44.045000000000002</v>
      </c>
      <c r="R35">
        <v>55.3</v>
      </c>
      <c r="X35">
        <v>40.405000000000001</v>
      </c>
    </row>
    <row r="36" spans="1:25" ht="15.75" thickBo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thickBot="1" x14ac:dyDescent="0.3">
      <c r="E37" s="6" t="s">
        <v>10</v>
      </c>
      <c r="G37" s="10" t="s">
        <v>1</v>
      </c>
      <c r="H37" s="10"/>
      <c r="I37" s="10"/>
      <c r="J37" s="10"/>
      <c r="K37" s="10"/>
      <c r="M37" s="10" t="s">
        <v>2</v>
      </c>
      <c r="N37" s="10"/>
      <c r="O37" s="10"/>
      <c r="P37" s="10"/>
      <c r="Q37" s="10"/>
      <c r="R37" s="10"/>
      <c r="S37" s="2"/>
      <c r="T37" s="10" t="s">
        <v>3</v>
      </c>
      <c r="U37" s="10"/>
      <c r="V37" s="10"/>
      <c r="W37" s="10"/>
      <c r="X37" s="10"/>
      <c r="Y37" s="10"/>
    </row>
    <row r="38" spans="1:25" x14ac:dyDescent="0.25">
      <c r="E38" s="7" t="s">
        <v>15</v>
      </c>
      <c r="G38" s="3" t="s">
        <v>5</v>
      </c>
      <c r="H38" t="s">
        <v>6</v>
      </c>
      <c r="I38" t="s">
        <v>7</v>
      </c>
      <c r="J38" t="s">
        <v>8</v>
      </c>
      <c r="K38" t="s">
        <v>9</v>
      </c>
      <c r="M38" s="4" t="s">
        <v>5</v>
      </c>
      <c r="N38" s="5">
        <v>0</v>
      </c>
      <c r="O38" s="5">
        <v>6</v>
      </c>
      <c r="P38" s="5">
        <v>12</v>
      </c>
      <c r="Q38" s="5">
        <v>18</v>
      </c>
      <c r="R38" s="5">
        <v>24</v>
      </c>
      <c r="S38" s="5"/>
      <c r="T38" s="4" t="s">
        <v>5</v>
      </c>
      <c r="U38" s="5">
        <v>0</v>
      </c>
      <c r="V38" s="5">
        <v>6</v>
      </c>
      <c r="W38" s="5">
        <v>12</v>
      </c>
      <c r="X38" s="5">
        <v>18</v>
      </c>
      <c r="Y38" s="5">
        <v>24</v>
      </c>
    </row>
    <row r="39" spans="1:25" x14ac:dyDescent="0.25">
      <c r="G39">
        <v>0</v>
      </c>
      <c r="H39">
        <v>1159.2925000000002</v>
      </c>
      <c r="I39">
        <v>135.07031435978041</v>
      </c>
      <c r="J39">
        <v>1324.0340000000001</v>
      </c>
      <c r="K39">
        <v>119.73971423884421</v>
      </c>
      <c r="N39">
        <v>1260.9850000000001</v>
      </c>
      <c r="O39">
        <v>1448.1</v>
      </c>
      <c r="P39">
        <v>1269.1199999999999</v>
      </c>
      <c r="Q39">
        <v>1486.7449999999999</v>
      </c>
      <c r="R39">
        <v>1260.9850000000001</v>
      </c>
      <c r="U39">
        <v>1267.085</v>
      </c>
      <c r="V39">
        <v>1008.79</v>
      </c>
      <c r="W39">
        <v>866.42</v>
      </c>
      <c r="X39">
        <v>1118.615</v>
      </c>
      <c r="Y39">
        <v>1267.085</v>
      </c>
    </row>
    <row r="40" spans="1:25" x14ac:dyDescent="0.25">
      <c r="G40">
        <v>6</v>
      </c>
      <c r="H40">
        <v>1307.2550000000001</v>
      </c>
      <c r="I40">
        <v>119.45888068703796</v>
      </c>
      <c r="J40">
        <v>1413.116</v>
      </c>
      <c r="K40">
        <v>126.24699918611908</v>
      </c>
      <c r="N40">
        <v>1690.125</v>
      </c>
      <c r="O40">
        <v>1358.61</v>
      </c>
      <c r="P40">
        <v>1041.33</v>
      </c>
      <c r="Q40">
        <v>1010.82</v>
      </c>
      <c r="R40">
        <v>1690.125</v>
      </c>
      <c r="U40">
        <v>1720.635</v>
      </c>
      <c r="V40">
        <v>1720.63</v>
      </c>
      <c r="W40">
        <v>1090.1400000000001</v>
      </c>
      <c r="X40">
        <v>929.47</v>
      </c>
      <c r="Y40">
        <v>1720.635</v>
      </c>
    </row>
    <row r="41" spans="1:25" x14ac:dyDescent="0.25">
      <c r="G41">
        <v>12</v>
      </c>
      <c r="H41">
        <v>1071.1591666666666</v>
      </c>
      <c r="I41">
        <v>65.137072693112628</v>
      </c>
      <c r="J41">
        <v>909.08625000000006</v>
      </c>
      <c r="K41">
        <v>98.231994732177171</v>
      </c>
      <c r="N41">
        <v>768.79499999999996</v>
      </c>
      <c r="O41">
        <v>955.91</v>
      </c>
      <c r="P41">
        <v>1230.4749999999999</v>
      </c>
      <c r="Q41">
        <v>842.01</v>
      </c>
      <c r="R41">
        <v>768.79499999999996</v>
      </c>
      <c r="U41">
        <v>1407.42</v>
      </c>
      <c r="V41">
        <v>1344.375</v>
      </c>
      <c r="W41">
        <v>1029.125</v>
      </c>
      <c r="X41">
        <v>905.06500000000005</v>
      </c>
      <c r="Y41">
        <v>1407.42</v>
      </c>
    </row>
    <row r="42" spans="1:25" x14ac:dyDescent="0.25">
      <c r="G42">
        <v>18</v>
      </c>
      <c r="H42">
        <v>851.17801817327813</v>
      </c>
      <c r="I42">
        <v>136.82188636714002</v>
      </c>
      <c r="J42">
        <v>956.49666666666678</v>
      </c>
      <c r="K42">
        <v>54.733013737394124</v>
      </c>
      <c r="N42">
        <v>911.16</v>
      </c>
      <c r="O42">
        <v>1466.4</v>
      </c>
      <c r="P42">
        <v>1092.175</v>
      </c>
      <c r="Q42">
        <v>1151.1599999999999</v>
      </c>
      <c r="R42">
        <v>911.16</v>
      </c>
      <c r="U42">
        <v>990.48500000000001</v>
      </c>
      <c r="V42">
        <v>1350.4749999999999</v>
      </c>
      <c r="W42">
        <v>650.66000000000008</v>
      </c>
      <c r="X42">
        <v>925.4</v>
      </c>
      <c r="Y42">
        <v>990.48500000000001</v>
      </c>
    </row>
    <row r="43" spans="1:25" x14ac:dyDescent="0.25">
      <c r="G43">
        <v>24</v>
      </c>
      <c r="H43">
        <v>1159.2925000000002</v>
      </c>
      <c r="I43">
        <v>135.07031435978041</v>
      </c>
      <c r="J43">
        <v>1324.0340000000001</v>
      </c>
      <c r="K43">
        <v>119.73971423884421</v>
      </c>
      <c r="N43">
        <v>1018.96</v>
      </c>
      <c r="P43">
        <v>878.62</v>
      </c>
      <c r="R43">
        <v>1018.96</v>
      </c>
      <c r="U43">
        <v>1234.5450000000001</v>
      </c>
      <c r="V43">
        <v>1641.31</v>
      </c>
      <c r="X43">
        <v>1100.31</v>
      </c>
      <c r="Y43">
        <v>1234.5450000000001</v>
      </c>
    </row>
    <row r="44" spans="1:25" x14ac:dyDescent="0.25">
      <c r="N44">
        <v>1305.73</v>
      </c>
      <c r="P44">
        <v>915.23500000000001</v>
      </c>
      <c r="R44">
        <v>1305.73</v>
      </c>
      <c r="X44">
        <v>760.12</v>
      </c>
    </row>
    <row r="45" spans="1:25" ht="15.75" thickBo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thickBot="1" x14ac:dyDescent="0.3">
      <c r="E46" s="6" t="s">
        <v>10</v>
      </c>
      <c r="G46" s="10" t="s">
        <v>1</v>
      </c>
      <c r="H46" s="10"/>
      <c r="I46" s="10"/>
      <c r="J46" s="10"/>
      <c r="K46" s="10"/>
      <c r="M46" s="10" t="s">
        <v>2</v>
      </c>
      <c r="N46" s="10"/>
      <c r="O46" s="10"/>
      <c r="P46" s="10"/>
      <c r="Q46" s="10"/>
      <c r="R46" s="10"/>
      <c r="S46" s="2"/>
      <c r="T46" s="10" t="s">
        <v>3</v>
      </c>
      <c r="U46" s="10"/>
      <c r="V46" s="10"/>
      <c r="W46" s="10"/>
      <c r="X46" s="10"/>
      <c r="Y46" s="10"/>
    </row>
    <row r="47" spans="1:25" x14ac:dyDescent="0.25">
      <c r="E47" s="7" t="s">
        <v>16</v>
      </c>
      <c r="G47" s="3" t="s">
        <v>5</v>
      </c>
      <c r="H47" t="s">
        <v>6</v>
      </c>
      <c r="I47" t="s">
        <v>7</v>
      </c>
      <c r="J47" t="s">
        <v>8</v>
      </c>
      <c r="K47" t="s">
        <v>9</v>
      </c>
      <c r="M47" s="4" t="s">
        <v>5</v>
      </c>
      <c r="N47" s="5">
        <v>0</v>
      </c>
      <c r="O47" s="5">
        <v>6</v>
      </c>
      <c r="P47" s="5">
        <v>12</v>
      </c>
      <c r="Q47" s="5">
        <v>18</v>
      </c>
      <c r="R47" s="5">
        <v>24</v>
      </c>
      <c r="S47" s="5"/>
      <c r="T47" s="4" t="s">
        <v>5</v>
      </c>
      <c r="U47" s="5">
        <v>0</v>
      </c>
      <c r="V47" s="5">
        <v>6</v>
      </c>
      <c r="W47" s="5">
        <v>12</v>
      </c>
      <c r="X47" s="5">
        <v>18</v>
      </c>
      <c r="Y47" s="5">
        <v>24</v>
      </c>
    </row>
    <row r="48" spans="1:25" x14ac:dyDescent="0.25">
      <c r="G48">
        <v>0</v>
      </c>
      <c r="H48">
        <v>342.93249999999995</v>
      </c>
      <c r="I48">
        <v>15.907314761350326</v>
      </c>
      <c r="J48">
        <v>378.89800000000002</v>
      </c>
      <c r="K48">
        <v>24.355067983891765</v>
      </c>
      <c r="N48">
        <v>323.73500000000001</v>
      </c>
      <c r="O48">
        <v>421.755</v>
      </c>
      <c r="P48">
        <v>342.86500000000001</v>
      </c>
      <c r="Q48">
        <v>376.6</v>
      </c>
      <c r="R48">
        <v>323.73500000000001</v>
      </c>
      <c r="U48">
        <v>414.57499999999999</v>
      </c>
      <c r="V48">
        <v>314.17</v>
      </c>
      <c r="W48">
        <v>210.45500000000001</v>
      </c>
      <c r="X48">
        <v>284.46499999999997</v>
      </c>
      <c r="Y48">
        <v>414.57499999999999</v>
      </c>
    </row>
    <row r="49" spans="1:25" x14ac:dyDescent="0.25">
      <c r="G49">
        <v>6</v>
      </c>
      <c r="H49">
        <v>385.59249999999997</v>
      </c>
      <c r="I49">
        <v>42.758763161290481</v>
      </c>
      <c r="J49">
        <v>356.02499999999998</v>
      </c>
      <c r="K49">
        <v>19.223604370668845</v>
      </c>
      <c r="N49">
        <v>418.78499999999997</v>
      </c>
      <c r="O49">
        <v>424.48500000000001</v>
      </c>
      <c r="P49">
        <v>345.38499999999999</v>
      </c>
      <c r="Q49">
        <v>262.815</v>
      </c>
      <c r="R49">
        <v>418.78499999999997</v>
      </c>
      <c r="U49">
        <v>445.78</v>
      </c>
      <c r="V49">
        <v>422.75</v>
      </c>
      <c r="W49">
        <v>263.82</v>
      </c>
      <c r="X49">
        <v>290.505</v>
      </c>
      <c r="Y49">
        <v>445.78</v>
      </c>
    </row>
    <row r="50" spans="1:25" x14ac:dyDescent="0.25">
      <c r="G50">
        <v>12</v>
      </c>
      <c r="H50">
        <v>287.90333333333336</v>
      </c>
      <c r="I50">
        <v>24.348624761529713</v>
      </c>
      <c r="J50">
        <v>248.5925</v>
      </c>
      <c r="K50">
        <v>17.949309469076134</v>
      </c>
      <c r="N50">
        <v>316.685</v>
      </c>
      <c r="O50">
        <v>257.77999999999997</v>
      </c>
      <c r="P50">
        <v>328.26499999999999</v>
      </c>
      <c r="Q50">
        <v>217.5</v>
      </c>
      <c r="R50">
        <v>316.685</v>
      </c>
      <c r="U50">
        <v>368.04</v>
      </c>
      <c r="V50">
        <v>328.77</v>
      </c>
      <c r="W50">
        <v>229.08500000000001</v>
      </c>
      <c r="X50">
        <v>237.13499999999999</v>
      </c>
      <c r="Y50">
        <v>368.04</v>
      </c>
    </row>
    <row r="51" spans="1:25" x14ac:dyDescent="0.25">
      <c r="G51">
        <v>18</v>
      </c>
      <c r="H51">
        <v>220.31590619038244</v>
      </c>
      <c r="I51">
        <v>33.480070338872189</v>
      </c>
      <c r="J51">
        <v>273.6225</v>
      </c>
      <c r="K51">
        <v>22.698347177345934</v>
      </c>
      <c r="N51">
        <v>320.20999999999998</v>
      </c>
      <c r="O51">
        <v>438.35</v>
      </c>
      <c r="P51">
        <v>272.88</v>
      </c>
      <c r="Q51">
        <v>281.44</v>
      </c>
      <c r="R51">
        <v>320.20999999999998</v>
      </c>
      <c r="U51">
        <v>303.09000000000003</v>
      </c>
      <c r="V51">
        <v>342.36500000000001</v>
      </c>
      <c r="W51">
        <v>291.01</v>
      </c>
      <c r="X51">
        <v>314.17</v>
      </c>
      <c r="Y51">
        <v>303.09000000000003</v>
      </c>
    </row>
    <row r="52" spans="1:25" x14ac:dyDescent="0.25">
      <c r="G52">
        <v>24</v>
      </c>
      <c r="H52">
        <v>342.93249999999995</v>
      </c>
      <c r="I52">
        <v>15.907314761350326</v>
      </c>
      <c r="J52">
        <v>378.89800000000002</v>
      </c>
      <c r="K52">
        <v>24.355067983891765</v>
      </c>
      <c r="N52">
        <v>349.91500000000002</v>
      </c>
      <c r="P52">
        <v>211.46</v>
      </c>
      <c r="R52">
        <v>349.91500000000002</v>
      </c>
      <c r="U52">
        <v>363.005</v>
      </c>
      <c r="V52">
        <v>372.07</v>
      </c>
      <c r="X52">
        <v>333.79999999999995</v>
      </c>
      <c r="Y52">
        <v>363.005</v>
      </c>
    </row>
    <row r="53" spans="1:25" x14ac:dyDescent="0.25">
      <c r="N53">
        <v>328.26499999999999</v>
      </c>
      <c r="P53">
        <v>226.565</v>
      </c>
      <c r="R53">
        <v>328.26499999999999</v>
      </c>
      <c r="X53">
        <v>181.66000000000003</v>
      </c>
    </row>
    <row r="54" spans="1:25" ht="15.75" thickBot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thickBot="1" x14ac:dyDescent="0.3">
      <c r="E55" s="6" t="s">
        <v>10</v>
      </c>
      <c r="G55" s="10" t="s">
        <v>1</v>
      </c>
      <c r="H55" s="10"/>
      <c r="I55" s="10"/>
      <c r="J55" s="10"/>
      <c r="K55" s="10"/>
      <c r="M55" s="10" t="s">
        <v>2</v>
      </c>
      <c r="N55" s="10"/>
      <c r="O55" s="10"/>
      <c r="P55" s="10"/>
      <c r="Q55" s="10"/>
      <c r="R55" s="10"/>
      <c r="S55" s="2"/>
      <c r="T55" s="10" t="s">
        <v>3</v>
      </c>
      <c r="U55" s="10"/>
      <c r="V55" s="10"/>
      <c r="W55" s="10"/>
      <c r="X55" s="10"/>
      <c r="Y55" s="10"/>
    </row>
    <row r="56" spans="1:25" x14ac:dyDescent="0.25">
      <c r="E56" s="7" t="s">
        <v>17</v>
      </c>
      <c r="G56" s="3" t="s">
        <v>5</v>
      </c>
      <c r="H56" t="s">
        <v>6</v>
      </c>
      <c r="I56" t="s">
        <v>7</v>
      </c>
      <c r="J56" t="s">
        <v>8</v>
      </c>
      <c r="K56" t="s">
        <v>9</v>
      </c>
      <c r="M56" s="4" t="s">
        <v>5</v>
      </c>
      <c r="N56" s="5">
        <v>0</v>
      </c>
      <c r="O56" s="5">
        <v>6</v>
      </c>
      <c r="P56" s="5">
        <v>12</v>
      </c>
      <c r="Q56" s="5">
        <v>18</v>
      </c>
      <c r="R56" s="5">
        <v>24</v>
      </c>
      <c r="S56" s="5"/>
      <c r="T56" s="4" t="s">
        <v>5</v>
      </c>
      <c r="U56" s="5">
        <v>0</v>
      </c>
      <c r="V56" s="5">
        <v>6</v>
      </c>
      <c r="W56" s="5">
        <v>12</v>
      </c>
      <c r="X56" s="5">
        <v>18</v>
      </c>
      <c r="Y56" s="5">
        <v>24</v>
      </c>
    </row>
    <row r="57" spans="1:25" x14ac:dyDescent="0.25">
      <c r="G57">
        <v>0</v>
      </c>
      <c r="H57">
        <v>1027.7508333333333</v>
      </c>
      <c r="I57">
        <v>50.047240207238971</v>
      </c>
      <c r="J57">
        <v>1080.175</v>
      </c>
      <c r="K57">
        <v>72.417120006252802</v>
      </c>
      <c r="N57">
        <v>1046.4749999999999</v>
      </c>
      <c r="O57">
        <v>1483.7850000000001</v>
      </c>
      <c r="P57">
        <v>1431.63</v>
      </c>
      <c r="Q57">
        <v>1470.41</v>
      </c>
      <c r="R57">
        <v>1046.4749999999999</v>
      </c>
      <c r="U57">
        <v>1047.81</v>
      </c>
      <c r="V57">
        <v>982.28</v>
      </c>
      <c r="W57">
        <v>934.13499999999999</v>
      </c>
      <c r="X57">
        <v>1070.5450000000001</v>
      </c>
      <c r="Y57">
        <v>1047.81</v>
      </c>
    </row>
    <row r="58" spans="1:25" x14ac:dyDescent="0.25">
      <c r="G58">
        <v>6</v>
      </c>
      <c r="H58">
        <v>1360.0812500000002</v>
      </c>
      <c r="I58">
        <v>114.87320128034899</v>
      </c>
      <c r="J58">
        <v>1187.6970000000001</v>
      </c>
      <c r="K58">
        <v>77.049690875434209</v>
      </c>
      <c r="N58">
        <v>1241.7249999999999</v>
      </c>
      <c r="O58">
        <v>1395.52</v>
      </c>
      <c r="P58">
        <v>1243.06</v>
      </c>
      <c r="Q58">
        <v>1110.665</v>
      </c>
      <c r="R58">
        <v>1241.7249999999999</v>
      </c>
      <c r="U58">
        <v>1315.28</v>
      </c>
      <c r="V58">
        <v>1415.58</v>
      </c>
      <c r="W58">
        <v>1029.085</v>
      </c>
      <c r="X58">
        <v>1091.94</v>
      </c>
      <c r="Y58">
        <v>1315.28</v>
      </c>
    </row>
    <row r="59" spans="1:25" x14ac:dyDescent="0.25">
      <c r="G59">
        <v>12</v>
      </c>
      <c r="H59">
        <v>1204.0558333333333</v>
      </c>
      <c r="I59">
        <v>71.761652194570345</v>
      </c>
      <c r="J59">
        <v>922.76875000000007</v>
      </c>
      <c r="K59">
        <v>40.39523968319164</v>
      </c>
      <c r="N59">
        <v>865.93000000000006</v>
      </c>
      <c r="O59">
        <v>1026.415</v>
      </c>
      <c r="P59">
        <v>1332.665</v>
      </c>
      <c r="Q59">
        <v>1053.1550000000002</v>
      </c>
      <c r="R59">
        <v>865.93000000000006</v>
      </c>
      <c r="U59">
        <v>1098.6300000000001</v>
      </c>
      <c r="V59">
        <v>1078.5700000000002</v>
      </c>
      <c r="W59">
        <v>888.67000000000007</v>
      </c>
      <c r="X59">
        <v>1110.665</v>
      </c>
      <c r="Y59">
        <v>1098.6300000000001</v>
      </c>
    </row>
    <row r="60" spans="1:25" x14ac:dyDescent="0.25">
      <c r="G60">
        <v>18</v>
      </c>
      <c r="H60">
        <v>926.49791304864266</v>
      </c>
      <c r="I60">
        <v>92.384362110154314</v>
      </c>
      <c r="J60">
        <v>1062.4508333333335</v>
      </c>
      <c r="K60">
        <v>71.643469665381048</v>
      </c>
      <c r="N60">
        <v>998.33</v>
      </c>
      <c r="O60">
        <v>1534.605</v>
      </c>
      <c r="P60">
        <v>1214.9749999999999</v>
      </c>
      <c r="Q60">
        <v>1197.5900000000001</v>
      </c>
      <c r="R60">
        <v>998.33</v>
      </c>
      <c r="U60">
        <v>860.58500000000004</v>
      </c>
      <c r="V60">
        <v>1164.1600000000001</v>
      </c>
      <c r="W60">
        <v>839.18499999999995</v>
      </c>
      <c r="X60">
        <v>1054.4949999999999</v>
      </c>
      <c r="Y60">
        <v>860.58500000000004</v>
      </c>
    </row>
    <row r="61" spans="1:25" x14ac:dyDescent="0.25">
      <c r="G61">
        <v>24</v>
      </c>
      <c r="H61">
        <v>1027.7508333333333</v>
      </c>
      <c r="I61">
        <v>50.047240207238971</v>
      </c>
      <c r="J61">
        <v>1080.175</v>
      </c>
      <c r="K61">
        <v>72.417120006252802</v>
      </c>
      <c r="N61">
        <v>983.62</v>
      </c>
      <c r="P61">
        <v>968.91</v>
      </c>
      <c r="R61">
        <v>983.62</v>
      </c>
      <c r="U61">
        <v>1078.5700000000002</v>
      </c>
      <c r="V61">
        <v>1297.895</v>
      </c>
      <c r="X61">
        <v>1295.22</v>
      </c>
      <c r="Y61">
        <v>1078.5700000000002</v>
      </c>
    </row>
    <row r="62" spans="1:25" x14ac:dyDescent="0.25">
      <c r="N62">
        <v>1030.425</v>
      </c>
      <c r="P62">
        <v>1033.095</v>
      </c>
      <c r="R62">
        <v>1030.425</v>
      </c>
      <c r="X62">
        <v>751.84</v>
      </c>
    </row>
    <row r="63" spans="1:25" ht="15.75" thickBot="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thickBot="1" x14ac:dyDescent="0.3">
      <c r="E64" s="6" t="s">
        <v>10</v>
      </c>
      <c r="G64" s="10" t="s">
        <v>1</v>
      </c>
      <c r="H64" s="10"/>
      <c r="I64" s="10"/>
      <c r="J64" s="10"/>
      <c r="K64" s="10"/>
      <c r="M64" s="10" t="s">
        <v>2</v>
      </c>
      <c r="N64" s="10"/>
      <c r="O64" s="10"/>
      <c r="P64" s="10"/>
      <c r="Q64" s="10"/>
      <c r="R64" s="10"/>
      <c r="S64" s="2"/>
      <c r="T64" s="10" t="s">
        <v>3</v>
      </c>
      <c r="U64" s="10"/>
      <c r="V64" s="10"/>
      <c r="W64" s="10"/>
      <c r="X64" s="10"/>
      <c r="Y64" s="10"/>
    </row>
    <row r="65" spans="1:25" x14ac:dyDescent="0.25">
      <c r="E65" s="7" t="s">
        <v>18</v>
      </c>
      <c r="G65" s="3" t="s">
        <v>5</v>
      </c>
      <c r="H65" t="s">
        <v>6</v>
      </c>
      <c r="I65" t="s">
        <v>7</v>
      </c>
      <c r="J65" t="s">
        <v>8</v>
      </c>
      <c r="K65" t="s">
        <v>9</v>
      </c>
      <c r="M65" s="4" t="s">
        <v>5</v>
      </c>
      <c r="N65" s="5">
        <v>0</v>
      </c>
      <c r="O65" s="5">
        <v>6</v>
      </c>
      <c r="P65" s="5">
        <v>12</v>
      </c>
      <c r="Q65" s="5">
        <v>18</v>
      </c>
      <c r="R65" s="5">
        <v>24</v>
      </c>
      <c r="S65" s="5"/>
      <c r="T65" s="4" t="s">
        <v>5</v>
      </c>
      <c r="U65" s="5">
        <v>0</v>
      </c>
      <c r="V65" s="5">
        <v>6</v>
      </c>
      <c r="W65" s="5">
        <v>12</v>
      </c>
      <c r="X65" s="5">
        <v>18</v>
      </c>
      <c r="Y65" s="5">
        <v>24</v>
      </c>
    </row>
    <row r="66" spans="1:25" x14ac:dyDescent="0.25">
      <c r="G66">
        <v>0</v>
      </c>
      <c r="H66">
        <v>162.13500000000002</v>
      </c>
      <c r="I66">
        <v>10.058672874688693</v>
      </c>
      <c r="J66">
        <v>179.19900000000001</v>
      </c>
      <c r="K66">
        <v>13.074237587714192</v>
      </c>
      <c r="N66">
        <v>172.255</v>
      </c>
      <c r="O66">
        <v>192.035</v>
      </c>
      <c r="P66">
        <v>167.85500000000002</v>
      </c>
      <c r="Q66">
        <v>160.6</v>
      </c>
      <c r="U66">
        <v>184.06</v>
      </c>
      <c r="V66">
        <v>156.13499999999999</v>
      </c>
      <c r="W66">
        <v>120.685</v>
      </c>
      <c r="X66">
        <v>136.99</v>
      </c>
      <c r="Y66">
        <v>184.06</v>
      </c>
    </row>
    <row r="67" spans="1:25" x14ac:dyDescent="0.25">
      <c r="G67">
        <v>6</v>
      </c>
      <c r="H67">
        <v>181.38499999999999</v>
      </c>
      <c r="I67">
        <v>10.192730865670889</v>
      </c>
      <c r="J67">
        <v>175.411</v>
      </c>
      <c r="K67">
        <v>9.6990260335767804</v>
      </c>
      <c r="N67">
        <v>196.98500000000001</v>
      </c>
      <c r="O67">
        <v>195.065</v>
      </c>
      <c r="P67">
        <v>149.59500000000003</v>
      </c>
      <c r="Q67">
        <v>115.965</v>
      </c>
      <c r="U67">
        <v>222.67500000000001</v>
      </c>
      <c r="V67">
        <v>208.63499999999999</v>
      </c>
      <c r="W67">
        <v>133.125</v>
      </c>
      <c r="X67">
        <v>85.710000000000008</v>
      </c>
      <c r="Y67">
        <v>222.67500000000001</v>
      </c>
    </row>
    <row r="68" spans="1:25" x14ac:dyDescent="0.25">
      <c r="G68">
        <v>12</v>
      </c>
      <c r="H68">
        <v>145.44166666666669</v>
      </c>
      <c r="I68">
        <v>10.182088085347578</v>
      </c>
      <c r="J68">
        <v>117.41249999999999</v>
      </c>
      <c r="K68">
        <v>9.5533625188551934</v>
      </c>
      <c r="N68">
        <v>123.04</v>
      </c>
      <c r="O68">
        <v>151.19</v>
      </c>
      <c r="P68">
        <v>171.45499999999998</v>
      </c>
      <c r="Q68">
        <v>92.794999999999987</v>
      </c>
      <c r="U68">
        <v>174.48500000000001</v>
      </c>
      <c r="V68">
        <v>160.60500000000002</v>
      </c>
      <c r="W68">
        <v>126.05</v>
      </c>
      <c r="X68">
        <v>99.66</v>
      </c>
      <c r="Y68">
        <v>174.48500000000001</v>
      </c>
    </row>
    <row r="69" spans="1:25" x14ac:dyDescent="0.25">
      <c r="G69">
        <v>18</v>
      </c>
      <c r="H69">
        <v>94.885522021336897</v>
      </c>
      <c r="I69">
        <v>14.07442425924294</v>
      </c>
      <c r="J69">
        <v>101.16000000000001</v>
      </c>
      <c r="K69">
        <v>10.486479310680652</v>
      </c>
      <c r="N69">
        <v>149.27000000000001</v>
      </c>
      <c r="O69">
        <v>187.25</v>
      </c>
      <c r="P69">
        <v>153.10500000000002</v>
      </c>
      <c r="Q69">
        <v>124.545</v>
      </c>
      <c r="U69">
        <v>141.09</v>
      </c>
      <c r="V69">
        <v>166.185</v>
      </c>
      <c r="W69">
        <v>89.789999999999992</v>
      </c>
      <c r="X69">
        <v>63.4</v>
      </c>
      <c r="Y69">
        <v>141.09</v>
      </c>
    </row>
    <row r="70" spans="1:25" x14ac:dyDescent="0.25">
      <c r="G70">
        <v>24</v>
      </c>
      <c r="H70">
        <v>162.13500000000002</v>
      </c>
      <c r="I70">
        <v>10.058672874688693</v>
      </c>
      <c r="J70">
        <v>179.19900000000001</v>
      </c>
      <c r="K70">
        <v>13.074237587714192</v>
      </c>
      <c r="N70">
        <v>165.55</v>
      </c>
      <c r="P70">
        <v>110.815</v>
      </c>
      <c r="U70">
        <v>173.685</v>
      </c>
      <c r="V70">
        <v>185.495</v>
      </c>
      <c r="X70">
        <v>119.825</v>
      </c>
      <c r="Y70">
        <v>173.685</v>
      </c>
    </row>
    <row r="71" spans="1:25" x14ac:dyDescent="0.25">
      <c r="N71">
        <v>165.71</v>
      </c>
      <c r="P71">
        <v>119.825</v>
      </c>
      <c r="X71">
        <v>101.375</v>
      </c>
    </row>
    <row r="72" spans="1:25" ht="15.75" thickBo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thickBot="1" x14ac:dyDescent="0.3">
      <c r="E73" s="6" t="s">
        <v>10</v>
      </c>
      <c r="G73" s="10" t="s">
        <v>1</v>
      </c>
      <c r="H73" s="10"/>
      <c r="I73" s="10"/>
      <c r="J73" s="10"/>
      <c r="K73" s="10"/>
      <c r="M73" s="10" t="s">
        <v>2</v>
      </c>
      <c r="N73" s="10"/>
      <c r="O73" s="10"/>
      <c r="P73" s="10"/>
      <c r="Q73" s="10"/>
      <c r="R73" s="10"/>
      <c r="S73" s="2"/>
      <c r="T73" s="10" t="s">
        <v>3</v>
      </c>
      <c r="U73" s="10"/>
      <c r="V73" s="10"/>
      <c r="W73" s="10"/>
      <c r="X73" s="10"/>
      <c r="Y73" s="10"/>
    </row>
    <row r="74" spans="1:25" x14ac:dyDescent="0.25">
      <c r="E74" s="7" t="s">
        <v>19</v>
      </c>
      <c r="G74" s="3" t="s">
        <v>5</v>
      </c>
      <c r="H74" t="s">
        <v>6</v>
      </c>
      <c r="I74" t="s">
        <v>7</v>
      </c>
      <c r="J74" t="s">
        <v>8</v>
      </c>
      <c r="K74" t="s">
        <v>9</v>
      </c>
      <c r="M74" s="4" t="s">
        <v>5</v>
      </c>
      <c r="N74" s="5">
        <v>0</v>
      </c>
      <c r="O74" s="5">
        <v>6</v>
      </c>
      <c r="P74" s="5">
        <v>12</v>
      </c>
      <c r="Q74" s="5">
        <v>18</v>
      </c>
      <c r="R74" s="5">
        <v>24</v>
      </c>
      <c r="S74" s="5"/>
      <c r="T74" s="4" t="s">
        <v>5</v>
      </c>
      <c r="U74" s="5">
        <v>0</v>
      </c>
      <c r="V74" s="5">
        <v>6</v>
      </c>
      <c r="W74" s="5">
        <v>12</v>
      </c>
      <c r="X74" s="5">
        <v>18</v>
      </c>
      <c r="Y74" s="5">
        <v>24</v>
      </c>
    </row>
    <row r="75" spans="1:25" x14ac:dyDescent="0.25">
      <c r="G75">
        <v>0</v>
      </c>
      <c r="H75">
        <v>389.91166666666669</v>
      </c>
      <c r="I75">
        <v>37.199325008810398</v>
      </c>
      <c r="J75">
        <v>436.524</v>
      </c>
      <c r="K75">
        <v>37.285760867923813</v>
      </c>
      <c r="N75">
        <v>417.625</v>
      </c>
      <c r="O75">
        <v>437.78500000000003</v>
      </c>
      <c r="P75">
        <v>410.69499999999999</v>
      </c>
      <c r="Q75">
        <v>444.08</v>
      </c>
      <c r="R75">
        <v>417.625</v>
      </c>
      <c r="U75">
        <v>435.89499999999998</v>
      </c>
      <c r="V75">
        <v>342.66500000000002</v>
      </c>
      <c r="W75">
        <v>280.30500000000001</v>
      </c>
      <c r="X75">
        <v>343.93</v>
      </c>
      <c r="Y75">
        <v>435.89499999999998</v>
      </c>
    </row>
    <row r="76" spans="1:25" x14ac:dyDescent="0.25">
      <c r="G76">
        <v>6</v>
      </c>
      <c r="H76">
        <v>406.60374999999999</v>
      </c>
      <c r="I76">
        <v>36.495199249067909</v>
      </c>
      <c r="J76">
        <v>445.09</v>
      </c>
      <c r="K76">
        <v>33.15406958429098</v>
      </c>
      <c r="N76">
        <v>537.30999999999995</v>
      </c>
      <c r="O76">
        <v>448.495</v>
      </c>
      <c r="P76">
        <v>355.89499999999998</v>
      </c>
      <c r="Q76">
        <v>333.85</v>
      </c>
      <c r="R76">
        <v>537.30999999999995</v>
      </c>
      <c r="U76">
        <v>558.09500000000003</v>
      </c>
      <c r="V76">
        <v>517.78</v>
      </c>
      <c r="W76">
        <v>321.88</v>
      </c>
      <c r="X76">
        <v>306.76499999999999</v>
      </c>
      <c r="Y76">
        <v>558.09500000000003</v>
      </c>
    </row>
    <row r="77" spans="1:25" x14ac:dyDescent="0.25">
      <c r="G77">
        <v>12</v>
      </c>
      <c r="H77">
        <v>329.43916666666667</v>
      </c>
      <c r="I77">
        <v>23.397251455981788</v>
      </c>
      <c r="J77">
        <v>284.18124999999998</v>
      </c>
      <c r="K77">
        <v>22.103208324339949</v>
      </c>
      <c r="N77">
        <v>270.23</v>
      </c>
      <c r="O77">
        <v>297.315</v>
      </c>
      <c r="P77">
        <v>360.30500000000001</v>
      </c>
      <c r="Q77">
        <v>283.46000000000004</v>
      </c>
      <c r="R77">
        <v>270.23</v>
      </c>
      <c r="U77">
        <v>454.78999999999996</v>
      </c>
      <c r="V77">
        <v>424.55499999999995</v>
      </c>
      <c r="W77">
        <v>311.16999999999996</v>
      </c>
      <c r="X77">
        <v>270.23</v>
      </c>
      <c r="Y77">
        <v>454.78999999999996</v>
      </c>
    </row>
    <row r="78" spans="1:25" x14ac:dyDescent="0.25">
      <c r="G78">
        <v>18</v>
      </c>
      <c r="H78">
        <v>271.19681286399543</v>
      </c>
      <c r="I78">
        <v>33.688816787807973</v>
      </c>
      <c r="J78">
        <v>302.5</v>
      </c>
      <c r="K78">
        <v>22.283917930501683</v>
      </c>
      <c r="N78">
        <v>331.96</v>
      </c>
      <c r="O78">
        <v>442.82</v>
      </c>
      <c r="P78">
        <v>317.47000000000003</v>
      </c>
      <c r="Q78">
        <v>366.60500000000002</v>
      </c>
      <c r="R78">
        <v>331.96</v>
      </c>
      <c r="U78">
        <v>328.17999999999995</v>
      </c>
      <c r="V78">
        <v>422.66500000000002</v>
      </c>
      <c r="W78">
        <v>223.37</v>
      </c>
      <c r="X78">
        <v>330.7</v>
      </c>
      <c r="Y78">
        <v>328.17999999999995</v>
      </c>
    </row>
    <row r="79" spans="1:25" x14ac:dyDescent="0.25">
      <c r="G79">
        <v>24</v>
      </c>
      <c r="H79">
        <v>389.91166666666669</v>
      </c>
      <c r="I79">
        <v>37.199325008810398</v>
      </c>
      <c r="J79">
        <v>436.524</v>
      </c>
      <c r="K79">
        <v>37.285760867923813</v>
      </c>
      <c r="N79">
        <v>365.34500000000003</v>
      </c>
      <c r="P79">
        <v>268.33999999999997</v>
      </c>
      <c r="R79">
        <v>365.34500000000003</v>
      </c>
      <c r="U79">
        <v>405.65999999999997</v>
      </c>
      <c r="V79">
        <v>517.78499999999997</v>
      </c>
      <c r="X79">
        <v>354.005</v>
      </c>
      <c r="Y79">
        <v>405.65999999999997</v>
      </c>
    </row>
    <row r="80" spans="1:25" x14ac:dyDescent="0.25">
      <c r="N80">
        <v>417</v>
      </c>
      <c r="P80">
        <v>263.93</v>
      </c>
      <c r="R80">
        <v>417</v>
      </c>
      <c r="X80">
        <v>209.37</v>
      </c>
    </row>
  </sheetData>
  <mergeCells count="27">
    <mergeCell ref="G1:K1"/>
    <mergeCell ref="M1:R1"/>
    <mergeCell ref="T1:Y1"/>
    <mergeCell ref="G10:K10"/>
    <mergeCell ref="M10:R10"/>
    <mergeCell ref="T10:Y10"/>
    <mergeCell ref="G19:K19"/>
    <mergeCell ref="M19:R19"/>
    <mergeCell ref="T19:Y19"/>
    <mergeCell ref="G28:K28"/>
    <mergeCell ref="M28:R28"/>
    <mergeCell ref="T28:Y28"/>
    <mergeCell ref="G37:K37"/>
    <mergeCell ref="M37:R37"/>
    <mergeCell ref="T37:Y37"/>
    <mergeCell ref="G46:K46"/>
    <mergeCell ref="M46:R46"/>
    <mergeCell ref="T46:Y46"/>
    <mergeCell ref="G73:K73"/>
    <mergeCell ref="M73:R73"/>
    <mergeCell ref="T73:Y73"/>
    <mergeCell ref="G55:K55"/>
    <mergeCell ref="M55:R55"/>
    <mergeCell ref="T55:Y55"/>
    <mergeCell ref="G64:K64"/>
    <mergeCell ref="M64:R64"/>
    <mergeCell ref="T64:Y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8817-F895-40A9-8C06-E1734C3E52BF}">
  <dimension ref="A1:Y79"/>
  <sheetViews>
    <sheetView zoomScale="50" zoomScaleNormal="50" workbookViewId="0">
      <selection activeCell="I81" sqref="I81"/>
    </sheetView>
  </sheetViews>
  <sheetFormatPr defaultRowHeight="15" x14ac:dyDescent="0.25"/>
  <cols>
    <col min="5" max="5" width="12.5703125" bestFit="1" customWidth="1"/>
  </cols>
  <sheetData>
    <row r="1" spans="1:25" ht="15.75" thickBot="1" x14ac:dyDescent="0.3">
      <c r="A1" s="1" t="s">
        <v>0</v>
      </c>
      <c r="B1" s="1"/>
      <c r="C1" s="1"/>
      <c r="E1" s="6" t="s">
        <v>10</v>
      </c>
      <c r="G1" s="10" t="s">
        <v>1</v>
      </c>
      <c r="H1" s="10"/>
      <c r="I1" s="10"/>
      <c r="J1" s="10"/>
      <c r="K1" s="10"/>
      <c r="M1" s="10" t="s">
        <v>2</v>
      </c>
      <c r="N1" s="10"/>
      <c r="O1" s="10"/>
      <c r="P1" s="10"/>
      <c r="Q1" s="10"/>
      <c r="R1" s="10"/>
      <c r="S1" s="2"/>
      <c r="T1" s="10" t="s">
        <v>3</v>
      </c>
      <c r="U1" s="10"/>
      <c r="V1" s="10"/>
      <c r="W1" s="10"/>
      <c r="X1" s="10"/>
      <c r="Y1" s="10"/>
    </row>
    <row r="2" spans="1:25" x14ac:dyDescent="0.25">
      <c r="A2" s="1" t="s">
        <v>4</v>
      </c>
      <c r="B2" s="1"/>
      <c r="C2" s="1"/>
      <c r="E2" s="7" t="s">
        <v>11</v>
      </c>
      <c r="G2" s="3" t="s">
        <v>5</v>
      </c>
      <c r="H2" t="s">
        <v>6</v>
      </c>
      <c r="I2" t="s">
        <v>7</v>
      </c>
      <c r="J2" t="s">
        <v>8</v>
      </c>
      <c r="K2" t="s">
        <v>9</v>
      </c>
      <c r="M2" s="4" t="s">
        <v>5</v>
      </c>
      <c r="N2" s="5">
        <v>0</v>
      </c>
      <c r="O2" s="5">
        <v>6</v>
      </c>
      <c r="P2" s="5">
        <v>12</v>
      </c>
      <c r="Q2" s="5">
        <v>18</v>
      </c>
      <c r="R2" s="5">
        <v>24</v>
      </c>
      <c r="S2" s="5"/>
      <c r="T2" s="4" t="s">
        <v>5</v>
      </c>
      <c r="U2" s="5">
        <v>0</v>
      </c>
      <c r="V2" s="5">
        <v>6</v>
      </c>
      <c r="W2" s="5">
        <v>12</v>
      </c>
      <c r="X2" s="5">
        <v>18</v>
      </c>
      <c r="Y2" s="5">
        <v>24</v>
      </c>
    </row>
    <row r="3" spans="1:25" x14ac:dyDescent="0.25">
      <c r="G3">
        <v>0</v>
      </c>
      <c r="H3">
        <v>69.051000000000002</v>
      </c>
      <c r="I3">
        <v>8.5962472040000009</v>
      </c>
      <c r="J3">
        <v>62.476666666666667</v>
      </c>
      <c r="K3">
        <v>6.9865861557065951</v>
      </c>
      <c r="N3">
        <v>67.209999999999994</v>
      </c>
      <c r="O3">
        <v>65.37</v>
      </c>
      <c r="P3">
        <v>89.224999999999994</v>
      </c>
      <c r="Q3">
        <v>70.34</v>
      </c>
      <c r="R3">
        <v>67.209999999999994</v>
      </c>
      <c r="U3">
        <v>48.53</v>
      </c>
      <c r="V3">
        <v>29.425000000000001</v>
      </c>
      <c r="W3">
        <v>51.85</v>
      </c>
      <c r="X3">
        <v>31.78</v>
      </c>
      <c r="Y3">
        <v>48.53</v>
      </c>
    </row>
    <row r="4" spans="1:25" x14ac:dyDescent="0.25">
      <c r="G4">
        <v>6</v>
      </c>
      <c r="H4">
        <v>60.386666666666663</v>
      </c>
      <c r="I4">
        <v>4.1577411067923782</v>
      </c>
      <c r="J4">
        <v>28.975999999999999</v>
      </c>
      <c r="K4">
        <v>4.3024107776919749</v>
      </c>
      <c r="N4">
        <v>38.56</v>
      </c>
      <c r="O4">
        <v>52.13</v>
      </c>
      <c r="P4">
        <v>41.19</v>
      </c>
      <c r="Q4">
        <v>69.63</v>
      </c>
      <c r="R4">
        <v>38.56</v>
      </c>
      <c r="U4">
        <v>68.704999999999998</v>
      </c>
      <c r="V4">
        <v>23.33</v>
      </c>
      <c r="W4">
        <v>58.78</v>
      </c>
      <c r="X4">
        <v>51.85</v>
      </c>
      <c r="Y4">
        <v>68.704999999999998</v>
      </c>
    </row>
    <row r="5" spans="1:25" x14ac:dyDescent="0.25">
      <c r="G5">
        <v>12</v>
      </c>
      <c r="H5">
        <f>AVERAGE(P3:P8)</f>
        <v>57.441666666666663</v>
      </c>
      <c r="I5">
        <f>STDEV(P3:P8)/(SQRT(COUNT(P3:P8)))</f>
        <v>7.3651658350493214</v>
      </c>
      <c r="J5">
        <v>47.144999999999996</v>
      </c>
      <c r="K5">
        <v>5.0068328312417361</v>
      </c>
      <c r="N5">
        <v>71.19</v>
      </c>
      <c r="O5">
        <v>63.66</v>
      </c>
      <c r="P5">
        <v>66.644999999999996</v>
      </c>
      <c r="Q5">
        <v>54.35</v>
      </c>
      <c r="R5">
        <v>71.19</v>
      </c>
      <c r="U5">
        <v>70.194999999999993</v>
      </c>
      <c r="V5">
        <v>45.075000000000003</v>
      </c>
      <c r="W5">
        <v>41.19</v>
      </c>
      <c r="X5">
        <v>46.59</v>
      </c>
      <c r="Y5">
        <v>70.194999999999993</v>
      </c>
    </row>
    <row r="6" spans="1:25" x14ac:dyDescent="0.25">
      <c r="G6">
        <v>18</v>
      </c>
      <c r="H6">
        <f>AVERAGE(Q3:Q6)</f>
        <v>59.327500000000001</v>
      </c>
      <c r="I6">
        <f>STDEV(Q3:Q6)/(SQRT(COUNT(Q3:Q6)))</f>
        <v>6.5771452457227566</v>
      </c>
      <c r="J6">
        <v>43.613749999999996</v>
      </c>
      <c r="K6">
        <v>4.253601109158387</v>
      </c>
      <c r="N6">
        <v>90.644999999999996</v>
      </c>
      <c r="P6">
        <v>45.48</v>
      </c>
      <c r="Q6">
        <v>42.99</v>
      </c>
      <c r="R6">
        <v>90.644999999999996</v>
      </c>
      <c r="V6">
        <v>26.65</v>
      </c>
      <c r="W6">
        <v>36.76</v>
      </c>
      <c r="X6">
        <v>44.234999999999999</v>
      </c>
    </row>
    <row r="7" spans="1:25" x14ac:dyDescent="0.25">
      <c r="G7">
        <v>24</v>
      </c>
      <c r="H7">
        <v>69.051000000000002</v>
      </c>
      <c r="I7">
        <v>8.5962472040000009</v>
      </c>
      <c r="J7">
        <v>62.476666666666667</v>
      </c>
      <c r="K7">
        <v>6.9865861557065951</v>
      </c>
      <c r="N7">
        <v>77.650000000000006</v>
      </c>
      <c r="P7">
        <v>55.73</v>
      </c>
      <c r="R7">
        <v>77.650000000000006</v>
      </c>
      <c r="V7">
        <v>20.399999999999999</v>
      </c>
    </row>
    <row r="8" spans="1:25" x14ac:dyDescent="0.25">
      <c r="P8">
        <v>46.38</v>
      </c>
    </row>
    <row r="9" spans="1:25" s="9" customFormat="1" ht="15.75" thickBo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5.75" thickBot="1" x14ac:dyDescent="0.3">
      <c r="E10" s="6" t="s">
        <v>10</v>
      </c>
      <c r="G10" s="10" t="s">
        <v>1</v>
      </c>
      <c r="H10" s="10"/>
      <c r="I10" s="10"/>
      <c r="J10" s="10"/>
      <c r="K10" s="10"/>
      <c r="M10" s="10" t="s">
        <v>2</v>
      </c>
      <c r="N10" s="10"/>
      <c r="O10" s="10"/>
      <c r="P10" s="10"/>
      <c r="Q10" s="10"/>
      <c r="R10" s="10"/>
      <c r="S10" s="2"/>
      <c r="T10" s="10" t="s">
        <v>3</v>
      </c>
      <c r="U10" s="10"/>
      <c r="V10" s="10"/>
      <c r="W10" s="10"/>
      <c r="X10" s="10"/>
      <c r="Y10" s="10"/>
    </row>
    <row r="11" spans="1:25" x14ac:dyDescent="0.25">
      <c r="E11" s="7" t="s">
        <v>12</v>
      </c>
      <c r="G11" s="3" t="s">
        <v>5</v>
      </c>
      <c r="H11" t="s">
        <v>6</v>
      </c>
      <c r="I11" t="s">
        <v>7</v>
      </c>
      <c r="J11" t="s">
        <v>8</v>
      </c>
      <c r="K11" t="s">
        <v>9</v>
      </c>
      <c r="M11" s="4" t="s">
        <v>5</v>
      </c>
      <c r="N11" s="5">
        <v>0</v>
      </c>
      <c r="O11" s="5">
        <v>6</v>
      </c>
      <c r="P11" s="5">
        <v>12</v>
      </c>
      <c r="Q11" s="5">
        <v>18</v>
      </c>
      <c r="R11" s="5">
        <v>24</v>
      </c>
      <c r="S11" s="5"/>
      <c r="T11" s="4" t="s">
        <v>5</v>
      </c>
      <c r="U11" s="5">
        <v>0</v>
      </c>
      <c r="V11" s="5">
        <v>6</v>
      </c>
      <c r="W11" s="5">
        <v>12</v>
      </c>
      <c r="X11" s="5">
        <v>18</v>
      </c>
      <c r="Y11" s="5">
        <v>24</v>
      </c>
    </row>
    <row r="12" spans="1:25" x14ac:dyDescent="0.25">
      <c r="G12">
        <v>0</v>
      </c>
      <c r="H12">
        <v>40.805999999999997</v>
      </c>
      <c r="I12">
        <v>4.582715189</v>
      </c>
      <c r="J12">
        <v>39.066666666666663</v>
      </c>
      <c r="K12">
        <v>3.6228238678933815</v>
      </c>
      <c r="N12">
        <v>41.994999999999997</v>
      </c>
      <c r="O12">
        <v>38.61</v>
      </c>
      <c r="P12">
        <v>49.594999999999999</v>
      </c>
      <c r="Q12">
        <v>39.19</v>
      </c>
      <c r="R12">
        <v>41.994999999999997</v>
      </c>
      <c r="U12">
        <v>33.174999999999997</v>
      </c>
      <c r="V12">
        <v>23.6</v>
      </c>
      <c r="W12">
        <v>28.19</v>
      </c>
      <c r="X12">
        <v>23</v>
      </c>
      <c r="Y12">
        <v>33.174999999999997</v>
      </c>
    </row>
    <row r="13" spans="1:25" x14ac:dyDescent="0.25">
      <c r="G13">
        <v>6</v>
      </c>
      <c r="H13">
        <v>34.31</v>
      </c>
      <c r="I13">
        <v>3.7729033912889887</v>
      </c>
      <c r="J13">
        <v>32.087000000000003</v>
      </c>
      <c r="K13">
        <v>6.1980310994885999</v>
      </c>
      <c r="N13">
        <v>23.5</v>
      </c>
      <c r="O13">
        <v>26.79</v>
      </c>
      <c r="P13">
        <v>25.79</v>
      </c>
      <c r="Q13">
        <v>39.35</v>
      </c>
      <c r="R13">
        <v>23.5</v>
      </c>
      <c r="U13">
        <v>38.36</v>
      </c>
      <c r="V13">
        <v>18.805</v>
      </c>
      <c r="W13">
        <v>30.78</v>
      </c>
      <c r="X13">
        <v>32.58</v>
      </c>
      <c r="Y13">
        <v>38.36</v>
      </c>
    </row>
    <row r="14" spans="1:25" x14ac:dyDescent="0.25">
      <c r="G14">
        <v>12</v>
      </c>
      <c r="H14">
        <v>30.987500000000001</v>
      </c>
      <c r="I14">
        <v>4.4540430603366801</v>
      </c>
      <c r="J14">
        <v>26.091250000000002</v>
      </c>
      <c r="K14">
        <v>2.7894073257892273</v>
      </c>
      <c r="N14">
        <v>41.91</v>
      </c>
      <c r="O14">
        <v>37.53</v>
      </c>
      <c r="P14">
        <v>38.44</v>
      </c>
      <c r="Q14">
        <v>25.99</v>
      </c>
      <c r="R14">
        <v>41.91</v>
      </c>
      <c r="U14">
        <v>45.664999999999999</v>
      </c>
      <c r="V14">
        <v>49.46</v>
      </c>
      <c r="W14">
        <v>27.385000000000002</v>
      </c>
      <c r="X14">
        <v>29.58</v>
      </c>
      <c r="Y14">
        <v>45.664999999999999</v>
      </c>
    </row>
    <row r="15" spans="1:25" x14ac:dyDescent="0.25">
      <c r="G15">
        <v>18</v>
      </c>
      <c r="H15">
        <v>31.532499999999999</v>
      </c>
      <c r="I15">
        <v>4.5563552228361948</v>
      </c>
      <c r="J15">
        <v>27.263749999999998</v>
      </c>
      <c r="K15">
        <v>2.2941150935600407</v>
      </c>
      <c r="N15">
        <v>49.924999999999997</v>
      </c>
      <c r="P15">
        <v>20.399999999999999</v>
      </c>
      <c r="Q15">
        <v>21.6</v>
      </c>
      <c r="R15">
        <v>49.924999999999997</v>
      </c>
      <c r="V15">
        <v>29.585000000000001</v>
      </c>
      <c r="W15">
        <v>18.010000000000002</v>
      </c>
      <c r="X15">
        <v>23.895</v>
      </c>
    </row>
    <row r="16" spans="1:25" x14ac:dyDescent="0.25">
      <c r="G16">
        <v>24</v>
      </c>
      <c r="H16">
        <v>40.805999999999997</v>
      </c>
      <c r="I16">
        <v>4.582715189</v>
      </c>
      <c r="J16">
        <v>39.066666666666663</v>
      </c>
      <c r="K16">
        <v>3.6228238678933815</v>
      </c>
      <c r="N16">
        <v>46.7</v>
      </c>
      <c r="P16">
        <v>24.99</v>
      </c>
      <c r="R16">
        <v>46.7</v>
      </c>
      <c r="V16">
        <v>38.984999999999999</v>
      </c>
    </row>
    <row r="17" spans="1:25" x14ac:dyDescent="0.25">
      <c r="P17">
        <v>26.71</v>
      </c>
    </row>
    <row r="18" spans="1:25" ht="15.75" thickBot="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thickBot="1" x14ac:dyDescent="0.3">
      <c r="E19" s="6" t="s">
        <v>10</v>
      </c>
      <c r="G19" s="10" t="s">
        <v>1</v>
      </c>
      <c r="H19" s="10"/>
      <c r="I19" s="10"/>
      <c r="J19" s="10"/>
      <c r="K19" s="10"/>
      <c r="M19" s="10" t="s">
        <v>2</v>
      </c>
      <c r="N19" s="10"/>
      <c r="O19" s="10"/>
      <c r="P19" s="10"/>
      <c r="Q19" s="10"/>
      <c r="R19" s="10"/>
      <c r="S19" s="2"/>
      <c r="T19" s="10" t="s">
        <v>3</v>
      </c>
      <c r="U19" s="10"/>
      <c r="V19" s="10"/>
      <c r="W19" s="10"/>
      <c r="X19" s="10"/>
      <c r="Y19" s="10"/>
    </row>
    <row r="20" spans="1:25" x14ac:dyDescent="0.25">
      <c r="E20" s="7" t="s">
        <v>13</v>
      </c>
      <c r="G20" s="3" t="s">
        <v>5</v>
      </c>
      <c r="H20" t="s">
        <v>6</v>
      </c>
      <c r="I20" t="s">
        <v>7</v>
      </c>
      <c r="J20" t="s">
        <v>8</v>
      </c>
      <c r="K20" t="s">
        <v>9</v>
      </c>
      <c r="M20" s="4" t="s">
        <v>5</v>
      </c>
      <c r="N20" s="5">
        <v>0</v>
      </c>
      <c r="O20" s="5">
        <v>6</v>
      </c>
      <c r="P20" s="5">
        <v>12</v>
      </c>
      <c r="Q20" s="5">
        <v>18</v>
      </c>
      <c r="R20" s="5">
        <v>24</v>
      </c>
      <c r="S20" s="5"/>
      <c r="T20" s="4" t="s">
        <v>5</v>
      </c>
      <c r="U20" s="5">
        <v>0</v>
      </c>
      <c r="V20" s="5">
        <v>6</v>
      </c>
      <c r="W20" s="5">
        <v>12</v>
      </c>
      <c r="X20" s="5">
        <v>18</v>
      </c>
      <c r="Y20" s="5">
        <v>24</v>
      </c>
    </row>
    <row r="21" spans="1:25" x14ac:dyDescent="0.25">
      <c r="G21">
        <v>0</v>
      </c>
      <c r="H21">
        <v>36.097999999999999</v>
      </c>
      <c r="I21">
        <v>7.1535916850000003</v>
      </c>
      <c r="J21">
        <v>34.203333333333333</v>
      </c>
      <c r="K21">
        <v>7.0974504420797393</v>
      </c>
      <c r="N21">
        <v>36.409999999999997</v>
      </c>
      <c r="O21">
        <v>31.88</v>
      </c>
      <c r="P21">
        <v>61.19</v>
      </c>
      <c r="Q21">
        <v>46.7</v>
      </c>
      <c r="R21">
        <v>36.409999999999997</v>
      </c>
      <c r="U21">
        <v>20.94</v>
      </c>
      <c r="V21">
        <v>14.47</v>
      </c>
      <c r="W21">
        <v>22.53</v>
      </c>
      <c r="X21">
        <v>15.96</v>
      </c>
      <c r="Y21">
        <v>20.94</v>
      </c>
    </row>
    <row r="22" spans="1:25" x14ac:dyDescent="0.25">
      <c r="G22">
        <v>6</v>
      </c>
      <c r="H22">
        <v>27.37</v>
      </c>
      <c r="I22">
        <v>3.1361175573204187</v>
      </c>
      <c r="J22">
        <v>14.14</v>
      </c>
      <c r="K22">
        <v>0.70938940881108015</v>
      </c>
      <c r="N22">
        <v>13.18</v>
      </c>
      <c r="O22">
        <v>21.34</v>
      </c>
      <c r="P22">
        <v>22.13</v>
      </c>
      <c r="Q22">
        <v>47.92</v>
      </c>
      <c r="R22">
        <v>13.18</v>
      </c>
      <c r="U22">
        <v>36.454999999999998</v>
      </c>
      <c r="V22">
        <v>12.78</v>
      </c>
      <c r="W22">
        <v>28.7</v>
      </c>
      <c r="X22">
        <v>27.3</v>
      </c>
      <c r="Y22">
        <v>36.454999999999998</v>
      </c>
    </row>
    <row r="23" spans="1:25" x14ac:dyDescent="0.25">
      <c r="G23">
        <v>12</v>
      </c>
      <c r="H23">
        <v>28.986000000000001</v>
      </c>
      <c r="I23">
        <v>8.7371697934743118</v>
      </c>
      <c r="J23">
        <v>23.252500000000001</v>
      </c>
      <c r="K23">
        <v>1.8812700718751996</v>
      </c>
      <c r="N23">
        <v>36.85</v>
      </c>
      <c r="O23">
        <v>28.89</v>
      </c>
      <c r="P23">
        <v>32.869999999999997</v>
      </c>
      <c r="Q23">
        <v>18.95</v>
      </c>
      <c r="R23">
        <v>36.85</v>
      </c>
      <c r="U23">
        <v>45.215000000000003</v>
      </c>
      <c r="V23">
        <v>15.17</v>
      </c>
      <c r="W23">
        <v>20.145</v>
      </c>
      <c r="X23">
        <v>21.34</v>
      </c>
      <c r="Y23">
        <v>45.215000000000003</v>
      </c>
    </row>
    <row r="24" spans="1:25" x14ac:dyDescent="0.25">
      <c r="G24">
        <v>18</v>
      </c>
      <c r="H24">
        <v>32.732500000000002</v>
      </c>
      <c r="I24">
        <v>8.4262599206290822</v>
      </c>
      <c r="J24">
        <v>21.26</v>
      </c>
      <c r="K24">
        <v>2.331851910678147</v>
      </c>
      <c r="N24">
        <v>58.4</v>
      </c>
      <c r="P24">
        <v>13.97</v>
      </c>
      <c r="Q24">
        <v>17.36</v>
      </c>
      <c r="R24">
        <v>58.4</v>
      </c>
      <c r="W24">
        <v>21.635000000000002</v>
      </c>
      <c r="X24">
        <v>20.440000000000001</v>
      </c>
    </row>
    <row r="25" spans="1:25" x14ac:dyDescent="0.25">
      <c r="G25">
        <v>24</v>
      </c>
      <c r="H25">
        <v>36.097999999999999</v>
      </c>
      <c r="I25">
        <v>7.1535916850000003</v>
      </c>
      <c r="J25">
        <v>34.203333333333333</v>
      </c>
      <c r="K25">
        <v>7.0974504420797393</v>
      </c>
      <c r="N25">
        <v>35.65</v>
      </c>
      <c r="P25">
        <v>14.77</v>
      </c>
      <c r="R25">
        <v>35.65</v>
      </c>
    </row>
    <row r="27" spans="1:25" ht="15.75" thickBot="1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thickBot="1" x14ac:dyDescent="0.3">
      <c r="E28" s="6" t="s">
        <v>10</v>
      </c>
      <c r="G28" s="10" t="s">
        <v>1</v>
      </c>
      <c r="H28" s="10"/>
      <c r="I28" s="10"/>
      <c r="J28" s="10"/>
      <c r="K28" s="10"/>
      <c r="M28" s="10" t="s">
        <v>2</v>
      </c>
      <c r="N28" s="10"/>
      <c r="O28" s="10"/>
      <c r="P28" s="10"/>
      <c r="Q28" s="10"/>
      <c r="R28" s="10"/>
      <c r="S28" s="2"/>
      <c r="T28" s="10" t="s">
        <v>3</v>
      </c>
      <c r="U28" s="10"/>
      <c r="V28" s="10"/>
      <c r="W28" s="10"/>
      <c r="X28" s="10"/>
      <c r="Y28" s="10"/>
    </row>
    <row r="29" spans="1:25" x14ac:dyDescent="0.25">
      <c r="E29" s="7" t="s">
        <v>14</v>
      </c>
      <c r="G29" s="3" t="s">
        <v>5</v>
      </c>
      <c r="H29" t="s">
        <v>6</v>
      </c>
      <c r="I29" t="s">
        <v>7</v>
      </c>
      <c r="J29" t="s">
        <v>8</v>
      </c>
      <c r="K29" t="s">
        <v>9</v>
      </c>
      <c r="M29" s="4" t="s">
        <v>5</v>
      </c>
      <c r="N29" s="5">
        <v>0</v>
      </c>
      <c r="O29" s="5">
        <v>6</v>
      </c>
      <c r="P29" s="5">
        <v>12</v>
      </c>
      <c r="Q29" s="5">
        <v>18</v>
      </c>
      <c r="R29" s="5">
        <v>24</v>
      </c>
      <c r="S29" s="5"/>
      <c r="T29" s="4" t="s">
        <v>5</v>
      </c>
      <c r="U29" s="5">
        <v>0</v>
      </c>
      <c r="V29" s="5">
        <v>6</v>
      </c>
      <c r="W29" s="5">
        <v>12</v>
      </c>
      <c r="X29" s="5">
        <v>18</v>
      </c>
      <c r="Y29" s="5">
        <v>24</v>
      </c>
    </row>
    <row r="30" spans="1:25" x14ac:dyDescent="0.25">
      <c r="G30">
        <v>0</v>
      </c>
      <c r="H30">
        <v>18.248000000000001</v>
      </c>
      <c r="I30">
        <v>2.2031078050000001</v>
      </c>
      <c r="J30">
        <v>15.411666666666667</v>
      </c>
      <c r="K30">
        <v>1.6332797610262004</v>
      </c>
      <c r="N30">
        <v>16.675000000000001</v>
      </c>
      <c r="O30">
        <v>12.74</v>
      </c>
      <c r="P30">
        <v>24.32</v>
      </c>
      <c r="Q30">
        <v>17.14</v>
      </c>
      <c r="R30">
        <v>16.675000000000001</v>
      </c>
      <c r="U30">
        <v>12.154999999999999</v>
      </c>
      <c r="V30">
        <v>6.13</v>
      </c>
      <c r="W30">
        <v>11.01</v>
      </c>
      <c r="X30">
        <v>5.26</v>
      </c>
      <c r="Y30">
        <v>12.154999999999999</v>
      </c>
    </row>
    <row r="31" spans="1:25" x14ac:dyDescent="0.25">
      <c r="G31">
        <v>6</v>
      </c>
      <c r="H31">
        <v>13.016666666666666</v>
      </c>
      <c r="I31">
        <v>0.89126003188993286</v>
      </c>
      <c r="J31">
        <v>7.4383333333333326</v>
      </c>
      <c r="K31">
        <v>0.93930086293536352</v>
      </c>
      <c r="N31">
        <v>10.835000000000001</v>
      </c>
      <c r="O31">
        <v>11.63</v>
      </c>
      <c r="P31">
        <v>7.8949999999999996</v>
      </c>
      <c r="Q31">
        <v>15.03</v>
      </c>
      <c r="R31">
        <v>10.835000000000001</v>
      </c>
      <c r="U31">
        <v>16.82</v>
      </c>
      <c r="V31">
        <v>6.9249999999999998</v>
      </c>
      <c r="W31">
        <v>15.18</v>
      </c>
      <c r="X31">
        <v>10.66</v>
      </c>
      <c r="Y31">
        <v>16.82</v>
      </c>
    </row>
    <row r="32" spans="1:25" x14ac:dyDescent="0.25">
      <c r="G32">
        <v>12</v>
      </c>
      <c r="H32">
        <v>14.067000000000002</v>
      </c>
      <c r="I32">
        <v>2.895230388069312</v>
      </c>
      <c r="J32">
        <v>11.194999999999999</v>
      </c>
      <c r="K32">
        <v>1.3893418705751828</v>
      </c>
      <c r="N32">
        <v>18.63</v>
      </c>
      <c r="O32">
        <v>14.68</v>
      </c>
      <c r="P32">
        <v>16.03</v>
      </c>
      <c r="Q32">
        <v>11.15</v>
      </c>
      <c r="R32">
        <v>18.63</v>
      </c>
      <c r="U32">
        <v>17.260000000000002</v>
      </c>
      <c r="V32">
        <v>9.26</v>
      </c>
      <c r="W32">
        <v>9.1750000000000007</v>
      </c>
      <c r="X32">
        <v>7.83</v>
      </c>
      <c r="Y32">
        <v>17.260000000000002</v>
      </c>
    </row>
    <row r="33" spans="1:25" x14ac:dyDescent="0.25">
      <c r="G33">
        <v>18</v>
      </c>
      <c r="H33">
        <v>12.4575</v>
      </c>
      <c r="I33">
        <v>2.338551456920857</v>
      </c>
      <c r="J33">
        <v>8.0150000000000006</v>
      </c>
      <c r="K33">
        <v>1.1070719639360989</v>
      </c>
      <c r="N33">
        <v>23.664999999999999</v>
      </c>
      <c r="P33">
        <v>9.9700000000000006</v>
      </c>
      <c r="Q33">
        <v>6.51</v>
      </c>
      <c r="R33">
        <v>23.664999999999999</v>
      </c>
      <c r="W33">
        <v>9.4149999999999991</v>
      </c>
      <c r="X33">
        <v>8.31</v>
      </c>
    </row>
    <row r="34" spans="1:25" x14ac:dyDescent="0.25">
      <c r="G34">
        <v>24</v>
      </c>
      <c r="H34">
        <v>18.248000000000001</v>
      </c>
      <c r="I34">
        <v>2.2031078050000001</v>
      </c>
      <c r="J34">
        <v>15.411666666666667</v>
      </c>
      <c r="K34">
        <v>1.6332797610262004</v>
      </c>
      <c r="N34">
        <v>21.434999999999999</v>
      </c>
      <c r="P34">
        <v>12.12</v>
      </c>
      <c r="R34">
        <v>21.434999999999999</v>
      </c>
    </row>
    <row r="36" spans="1:25" ht="15.75" thickBo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thickBot="1" x14ac:dyDescent="0.3">
      <c r="E37" s="6" t="s">
        <v>10</v>
      </c>
      <c r="G37" s="10" t="s">
        <v>1</v>
      </c>
      <c r="H37" s="10"/>
      <c r="I37" s="10"/>
      <c r="J37" s="10"/>
      <c r="K37" s="10"/>
      <c r="M37" s="10" t="s">
        <v>2</v>
      </c>
      <c r="N37" s="10"/>
      <c r="O37" s="10"/>
      <c r="P37" s="10"/>
      <c r="Q37" s="10"/>
      <c r="R37" s="10"/>
      <c r="S37" s="2"/>
      <c r="T37" s="10" t="s">
        <v>3</v>
      </c>
      <c r="U37" s="10"/>
      <c r="V37" s="10"/>
      <c r="W37" s="10"/>
      <c r="X37" s="10"/>
      <c r="Y37" s="10"/>
    </row>
    <row r="38" spans="1:25" x14ac:dyDescent="0.25">
      <c r="E38" s="7" t="s">
        <v>15</v>
      </c>
      <c r="G38" s="3" t="s">
        <v>5</v>
      </c>
      <c r="H38" t="s">
        <v>6</v>
      </c>
      <c r="I38" t="s">
        <v>7</v>
      </c>
      <c r="J38" t="s">
        <v>8</v>
      </c>
      <c r="K38" t="s">
        <v>9</v>
      </c>
      <c r="M38" s="4" t="s">
        <v>5</v>
      </c>
      <c r="N38" s="5">
        <v>0</v>
      </c>
      <c r="O38" s="5">
        <v>6</v>
      </c>
      <c r="P38" s="5">
        <v>12</v>
      </c>
      <c r="Q38" s="5">
        <v>18</v>
      </c>
      <c r="R38" s="5">
        <v>24</v>
      </c>
      <c r="S38" s="5"/>
      <c r="T38" s="4" t="s">
        <v>5</v>
      </c>
      <c r="U38" s="5">
        <v>0</v>
      </c>
      <c r="V38" s="5">
        <v>6</v>
      </c>
      <c r="W38" s="5">
        <v>12</v>
      </c>
      <c r="X38" s="5">
        <v>18</v>
      </c>
      <c r="Y38" s="5">
        <v>24</v>
      </c>
    </row>
    <row r="39" spans="1:25" x14ac:dyDescent="0.25">
      <c r="G39">
        <v>0</v>
      </c>
      <c r="H39">
        <v>274.61099999999999</v>
      </c>
      <c r="I39">
        <v>47.899406190000001</v>
      </c>
      <c r="J39">
        <v>194.46833333333333</v>
      </c>
      <c r="K39">
        <v>34.234959511846697</v>
      </c>
      <c r="N39">
        <v>239.07499999999999</v>
      </c>
      <c r="O39">
        <v>207.01</v>
      </c>
      <c r="P39">
        <v>382.58499999999998</v>
      </c>
      <c r="Q39">
        <v>271.14</v>
      </c>
      <c r="R39">
        <v>239.07499999999999</v>
      </c>
      <c r="U39">
        <v>136.61500000000001</v>
      </c>
      <c r="V39">
        <v>113.61</v>
      </c>
      <c r="W39">
        <v>147.07</v>
      </c>
      <c r="X39">
        <v>142.88999999999999</v>
      </c>
      <c r="Y39">
        <v>136.61500000000001</v>
      </c>
    </row>
    <row r="40" spans="1:25" x14ac:dyDescent="0.25">
      <c r="G40">
        <v>6</v>
      </c>
      <c r="H40">
        <v>182.85</v>
      </c>
      <c r="I40">
        <v>17.078322517156188</v>
      </c>
      <c r="J40">
        <v>119.42</v>
      </c>
      <c r="K40">
        <v>6.1633135027624046</v>
      </c>
      <c r="N40">
        <v>122.675</v>
      </c>
      <c r="O40">
        <v>149.86000000000001</v>
      </c>
      <c r="P40">
        <v>220.255</v>
      </c>
      <c r="Q40">
        <v>276.72000000000003</v>
      </c>
      <c r="R40">
        <v>122.675</v>
      </c>
      <c r="U40">
        <v>191.68</v>
      </c>
      <c r="V40">
        <v>131.74</v>
      </c>
      <c r="W40">
        <v>161.01</v>
      </c>
      <c r="X40">
        <v>140.1</v>
      </c>
      <c r="Y40">
        <v>191.68</v>
      </c>
    </row>
    <row r="41" spans="1:25" x14ac:dyDescent="0.25">
      <c r="G41">
        <v>12</v>
      </c>
      <c r="H41">
        <v>214.48749999999998</v>
      </c>
      <c r="I41">
        <v>60.238760448872675</v>
      </c>
      <c r="J41">
        <v>139.42000000000002</v>
      </c>
      <c r="K41">
        <v>8.9248650783451335</v>
      </c>
      <c r="N41">
        <v>287.17</v>
      </c>
      <c r="O41">
        <v>191.68</v>
      </c>
      <c r="P41">
        <v>119.19</v>
      </c>
      <c r="Q41">
        <v>142.88999999999999</v>
      </c>
      <c r="R41">
        <v>287.17</v>
      </c>
      <c r="U41">
        <v>255.11</v>
      </c>
      <c r="V41">
        <v>112.91</v>
      </c>
      <c r="W41">
        <v>126.16</v>
      </c>
      <c r="X41">
        <v>112.22</v>
      </c>
      <c r="Y41">
        <v>255.11</v>
      </c>
    </row>
    <row r="42" spans="1:25" x14ac:dyDescent="0.25">
      <c r="G42">
        <v>18</v>
      </c>
      <c r="H42">
        <v>201.44</v>
      </c>
      <c r="I42">
        <v>42.252628912293744</v>
      </c>
      <c r="J42">
        <v>131.73666666666668</v>
      </c>
      <c r="K42">
        <v>9.79151389951741</v>
      </c>
      <c r="N42">
        <v>417.22500000000002</v>
      </c>
      <c r="P42">
        <v>135.91999999999999</v>
      </c>
      <c r="Q42">
        <v>115.01</v>
      </c>
      <c r="R42">
        <v>417.22500000000002</v>
      </c>
      <c r="W42">
        <v>123.44</v>
      </c>
    </row>
    <row r="43" spans="1:25" x14ac:dyDescent="0.25">
      <c r="G43">
        <v>24</v>
      </c>
      <c r="H43">
        <v>274.61099999999999</v>
      </c>
      <c r="I43">
        <v>47.899406190000001</v>
      </c>
      <c r="J43">
        <v>194.46833333333333</v>
      </c>
      <c r="K43">
        <v>34.234959511846697</v>
      </c>
      <c r="N43">
        <v>306.91000000000003</v>
      </c>
      <c r="R43">
        <v>306.91000000000003</v>
      </c>
    </row>
    <row r="45" spans="1:25" ht="15.75" thickBo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thickBot="1" x14ac:dyDescent="0.3">
      <c r="E46" s="6" t="s">
        <v>10</v>
      </c>
      <c r="G46" s="10" t="s">
        <v>1</v>
      </c>
      <c r="H46" s="10"/>
      <c r="I46" s="10"/>
      <c r="J46" s="10"/>
      <c r="K46" s="10"/>
      <c r="M46" s="10" t="s">
        <v>2</v>
      </c>
      <c r="N46" s="10"/>
      <c r="O46" s="10"/>
      <c r="P46" s="10"/>
      <c r="Q46" s="10"/>
      <c r="R46" s="10"/>
      <c r="S46" s="2"/>
      <c r="T46" s="10" t="s">
        <v>3</v>
      </c>
      <c r="U46" s="10"/>
      <c r="V46" s="10"/>
      <c r="W46" s="10"/>
      <c r="X46" s="10"/>
      <c r="Y46" s="10"/>
    </row>
    <row r="47" spans="1:25" x14ac:dyDescent="0.25">
      <c r="E47" s="7" t="s">
        <v>16</v>
      </c>
      <c r="G47" s="3" t="s">
        <v>5</v>
      </c>
      <c r="H47" t="s">
        <v>6</v>
      </c>
      <c r="I47" t="s">
        <v>7</v>
      </c>
      <c r="J47" t="s">
        <v>8</v>
      </c>
      <c r="K47" t="s">
        <v>9</v>
      </c>
      <c r="M47" s="4" t="s">
        <v>5</v>
      </c>
      <c r="N47" s="5">
        <v>0</v>
      </c>
      <c r="O47" s="5">
        <v>6</v>
      </c>
      <c r="P47" s="5">
        <v>12</v>
      </c>
      <c r="Q47" s="5">
        <v>18</v>
      </c>
      <c r="R47" s="5">
        <v>24</v>
      </c>
      <c r="S47" s="5"/>
      <c r="T47" s="4" t="s">
        <v>5</v>
      </c>
      <c r="U47" s="5">
        <v>0</v>
      </c>
      <c r="V47" s="5">
        <v>6</v>
      </c>
      <c r="W47" s="5">
        <v>12</v>
      </c>
      <c r="X47" s="5">
        <v>18</v>
      </c>
      <c r="Y47" s="5">
        <v>24</v>
      </c>
    </row>
    <row r="48" spans="1:25" x14ac:dyDescent="0.25">
      <c r="G48">
        <v>0</v>
      </c>
      <c r="H48">
        <v>64.903000000000006</v>
      </c>
      <c r="I48">
        <v>8.7867809240000003</v>
      </c>
      <c r="J48">
        <v>52.553333333333342</v>
      </c>
      <c r="K48">
        <v>16.383673360323606</v>
      </c>
      <c r="N48">
        <v>73.5</v>
      </c>
      <c r="O48">
        <v>28.02</v>
      </c>
      <c r="P48">
        <v>96.85</v>
      </c>
      <c r="Q48">
        <v>59.78</v>
      </c>
      <c r="R48">
        <v>73.5</v>
      </c>
      <c r="U48">
        <v>26.555</v>
      </c>
      <c r="V48">
        <v>31.855</v>
      </c>
      <c r="W48">
        <v>36.71</v>
      </c>
      <c r="X48">
        <v>31.88</v>
      </c>
      <c r="Y48">
        <v>26.555</v>
      </c>
    </row>
    <row r="49" spans="1:25" x14ac:dyDescent="0.25">
      <c r="G49">
        <v>6</v>
      </c>
      <c r="H49">
        <v>30.333333333333332</v>
      </c>
      <c r="I49">
        <v>4.6774684511080507</v>
      </c>
      <c r="J49">
        <v>28.121250000000003</v>
      </c>
      <c r="K49">
        <v>1.5793911999564894</v>
      </c>
      <c r="N49">
        <v>33.314999999999998</v>
      </c>
      <c r="O49">
        <v>23.64</v>
      </c>
      <c r="P49">
        <v>86.24</v>
      </c>
      <c r="Q49">
        <v>59.42</v>
      </c>
      <c r="R49">
        <v>33.314999999999998</v>
      </c>
      <c r="U49">
        <v>48.28</v>
      </c>
      <c r="V49">
        <v>29.11</v>
      </c>
      <c r="W49">
        <v>25.1</v>
      </c>
      <c r="X49">
        <v>40.07</v>
      </c>
      <c r="Y49">
        <v>48.28</v>
      </c>
    </row>
    <row r="50" spans="1:25" x14ac:dyDescent="0.25">
      <c r="G50">
        <v>12</v>
      </c>
      <c r="H50">
        <v>66.262499999999989</v>
      </c>
      <c r="I50">
        <v>14.771832641325654</v>
      </c>
      <c r="J50">
        <v>35.667499999999997</v>
      </c>
      <c r="K50">
        <v>5.0444232821998671</v>
      </c>
      <c r="N50">
        <v>64.760000000000005</v>
      </c>
      <c r="O50">
        <v>39.340000000000003</v>
      </c>
      <c r="P50">
        <v>39.340000000000003</v>
      </c>
      <c r="Q50">
        <v>45.81</v>
      </c>
      <c r="R50">
        <v>64.760000000000005</v>
      </c>
      <c r="U50">
        <v>82.825000000000003</v>
      </c>
      <c r="V50">
        <v>27.15</v>
      </c>
      <c r="W50">
        <v>49.01</v>
      </c>
      <c r="X50">
        <v>36.049999999999997</v>
      </c>
      <c r="Y50">
        <v>82.825000000000003</v>
      </c>
    </row>
    <row r="51" spans="1:25" x14ac:dyDescent="0.25">
      <c r="G51">
        <v>18</v>
      </c>
      <c r="H51">
        <v>55.00333333333333</v>
      </c>
      <c r="I51">
        <v>4.5978412809104841</v>
      </c>
      <c r="J51">
        <v>36</v>
      </c>
      <c r="K51">
        <v>2.3643815258963601</v>
      </c>
      <c r="N51">
        <v>86.59</v>
      </c>
      <c r="P51">
        <v>42.62</v>
      </c>
      <c r="R51">
        <v>86.59</v>
      </c>
      <c r="V51">
        <v>24.37</v>
      </c>
      <c r="W51">
        <v>31.85</v>
      </c>
    </row>
    <row r="52" spans="1:25" x14ac:dyDescent="0.25">
      <c r="G52">
        <v>24</v>
      </c>
      <c r="H52">
        <v>64.903000000000006</v>
      </c>
      <c r="I52">
        <v>8.7867809240000003</v>
      </c>
      <c r="J52">
        <v>52.553333333333342</v>
      </c>
      <c r="K52">
        <v>16.383673360323606</v>
      </c>
      <c r="N52">
        <v>66.349999999999994</v>
      </c>
      <c r="R52">
        <v>66.349999999999994</v>
      </c>
    </row>
    <row r="54" spans="1:25" ht="15.75" thickBot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thickBot="1" x14ac:dyDescent="0.3">
      <c r="E55" s="6" t="s">
        <v>10</v>
      </c>
      <c r="G55" s="10" t="s">
        <v>1</v>
      </c>
      <c r="H55" s="10"/>
      <c r="I55" s="10"/>
      <c r="J55" s="10"/>
      <c r="K55" s="10"/>
      <c r="M55" s="10" t="s">
        <v>2</v>
      </c>
      <c r="N55" s="10"/>
      <c r="O55" s="10"/>
      <c r="P55" s="10"/>
      <c r="Q55" s="10"/>
      <c r="R55" s="10"/>
      <c r="S55" s="2"/>
      <c r="T55" s="10" t="s">
        <v>3</v>
      </c>
      <c r="U55" s="10"/>
      <c r="V55" s="10"/>
      <c r="W55" s="10"/>
      <c r="X55" s="10"/>
      <c r="Y55" s="10"/>
    </row>
    <row r="56" spans="1:25" x14ac:dyDescent="0.25">
      <c r="E56" s="7" t="s">
        <v>17</v>
      </c>
      <c r="G56" s="3" t="s">
        <v>5</v>
      </c>
      <c r="H56" t="s">
        <v>6</v>
      </c>
      <c r="I56" t="s">
        <v>7</v>
      </c>
      <c r="J56" t="s">
        <v>8</v>
      </c>
      <c r="K56" t="s">
        <v>9</v>
      </c>
      <c r="M56" s="4" t="s">
        <v>5</v>
      </c>
      <c r="N56" s="5">
        <v>0</v>
      </c>
      <c r="O56" s="5">
        <v>6</v>
      </c>
      <c r="P56" s="5">
        <v>12</v>
      </c>
      <c r="Q56" s="5">
        <v>18</v>
      </c>
      <c r="R56" s="5">
        <v>24</v>
      </c>
      <c r="S56" s="5"/>
      <c r="T56" s="4" t="s">
        <v>5</v>
      </c>
      <c r="U56" s="5">
        <v>0</v>
      </c>
      <c r="V56" s="5">
        <v>6</v>
      </c>
      <c r="W56" s="5">
        <v>12</v>
      </c>
      <c r="X56" s="5">
        <v>18</v>
      </c>
      <c r="Y56" s="5">
        <v>24</v>
      </c>
    </row>
    <row r="57" spans="1:25" x14ac:dyDescent="0.25">
      <c r="G57">
        <v>0</v>
      </c>
      <c r="H57">
        <v>234.96700000000001</v>
      </c>
      <c r="I57">
        <v>32.061185049999999</v>
      </c>
      <c r="J57">
        <v>186.01333333333332</v>
      </c>
      <c r="K57">
        <v>30.51330479388368</v>
      </c>
      <c r="N57">
        <v>249.32</v>
      </c>
      <c r="O57">
        <v>182.7</v>
      </c>
      <c r="P57">
        <v>375.65499999999997</v>
      </c>
      <c r="Q57">
        <v>269.2</v>
      </c>
      <c r="R57">
        <v>249.32</v>
      </c>
      <c r="U57">
        <v>125.03</v>
      </c>
      <c r="V57">
        <v>146.91</v>
      </c>
      <c r="W57">
        <v>135.97</v>
      </c>
      <c r="X57">
        <v>220.48</v>
      </c>
      <c r="Y57">
        <v>125.03</v>
      </c>
    </row>
    <row r="58" spans="1:25" x14ac:dyDescent="0.25">
      <c r="G58">
        <v>6</v>
      </c>
      <c r="H58">
        <v>191.31666666666663</v>
      </c>
      <c r="I58">
        <v>9.6288184344936329</v>
      </c>
      <c r="J58">
        <v>130.79499999999999</v>
      </c>
      <c r="K58">
        <v>9.1153940306129009</v>
      </c>
      <c r="N58">
        <v>129.005</v>
      </c>
      <c r="O58">
        <v>180.71</v>
      </c>
      <c r="P58">
        <v>156.85</v>
      </c>
      <c r="Q58">
        <v>352.43</v>
      </c>
      <c r="R58">
        <v>129.005</v>
      </c>
      <c r="U58">
        <v>214.51499999999999</v>
      </c>
      <c r="V58">
        <v>130.12</v>
      </c>
      <c r="W58">
        <v>154.86000000000001</v>
      </c>
      <c r="X58">
        <v>171.76</v>
      </c>
      <c r="Y58">
        <v>214.51499999999999</v>
      </c>
    </row>
    <row r="59" spans="1:25" x14ac:dyDescent="0.25">
      <c r="G59">
        <v>12</v>
      </c>
      <c r="H59">
        <v>216.31900000000002</v>
      </c>
      <c r="I59">
        <v>42.969769384999005</v>
      </c>
      <c r="J59">
        <v>152.74625</v>
      </c>
      <c r="K59">
        <v>7.451882137811447</v>
      </c>
      <c r="N59">
        <v>257.77</v>
      </c>
      <c r="O59">
        <v>210.54</v>
      </c>
      <c r="P59">
        <v>238.38</v>
      </c>
      <c r="Q59">
        <v>222.47</v>
      </c>
      <c r="R59">
        <v>257.77</v>
      </c>
      <c r="U59">
        <v>218.495</v>
      </c>
      <c r="V59">
        <v>115.355</v>
      </c>
      <c r="W59">
        <v>148.39500000000001</v>
      </c>
      <c r="X59">
        <v>172.26</v>
      </c>
      <c r="Y59">
        <v>218.495</v>
      </c>
    </row>
    <row r="60" spans="1:25" x14ac:dyDescent="0.25">
      <c r="G60">
        <v>18</v>
      </c>
      <c r="H60">
        <v>261.17500000000001</v>
      </c>
      <c r="I60">
        <v>33.614584260406986</v>
      </c>
      <c r="J60">
        <v>188.16666666666666</v>
      </c>
      <c r="K60">
        <v>16.157311382501391</v>
      </c>
      <c r="N60">
        <v>325.21499999999997</v>
      </c>
      <c r="P60">
        <v>148.88999999999999</v>
      </c>
      <c r="Q60">
        <v>200.6</v>
      </c>
      <c r="R60">
        <v>325.21499999999997</v>
      </c>
      <c r="W60">
        <v>171.76</v>
      </c>
    </row>
    <row r="61" spans="1:25" x14ac:dyDescent="0.25">
      <c r="G61">
        <v>24</v>
      </c>
      <c r="H61">
        <v>234.96700000000001</v>
      </c>
      <c r="I61">
        <v>32.061185049999999</v>
      </c>
      <c r="J61">
        <v>186.01333333333332</v>
      </c>
      <c r="K61">
        <v>30.51330479388368</v>
      </c>
      <c r="N61">
        <v>213.52500000000001</v>
      </c>
      <c r="P61">
        <v>161.82</v>
      </c>
      <c r="R61">
        <v>213.52500000000001</v>
      </c>
    </row>
    <row r="63" spans="1:25" ht="15.75" thickBot="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thickBot="1" x14ac:dyDescent="0.3">
      <c r="E64" s="6" t="s">
        <v>10</v>
      </c>
      <c r="G64" s="10" t="s">
        <v>1</v>
      </c>
      <c r="H64" s="10"/>
      <c r="I64" s="10"/>
      <c r="J64" s="10"/>
      <c r="K64" s="10"/>
      <c r="M64" s="10" t="s">
        <v>2</v>
      </c>
      <c r="N64" s="10"/>
      <c r="O64" s="10"/>
      <c r="P64" s="10"/>
      <c r="Q64" s="10"/>
      <c r="R64" s="10"/>
      <c r="S64" s="2"/>
      <c r="T64" s="10" t="s">
        <v>3</v>
      </c>
      <c r="U64" s="10"/>
      <c r="V64" s="10"/>
      <c r="W64" s="10"/>
      <c r="X64" s="10"/>
      <c r="Y64" s="10"/>
    </row>
    <row r="65" spans="1:25" x14ac:dyDescent="0.25">
      <c r="E65" s="7" t="s">
        <v>18</v>
      </c>
      <c r="G65" s="3" t="s">
        <v>5</v>
      </c>
      <c r="H65" t="s">
        <v>6</v>
      </c>
      <c r="I65" t="s">
        <v>7</v>
      </c>
      <c r="J65" t="s">
        <v>8</v>
      </c>
      <c r="K65" t="s">
        <v>9</v>
      </c>
      <c r="M65" s="4" t="s">
        <v>5</v>
      </c>
      <c r="N65" s="5">
        <v>0</v>
      </c>
      <c r="O65" s="5">
        <v>6</v>
      </c>
      <c r="P65" s="5">
        <v>12</v>
      </c>
      <c r="Q65" s="5">
        <v>18</v>
      </c>
      <c r="R65" s="5">
        <v>24</v>
      </c>
      <c r="S65" s="5"/>
      <c r="T65" s="4" t="s">
        <v>5</v>
      </c>
      <c r="U65" s="5">
        <v>0</v>
      </c>
      <c r="V65" s="5">
        <v>6</v>
      </c>
      <c r="W65" s="5">
        <v>12</v>
      </c>
      <c r="X65" s="5">
        <v>18</v>
      </c>
      <c r="Y65" s="5">
        <v>24</v>
      </c>
    </row>
    <row r="66" spans="1:25" x14ac:dyDescent="0.25">
      <c r="G66">
        <v>0</v>
      </c>
      <c r="H66">
        <v>79.465000000000003</v>
      </c>
      <c r="I66">
        <v>12.261869450000001</v>
      </c>
      <c r="J66">
        <v>62.155000000000001</v>
      </c>
      <c r="K66">
        <v>9.763672891557416</v>
      </c>
      <c r="N66">
        <v>75.834999999999994</v>
      </c>
      <c r="O66">
        <v>56.64</v>
      </c>
      <c r="P66">
        <v>93.34</v>
      </c>
      <c r="Q66">
        <v>77.47</v>
      </c>
      <c r="R66">
        <v>75.834999999999994</v>
      </c>
      <c r="U66">
        <v>47.094999999999999</v>
      </c>
      <c r="V66">
        <v>31.704999999999998</v>
      </c>
      <c r="W66">
        <v>46.1</v>
      </c>
      <c r="X66">
        <v>17.274999999999999</v>
      </c>
      <c r="Y66">
        <v>47.094999999999999</v>
      </c>
    </row>
    <row r="67" spans="1:25" x14ac:dyDescent="0.25">
      <c r="G67">
        <v>6</v>
      </c>
      <c r="H67">
        <v>55.313333333333333</v>
      </c>
      <c r="I67">
        <v>4.9807139158067617</v>
      </c>
      <c r="J67">
        <v>69.294000000000011</v>
      </c>
      <c r="K67">
        <v>42.400524035676717</v>
      </c>
      <c r="N67">
        <v>38.119999999999997</v>
      </c>
      <c r="O67">
        <v>46.1</v>
      </c>
      <c r="P67">
        <v>38.545000000000002</v>
      </c>
      <c r="Q67">
        <v>68.61</v>
      </c>
      <c r="R67">
        <v>38.119999999999997</v>
      </c>
      <c r="U67">
        <v>58.92</v>
      </c>
      <c r="V67">
        <v>24.14</v>
      </c>
      <c r="W67">
        <v>66.33</v>
      </c>
      <c r="X67">
        <v>48.38</v>
      </c>
      <c r="Y67">
        <v>58.92</v>
      </c>
    </row>
    <row r="68" spans="1:25" x14ac:dyDescent="0.25">
      <c r="G68">
        <v>12</v>
      </c>
      <c r="H68">
        <v>56.789000000000001</v>
      </c>
      <c r="I68">
        <v>10.820575354388515</v>
      </c>
      <c r="J68">
        <v>47.131250000000001</v>
      </c>
      <c r="K68">
        <v>6.6756698711939411</v>
      </c>
      <c r="N68">
        <v>77.165000000000006</v>
      </c>
      <c r="O68">
        <v>63.2</v>
      </c>
      <c r="P68">
        <v>68.989999999999995</v>
      </c>
      <c r="Q68">
        <v>41.54</v>
      </c>
      <c r="R68">
        <v>77.165000000000006</v>
      </c>
      <c r="U68">
        <v>80.45</v>
      </c>
      <c r="V68">
        <v>238.375</v>
      </c>
      <c r="W68">
        <v>37.835000000000001</v>
      </c>
      <c r="X68">
        <v>34.409999999999997</v>
      </c>
      <c r="Y68">
        <v>80.45</v>
      </c>
    </row>
    <row r="69" spans="1:25" x14ac:dyDescent="0.25">
      <c r="G69">
        <v>18</v>
      </c>
      <c r="H69">
        <v>54.794999999999995</v>
      </c>
      <c r="I69">
        <v>10.88029602844825</v>
      </c>
      <c r="J69">
        <v>33.15625</v>
      </c>
      <c r="K69">
        <v>6.3633329104461183</v>
      </c>
      <c r="N69">
        <v>112.095</v>
      </c>
      <c r="P69">
        <v>36.119999999999997</v>
      </c>
      <c r="Q69">
        <v>31.56</v>
      </c>
      <c r="R69">
        <v>112.095</v>
      </c>
      <c r="V69">
        <v>35.840000000000003</v>
      </c>
      <c r="W69">
        <v>38.26</v>
      </c>
      <c r="X69">
        <v>32.56</v>
      </c>
    </row>
    <row r="70" spans="1:25" x14ac:dyDescent="0.25">
      <c r="G70">
        <v>24</v>
      </c>
      <c r="H70">
        <v>79.465000000000003</v>
      </c>
      <c r="I70">
        <v>12.261869450000001</v>
      </c>
      <c r="J70">
        <v>62.155000000000001</v>
      </c>
      <c r="K70">
        <v>9.763672891557416</v>
      </c>
      <c r="N70">
        <v>94.11</v>
      </c>
      <c r="P70">
        <v>46.95</v>
      </c>
      <c r="R70">
        <v>94.11</v>
      </c>
      <c r="V70">
        <v>16.41</v>
      </c>
    </row>
    <row r="72" spans="1:25" ht="15.75" thickBo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thickBot="1" x14ac:dyDescent="0.3">
      <c r="E73" s="6" t="s">
        <v>10</v>
      </c>
      <c r="G73" s="10" t="s">
        <v>1</v>
      </c>
      <c r="H73" s="10"/>
      <c r="I73" s="10"/>
      <c r="J73" s="10"/>
      <c r="K73" s="10"/>
      <c r="M73" s="10" t="s">
        <v>2</v>
      </c>
      <c r="N73" s="10"/>
      <c r="O73" s="10"/>
      <c r="P73" s="10"/>
      <c r="Q73" s="10"/>
      <c r="R73" s="10"/>
      <c r="S73" s="2"/>
      <c r="T73" s="10" t="s">
        <v>3</v>
      </c>
      <c r="U73" s="10"/>
      <c r="V73" s="10"/>
      <c r="W73" s="10"/>
      <c r="X73" s="10"/>
      <c r="Y73" s="10"/>
    </row>
    <row r="74" spans="1:25" x14ac:dyDescent="0.25">
      <c r="E74" s="7" t="s">
        <v>19</v>
      </c>
      <c r="G74" s="3" t="s">
        <v>5</v>
      </c>
      <c r="H74" t="s">
        <v>6</v>
      </c>
      <c r="I74" t="s">
        <v>7</v>
      </c>
      <c r="J74" t="s">
        <v>8</v>
      </c>
      <c r="K74" t="s">
        <v>9</v>
      </c>
      <c r="M74" s="4" t="s">
        <v>5</v>
      </c>
      <c r="N74" s="5">
        <v>0</v>
      </c>
      <c r="O74" s="5">
        <v>6</v>
      </c>
      <c r="P74" s="5">
        <v>12</v>
      </c>
      <c r="Q74" s="5">
        <v>18</v>
      </c>
      <c r="R74" s="5">
        <v>24</v>
      </c>
      <c r="S74" s="5"/>
      <c r="T74" s="4" t="s">
        <v>5</v>
      </c>
      <c r="U74" s="5">
        <v>0</v>
      </c>
      <c r="V74" s="5">
        <v>6</v>
      </c>
      <c r="W74" s="5">
        <v>12</v>
      </c>
      <c r="X74" s="5">
        <v>18</v>
      </c>
      <c r="Y74" s="5">
        <v>24</v>
      </c>
    </row>
    <row r="75" spans="1:25" x14ac:dyDescent="0.25">
      <c r="G75">
        <v>0</v>
      </c>
      <c r="H75">
        <v>94.503</v>
      </c>
      <c r="I75">
        <v>17.77827091</v>
      </c>
      <c r="J75">
        <v>60.443333333333328</v>
      </c>
      <c r="K75">
        <v>11.500891390573965</v>
      </c>
      <c r="N75">
        <v>76.89</v>
      </c>
      <c r="O75">
        <v>47.94</v>
      </c>
      <c r="P75">
        <v>106.3</v>
      </c>
      <c r="Q75">
        <v>80.819999999999993</v>
      </c>
      <c r="R75">
        <v>76.89</v>
      </c>
      <c r="U75">
        <v>41.92</v>
      </c>
      <c r="V75">
        <v>34.72</v>
      </c>
      <c r="W75">
        <v>47.47</v>
      </c>
      <c r="X75">
        <v>41.45</v>
      </c>
      <c r="Y75">
        <v>41.92</v>
      </c>
    </row>
    <row r="76" spans="1:25" x14ac:dyDescent="0.25">
      <c r="G76">
        <v>6</v>
      </c>
      <c r="H76">
        <v>47.786666666666669</v>
      </c>
      <c r="I76">
        <v>3.3437370975867373</v>
      </c>
      <c r="J76">
        <v>41.936666666666667</v>
      </c>
      <c r="K76">
        <v>3.6087501683793342</v>
      </c>
      <c r="N76">
        <v>42.84</v>
      </c>
      <c r="O76">
        <v>41.92</v>
      </c>
      <c r="P76">
        <v>109.08</v>
      </c>
      <c r="Q76">
        <v>82.67</v>
      </c>
      <c r="R76">
        <v>42.84</v>
      </c>
      <c r="U76">
        <v>57.895000000000003</v>
      </c>
      <c r="V76">
        <v>45.45</v>
      </c>
      <c r="W76">
        <v>42.38</v>
      </c>
      <c r="X76">
        <v>48.27</v>
      </c>
      <c r="Y76">
        <v>57.895000000000003</v>
      </c>
    </row>
    <row r="77" spans="1:25" x14ac:dyDescent="0.25">
      <c r="G77">
        <v>12</v>
      </c>
      <c r="H77">
        <v>96.726666666666674</v>
      </c>
      <c r="I77">
        <v>10.992666242141178</v>
      </c>
      <c r="J77">
        <v>51.18</v>
      </c>
      <c r="K77">
        <v>6.4252652344734775</v>
      </c>
      <c r="N77">
        <v>97.034999999999997</v>
      </c>
      <c r="O77">
        <v>53.5</v>
      </c>
      <c r="P77">
        <v>74.8</v>
      </c>
      <c r="Q77">
        <v>79.849999999999994</v>
      </c>
      <c r="R77">
        <v>97.034999999999997</v>
      </c>
      <c r="U77">
        <v>81.515000000000001</v>
      </c>
      <c r="V77">
        <v>45.64</v>
      </c>
      <c r="W77">
        <v>63.69</v>
      </c>
      <c r="X77">
        <v>45.22</v>
      </c>
      <c r="Y77">
        <v>81.515000000000001</v>
      </c>
    </row>
    <row r="78" spans="1:25" x14ac:dyDescent="0.25">
      <c r="G78">
        <v>18</v>
      </c>
      <c r="H78">
        <v>81.11333333333333</v>
      </c>
      <c r="I78">
        <v>0.82717054535997292</v>
      </c>
      <c r="J78">
        <v>44.98</v>
      </c>
      <c r="K78">
        <v>1.9724181436331734</v>
      </c>
      <c r="N78">
        <v>151.41499999999999</v>
      </c>
      <c r="R78">
        <v>151.41499999999999</v>
      </c>
    </row>
    <row r="79" spans="1:25" x14ac:dyDescent="0.25">
      <c r="G79">
        <v>24</v>
      </c>
      <c r="H79">
        <v>94.503</v>
      </c>
      <c r="I79">
        <v>17.77827091</v>
      </c>
      <c r="J79">
        <v>60.443333333333328</v>
      </c>
      <c r="K79">
        <v>11.500891390573965</v>
      </c>
      <c r="N79">
        <v>104.33499999999999</v>
      </c>
      <c r="R79">
        <v>104.33499999999999</v>
      </c>
    </row>
  </sheetData>
  <mergeCells count="27">
    <mergeCell ref="G1:K1"/>
    <mergeCell ref="M1:R1"/>
    <mergeCell ref="T1:Y1"/>
    <mergeCell ref="G10:K10"/>
    <mergeCell ref="M10:R10"/>
    <mergeCell ref="T10:Y10"/>
    <mergeCell ref="G19:K19"/>
    <mergeCell ref="M19:R19"/>
    <mergeCell ref="T19:Y19"/>
    <mergeCell ref="G28:K28"/>
    <mergeCell ref="M28:R28"/>
    <mergeCell ref="T28:Y28"/>
    <mergeCell ref="G37:K37"/>
    <mergeCell ref="M37:R37"/>
    <mergeCell ref="T37:Y37"/>
    <mergeCell ref="G46:K46"/>
    <mergeCell ref="M46:R46"/>
    <mergeCell ref="T46:Y46"/>
    <mergeCell ref="G73:K73"/>
    <mergeCell ref="M73:R73"/>
    <mergeCell ref="T73:Y73"/>
    <mergeCell ref="G55:K55"/>
    <mergeCell ref="M55:R55"/>
    <mergeCell ref="T55:Y55"/>
    <mergeCell ref="G64:K64"/>
    <mergeCell ref="M64:R64"/>
    <mergeCell ref="T64:Y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B5AA-5E14-4D4D-9C28-6DDFB86AB7EF}">
  <dimension ref="A1:Y80"/>
  <sheetViews>
    <sheetView topLeftCell="A25" zoomScale="50" zoomScaleNormal="50" workbookViewId="0">
      <selection activeCell="AE65" sqref="AE65"/>
    </sheetView>
  </sheetViews>
  <sheetFormatPr defaultRowHeight="15" x14ac:dyDescent="0.25"/>
  <cols>
    <col min="5" max="5" width="12.5703125" bestFit="1" customWidth="1"/>
  </cols>
  <sheetData>
    <row r="1" spans="1:25" ht="15.75" thickBot="1" x14ac:dyDescent="0.3">
      <c r="A1" s="1" t="s">
        <v>0</v>
      </c>
      <c r="B1" s="1"/>
      <c r="C1" s="1"/>
      <c r="E1" s="6" t="s">
        <v>10</v>
      </c>
      <c r="G1" s="10" t="s">
        <v>1</v>
      </c>
      <c r="H1" s="10"/>
      <c r="I1" s="10"/>
      <c r="J1" s="10"/>
      <c r="K1" s="10"/>
      <c r="M1" s="10" t="s">
        <v>2</v>
      </c>
      <c r="N1" s="10"/>
      <c r="O1" s="10"/>
      <c r="P1" s="10"/>
      <c r="Q1" s="10"/>
      <c r="R1" s="10"/>
      <c r="S1" s="2"/>
      <c r="T1" s="10" t="s">
        <v>3</v>
      </c>
      <c r="U1" s="10"/>
      <c r="V1" s="10"/>
      <c r="W1" s="10"/>
      <c r="X1" s="10"/>
      <c r="Y1" s="10"/>
    </row>
    <row r="2" spans="1:25" x14ac:dyDescent="0.25">
      <c r="A2" s="1" t="s">
        <v>4</v>
      </c>
      <c r="B2" s="1"/>
      <c r="C2" s="1"/>
      <c r="E2" s="7" t="s">
        <v>11</v>
      </c>
      <c r="G2" s="3" t="s">
        <v>5</v>
      </c>
      <c r="H2" t="s">
        <v>6</v>
      </c>
      <c r="I2" t="s">
        <v>7</v>
      </c>
      <c r="J2" t="s">
        <v>8</v>
      </c>
      <c r="K2" t="s">
        <v>9</v>
      </c>
      <c r="M2" s="4" t="s">
        <v>5</v>
      </c>
      <c r="N2" s="5">
        <v>0</v>
      </c>
      <c r="O2" s="5">
        <v>6</v>
      </c>
      <c r="P2" s="5">
        <v>12</v>
      </c>
      <c r="Q2" s="5">
        <v>18</v>
      </c>
      <c r="R2" s="5">
        <v>24</v>
      </c>
      <c r="S2" s="5"/>
      <c r="T2" s="4" t="s">
        <v>5</v>
      </c>
      <c r="U2" s="5">
        <v>0</v>
      </c>
      <c r="V2" s="5">
        <v>6</v>
      </c>
      <c r="W2" s="5">
        <v>12</v>
      </c>
      <c r="X2" s="5">
        <v>18</v>
      </c>
      <c r="Y2" s="5">
        <v>24</v>
      </c>
    </row>
    <row r="3" spans="1:25" x14ac:dyDescent="0.25">
      <c r="G3">
        <v>0</v>
      </c>
      <c r="H3">
        <v>256.96250000000003</v>
      </c>
      <c r="I3">
        <v>20.976937286378732</v>
      </c>
      <c r="J3">
        <v>142.48700000000002</v>
      </c>
      <c r="K3">
        <v>25.012694906786823</v>
      </c>
      <c r="N3">
        <v>277.88</v>
      </c>
      <c r="O3">
        <v>333.99</v>
      </c>
      <c r="P3">
        <v>408.625</v>
      </c>
      <c r="Q3">
        <v>149.22</v>
      </c>
      <c r="R3">
        <v>277.88</v>
      </c>
      <c r="U3">
        <v>111.30500000000001</v>
      </c>
      <c r="V3">
        <v>213.905</v>
      </c>
      <c r="W3">
        <v>296.82</v>
      </c>
      <c r="X3">
        <v>183.88499999999999</v>
      </c>
      <c r="Y3">
        <v>111.30500000000001</v>
      </c>
    </row>
    <row r="4" spans="1:25" x14ac:dyDescent="0.25">
      <c r="G4">
        <v>6</v>
      </c>
      <c r="H4">
        <v>261.12874999999997</v>
      </c>
      <c r="I4">
        <v>65.780596093345324</v>
      </c>
      <c r="J4">
        <v>226.63400000000001</v>
      </c>
      <c r="K4">
        <v>29.803400577786384</v>
      </c>
      <c r="N4">
        <v>323.98500000000001</v>
      </c>
      <c r="O4">
        <v>202.465</v>
      </c>
      <c r="P4">
        <v>342.92999999999995</v>
      </c>
      <c r="Q4">
        <v>118.505</v>
      </c>
      <c r="R4">
        <v>323.98500000000001</v>
      </c>
      <c r="U4">
        <v>156.36000000000001</v>
      </c>
      <c r="V4">
        <v>324.72500000000002</v>
      </c>
      <c r="W4">
        <v>292.53499999999997</v>
      </c>
      <c r="X4">
        <v>361.23500000000001</v>
      </c>
      <c r="Y4">
        <v>156.36000000000001</v>
      </c>
    </row>
    <row r="5" spans="1:25" x14ac:dyDescent="0.25">
      <c r="G5">
        <v>12</v>
      </c>
      <c r="H5">
        <v>285.25583333333333</v>
      </c>
      <c r="I5">
        <v>32.803385074731437</v>
      </c>
      <c r="J5">
        <v>293.48999999999995</v>
      </c>
      <c r="K5">
        <v>42.37371812220406</v>
      </c>
      <c r="N5">
        <v>299.98</v>
      </c>
      <c r="O5">
        <v>107.27500000000001</v>
      </c>
      <c r="P5">
        <v>286.45500000000004</v>
      </c>
      <c r="Q5">
        <v>178.16499999999999</v>
      </c>
      <c r="R5">
        <v>299.98</v>
      </c>
      <c r="U5">
        <v>232.49</v>
      </c>
      <c r="V5">
        <v>256.435</v>
      </c>
      <c r="W5">
        <v>441.875</v>
      </c>
      <c r="X5">
        <v>300.03999999999996</v>
      </c>
      <c r="Y5">
        <v>232.49</v>
      </c>
    </row>
    <row r="6" spans="1:25" x14ac:dyDescent="0.25">
      <c r="G6">
        <v>18</v>
      </c>
      <c r="H6">
        <v>151.72499999999999</v>
      </c>
      <c r="I6">
        <v>12.566915061647684</v>
      </c>
      <c r="J6">
        <v>265.26666666666665</v>
      </c>
      <c r="K6">
        <v>24.448211681929763</v>
      </c>
      <c r="N6">
        <v>213.19</v>
      </c>
      <c r="O6">
        <v>400.78499999999997</v>
      </c>
      <c r="P6">
        <v>226.41499999999999</v>
      </c>
      <c r="Q6">
        <v>161.01</v>
      </c>
      <c r="R6">
        <v>213.19</v>
      </c>
      <c r="U6">
        <v>123.535</v>
      </c>
      <c r="V6">
        <v>153.86000000000001</v>
      </c>
      <c r="W6">
        <v>253.57999999999998</v>
      </c>
      <c r="X6">
        <v>241.785</v>
      </c>
      <c r="Y6">
        <v>123.535</v>
      </c>
    </row>
    <row r="7" spans="1:25" x14ac:dyDescent="0.25">
      <c r="G7">
        <v>24</v>
      </c>
      <c r="H7">
        <v>256.96250000000003</v>
      </c>
      <c r="I7">
        <v>20.976937286378732</v>
      </c>
      <c r="J7">
        <v>142.48700000000002</v>
      </c>
      <c r="K7">
        <v>25.012694906786823</v>
      </c>
      <c r="N7">
        <v>194.60499999999999</v>
      </c>
      <c r="P7">
        <v>260.01</v>
      </c>
      <c r="R7">
        <v>194.60499999999999</v>
      </c>
      <c r="U7">
        <v>88.745000000000005</v>
      </c>
      <c r="V7">
        <v>184.245</v>
      </c>
      <c r="W7">
        <v>182.64</v>
      </c>
      <c r="X7">
        <v>251.07499999999999</v>
      </c>
      <c r="Y7">
        <v>88.745000000000005</v>
      </c>
    </row>
    <row r="8" spans="1:25" x14ac:dyDescent="0.25">
      <c r="N8">
        <v>232.13499999999999</v>
      </c>
      <c r="P8">
        <v>187.1</v>
      </c>
      <c r="R8">
        <v>232.13499999999999</v>
      </c>
      <c r="X8">
        <v>253.57999999999998</v>
      </c>
    </row>
    <row r="9" spans="1:25" s="9" customFormat="1" ht="15.75" thickBo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5.75" thickBot="1" x14ac:dyDescent="0.3">
      <c r="E10" s="6" t="s">
        <v>10</v>
      </c>
      <c r="G10" s="10" t="s">
        <v>1</v>
      </c>
      <c r="H10" s="10"/>
      <c r="I10" s="10"/>
      <c r="J10" s="10"/>
      <c r="K10" s="10"/>
      <c r="M10" s="10" t="s">
        <v>2</v>
      </c>
      <c r="N10" s="10"/>
      <c r="O10" s="10"/>
      <c r="P10" s="10"/>
      <c r="Q10" s="10"/>
      <c r="R10" s="10"/>
      <c r="S10" s="2"/>
      <c r="T10" s="10" t="s">
        <v>3</v>
      </c>
      <c r="U10" s="10"/>
      <c r="V10" s="10"/>
      <c r="W10" s="10"/>
      <c r="X10" s="10"/>
      <c r="Y10" s="10"/>
    </row>
    <row r="11" spans="1:25" x14ac:dyDescent="0.25">
      <c r="E11" s="7" t="s">
        <v>12</v>
      </c>
      <c r="G11" s="3" t="s">
        <v>5</v>
      </c>
      <c r="H11" t="s">
        <v>6</v>
      </c>
      <c r="I11" t="s">
        <v>7</v>
      </c>
      <c r="J11" t="s">
        <v>8</v>
      </c>
      <c r="K11" t="s">
        <v>9</v>
      </c>
      <c r="M11" s="4" t="s">
        <v>5</v>
      </c>
      <c r="N11" s="5">
        <v>0</v>
      </c>
      <c r="O11" s="5">
        <v>6</v>
      </c>
      <c r="P11" s="5">
        <v>12</v>
      </c>
      <c r="Q11" s="5">
        <v>18</v>
      </c>
      <c r="R11" s="5">
        <v>24</v>
      </c>
      <c r="S11" s="5"/>
      <c r="T11" s="4" t="s">
        <v>5</v>
      </c>
      <c r="U11" s="5">
        <v>0</v>
      </c>
      <c r="V11" s="5">
        <v>6</v>
      </c>
      <c r="W11" s="5">
        <v>12</v>
      </c>
      <c r="X11" s="5">
        <v>18</v>
      </c>
      <c r="Y11" s="5">
        <v>24</v>
      </c>
    </row>
    <row r="12" spans="1:25" x14ac:dyDescent="0.25">
      <c r="G12">
        <v>0</v>
      </c>
      <c r="H12">
        <v>113.63666666666666</v>
      </c>
      <c r="I12">
        <v>11.355448007209786</v>
      </c>
      <c r="J12">
        <v>102.00600000000001</v>
      </c>
      <c r="K12">
        <v>7.4054154846301135</v>
      </c>
      <c r="N12">
        <v>85.19</v>
      </c>
      <c r="O12">
        <v>200.26999999999998</v>
      </c>
      <c r="P12">
        <v>171.30500000000001</v>
      </c>
      <c r="Q12">
        <v>57.55</v>
      </c>
      <c r="R12">
        <v>85.19</v>
      </c>
      <c r="U12">
        <v>97.34</v>
      </c>
      <c r="V12">
        <v>143.60500000000002</v>
      </c>
      <c r="W12">
        <v>101.81</v>
      </c>
      <c r="X12">
        <v>65.62</v>
      </c>
      <c r="Y12">
        <v>97.34</v>
      </c>
    </row>
    <row r="13" spans="1:25" x14ac:dyDescent="0.25">
      <c r="G13">
        <v>6</v>
      </c>
      <c r="H13">
        <v>157.94874999999999</v>
      </c>
      <c r="I13">
        <v>35.945266341979362</v>
      </c>
      <c r="J13">
        <v>117.41600000000001</v>
      </c>
      <c r="K13">
        <v>23.675713473937769</v>
      </c>
      <c r="N13">
        <v>106.48</v>
      </c>
      <c r="O13">
        <v>115.905</v>
      </c>
      <c r="P13">
        <v>109.1</v>
      </c>
      <c r="Q13">
        <v>63</v>
      </c>
      <c r="R13">
        <v>106.48</v>
      </c>
      <c r="U13">
        <v>76.830000000000013</v>
      </c>
      <c r="V13">
        <v>193.595</v>
      </c>
      <c r="W13">
        <v>74.830000000000013</v>
      </c>
      <c r="X13">
        <v>147.10000000000002</v>
      </c>
      <c r="Y13">
        <v>76.830000000000013</v>
      </c>
    </row>
    <row r="14" spans="1:25" x14ac:dyDescent="0.25">
      <c r="G14">
        <v>12</v>
      </c>
      <c r="H14">
        <v>113.45083333333334</v>
      </c>
      <c r="I14">
        <v>14.84819390906218</v>
      </c>
      <c r="J14">
        <v>103.747</v>
      </c>
      <c r="K14">
        <v>22.83253542644794</v>
      </c>
      <c r="N14">
        <v>147.97999999999999</v>
      </c>
      <c r="O14">
        <v>80.525000000000006</v>
      </c>
      <c r="P14">
        <v>112.015</v>
      </c>
      <c r="Q14">
        <v>141.66500000000002</v>
      </c>
      <c r="R14">
        <v>147.97999999999999</v>
      </c>
      <c r="U14">
        <v>121.74000000000001</v>
      </c>
      <c r="V14">
        <v>109.39</v>
      </c>
      <c r="W14">
        <v>181.60500000000002</v>
      </c>
      <c r="X14">
        <v>105.99000000000001</v>
      </c>
      <c r="Y14">
        <v>121.74000000000001</v>
      </c>
    </row>
    <row r="15" spans="1:25" x14ac:dyDescent="0.25">
      <c r="G15">
        <v>18</v>
      </c>
      <c r="H15">
        <v>79.452500000000015</v>
      </c>
      <c r="I15">
        <v>20.796593721488769</v>
      </c>
      <c r="J15">
        <v>119.04083333333334</v>
      </c>
      <c r="K15">
        <v>14.28283727746153</v>
      </c>
      <c r="N15">
        <v>109.19499999999999</v>
      </c>
      <c r="O15">
        <v>235.095</v>
      </c>
      <c r="P15">
        <v>126.78999999999999</v>
      </c>
      <c r="Q15">
        <v>55.594999999999999</v>
      </c>
      <c r="R15">
        <v>109.19499999999999</v>
      </c>
      <c r="U15">
        <v>107.64500000000001</v>
      </c>
      <c r="V15">
        <v>60.069999999999993</v>
      </c>
      <c r="W15">
        <v>115.03</v>
      </c>
      <c r="X15">
        <v>166.64</v>
      </c>
      <c r="Y15">
        <v>107.64500000000001</v>
      </c>
    </row>
    <row r="16" spans="1:25" x14ac:dyDescent="0.25">
      <c r="G16">
        <v>24</v>
      </c>
      <c r="H16">
        <v>113.63666666666666</v>
      </c>
      <c r="I16">
        <v>11.355448007209786</v>
      </c>
      <c r="J16">
        <v>102.00600000000001</v>
      </c>
      <c r="K16">
        <v>7.4054154846301135</v>
      </c>
      <c r="N16">
        <v>146.42500000000001</v>
      </c>
      <c r="P16">
        <v>102.30000000000001</v>
      </c>
      <c r="R16">
        <v>146.42500000000001</v>
      </c>
      <c r="U16">
        <v>106.47499999999999</v>
      </c>
      <c r="V16">
        <v>80.42</v>
      </c>
      <c r="W16">
        <v>45.46</v>
      </c>
      <c r="X16">
        <v>113.86500000000001</v>
      </c>
      <c r="Y16">
        <v>106.47499999999999</v>
      </c>
    </row>
    <row r="17" spans="1:25" x14ac:dyDescent="0.25">
      <c r="N17">
        <v>86.550000000000011</v>
      </c>
      <c r="P17">
        <v>59.195</v>
      </c>
      <c r="R17">
        <v>86.550000000000011</v>
      </c>
      <c r="X17">
        <v>115.03</v>
      </c>
    </row>
    <row r="18" spans="1:25" ht="15.75" thickBot="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thickBot="1" x14ac:dyDescent="0.3">
      <c r="E19" s="6" t="s">
        <v>10</v>
      </c>
      <c r="G19" s="10" t="s">
        <v>1</v>
      </c>
      <c r="H19" s="10"/>
      <c r="I19" s="10"/>
      <c r="J19" s="10"/>
      <c r="K19" s="10"/>
      <c r="M19" s="10" t="s">
        <v>2</v>
      </c>
      <c r="N19" s="10"/>
      <c r="O19" s="10"/>
      <c r="P19" s="10"/>
      <c r="Q19" s="10"/>
      <c r="R19" s="10"/>
      <c r="S19" s="2"/>
      <c r="T19" s="10" t="s">
        <v>3</v>
      </c>
      <c r="U19" s="10"/>
      <c r="V19" s="10"/>
      <c r="W19" s="10"/>
      <c r="X19" s="10"/>
      <c r="Y19" s="10"/>
    </row>
    <row r="20" spans="1:25" x14ac:dyDescent="0.25">
      <c r="E20" s="7" t="s">
        <v>13</v>
      </c>
      <c r="G20" s="3" t="s">
        <v>5</v>
      </c>
      <c r="H20" t="s">
        <v>6</v>
      </c>
      <c r="I20" t="s">
        <v>7</v>
      </c>
      <c r="J20" t="s">
        <v>8</v>
      </c>
      <c r="K20" t="s">
        <v>9</v>
      </c>
      <c r="M20" s="4" t="s">
        <v>5</v>
      </c>
      <c r="N20" s="5">
        <v>0</v>
      </c>
      <c r="O20" s="5">
        <v>6</v>
      </c>
      <c r="P20" s="5">
        <v>12</v>
      </c>
      <c r="Q20" s="5">
        <v>18</v>
      </c>
      <c r="R20" s="5">
        <v>24</v>
      </c>
      <c r="S20" s="5"/>
      <c r="T20" s="4" t="s">
        <v>5</v>
      </c>
      <c r="U20" s="5">
        <v>0</v>
      </c>
      <c r="V20" s="5">
        <v>6</v>
      </c>
      <c r="W20" s="5">
        <v>12</v>
      </c>
      <c r="X20" s="5">
        <v>18</v>
      </c>
      <c r="Y20" s="5">
        <v>24</v>
      </c>
    </row>
    <row r="21" spans="1:25" x14ac:dyDescent="0.25">
      <c r="G21">
        <v>0</v>
      </c>
      <c r="H21">
        <v>163.84166666666667</v>
      </c>
      <c r="I21">
        <v>16.314433929635602</v>
      </c>
      <c r="J21">
        <v>124.86199999999997</v>
      </c>
      <c r="K21">
        <v>6.8409028278438573</v>
      </c>
      <c r="N21">
        <v>144.375</v>
      </c>
      <c r="O21">
        <v>205.38</v>
      </c>
      <c r="P21">
        <v>229.23500000000001</v>
      </c>
      <c r="Q21">
        <v>131.4</v>
      </c>
      <c r="R21">
        <v>144.375</v>
      </c>
      <c r="U21">
        <v>131.19499999999999</v>
      </c>
      <c r="V21">
        <v>211.61</v>
      </c>
      <c r="W21">
        <v>194.64999999999998</v>
      </c>
      <c r="X21">
        <v>133.44999999999999</v>
      </c>
      <c r="Y21">
        <v>131.19499999999999</v>
      </c>
    </row>
    <row r="22" spans="1:25" x14ac:dyDescent="0.25">
      <c r="G22">
        <v>6</v>
      </c>
      <c r="H22">
        <v>180.44499999999999</v>
      </c>
      <c r="I22">
        <v>27.418838794400713</v>
      </c>
      <c r="J22">
        <v>182.238</v>
      </c>
      <c r="K22">
        <v>34.098815104047247</v>
      </c>
      <c r="N22">
        <v>156.84</v>
      </c>
      <c r="O22">
        <v>156.33500000000001</v>
      </c>
      <c r="P22">
        <v>179.53</v>
      </c>
      <c r="Q22">
        <v>139.98500000000001</v>
      </c>
      <c r="R22">
        <v>156.84</v>
      </c>
      <c r="U22">
        <v>132.22</v>
      </c>
      <c r="V22">
        <v>298.12</v>
      </c>
      <c r="W22">
        <v>139.37</v>
      </c>
      <c r="X22">
        <v>191.79000000000002</v>
      </c>
      <c r="Y22">
        <v>132.22</v>
      </c>
    </row>
    <row r="23" spans="1:25" x14ac:dyDescent="0.25">
      <c r="G23">
        <v>12</v>
      </c>
      <c r="H23">
        <v>168.51833333333332</v>
      </c>
      <c r="I23">
        <v>14.297380276742292</v>
      </c>
      <c r="J23">
        <v>181.45799999999997</v>
      </c>
      <c r="K23">
        <v>42.039564121194232</v>
      </c>
      <c r="N23">
        <v>244.815</v>
      </c>
      <c r="O23">
        <v>117.50999999999999</v>
      </c>
      <c r="P23">
        <v>156.33500000000001</v>
      </c>
      <c r="Q23">
        <v>145.60500000000002</v>
      </c>
      <c r="R23">
        <v>244.815</v>
      </c>
      <c r="U23">
        <v>138.655</v>
      </c>
      <c r="V23">
        <v>168.08500000000001</v>
      </c>
      <c r="W23">
        <v>333.56</v>
      </c>
      <c r="X23">
        <v>177.38</v>
      </c>
      <c r="Y23">
        <v>138.655</v>
      </c>
    </row>
    <row r="24" spans="1:25" x14ac:dyDescent="0.25">
      <c r="G24">
        <v>18</v>
      </c>
      <c r="H24">
        <v>136.02500000000001</v>
      </c>
      <c r="I24">
        <v>4.1665918326613198</v>
      </c>
      <c r="J24">
        <v>163.36666666666667</v>
      </c>
      <c r="K24">
        <v>8.0902449145731765</v>
      </c>
      <c r="N24">
        <v>148.16</v>
      </c>
      <c r="O24">
        <v>242.55500000000001</v>
      </c>
      <c r="P24">
        <v>171.55500000000001</v>
      </c>
      <c r="Q24">
        <v>127.11000000000001</v>
      </c>
      <c r="R24">
        <v>148.16</v>
      </c>
      <c r="U24">
        <v>122.82</v>
      </c>
      <c r="V24">
        <v>107.49</v>
      </c>
      <c r="W24">
        <v>156.435</v>
      </c>
      <c r="X24">
        <v>161.13499999999999</v>
      </c>
      <c r="Y24">
        <v>122.82</v>
      </c>
    </row>
    <row r="25" spans="1:25" x14ac:dyDescent="0.25">
      <c r="G25">
        <v>24</v>
      </c>
      <c r="H25">
        <v>163.84166666666667</v>
      </c>
      <c r="I25">
        <v>16.314433929635602</v>
      </c>
      <c r="J25">
        <v>124.86199999999997</v>
      </c>
      <c r="K25">
        <v>6.8409028278438573</v>
      </c>
      <c r="N25">
        <v>144.99</v>
      </c>
      <c r="P25">
        <v>147.44499999999999</v>
      </c>
      <c r="R25">
        <v>144.99</v>
      </c>
      <c r="U25">
        <v>99.419999999999987</v>
      </c>
      <c r="V25">
        <v>125.88499999999999</v>
      </c>
      <c r="W25">
        <v>83.275000000000006</v>
      </c>
      <c r="X25">
        <v>160.01</v>
      </c>
      <c r="Y25">
        <v>99.419999999999987</v>
      </c>
    </row>
    <row r="26" spans="1:25" x14ac:dyDescent="0.25">
      <c r="N26">
        <v>143.87</v>
      </c>
      <c r="P26">
        <v>127.00999999999999</v>
      </c>
      <c r="R26">
        <v>143.87</v>
      </c>
      <c r="X26">
        <v>156.435</v>
      </c>
    </row>
    <row r="27" spans="1:25" ht="15.75" thickBot="1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thickBot="1" x14ac:dyDescent="0.3">
      <c r="E28" s="6" t="s">
        <v>10</v>
      </c>
      <c r="G28" s="10" t="s">
        <v>1</v>
      </c>
      <c r="H28" s="10"/>
      <c r="I28" s="10"/>
      <c r="J28" s="10"/>
      <c r="K28" s="10"/>
      <c r="M28" s="10" t="s">
        <v>2</v>
      </c>
      <c r="N28" s="10"/>
      <c r="O28" s="10"/>
      <c r="P28" s="10"/>
      <c r="Q28" s="10"/>
      <c r="R28" s="10"/>
      <c r="S28" s="2"/>
      <c r="T28" s="10" t="s">
        <v>3</v>
      </c>
      <c r="U28" s="10"/>
      <c r="V28" s="10"/>
      <c r="W28" s="10"/>
      <c r="X28" s="10"/>
      <c r="Y28" s="10"/>
    </row>
    <row r="29" spans="1:25" x14ac:dyDescent="0.25">
      <c r="E29" s="7" t="s">
        <v>14</v>
      </c>
      <c r="G29" s="3" t="s">
        <v>5</v>
      </c>
      <c r="H29" t="s">
        <v>6</v>
      </c>
      <c r="I29" t="s">
        <v>7</v>
      </c>
      <c r="J29" t="s">
        <v>8</v>
      </c>
      <c r="K29" t="s">
        <v>9</v>
      </c>
      <c r="M29" s="4" t="s">
        <v>5</v>
      </c>
      <c r="N29" s="5">
        <v>0</v>
      </c>
      <c r="O29" s="5">
        <v>6</v>
      </c>
      <c r="P29" s="5">
        <v>12</v>
      </c>
      <c r="Q29" s="5">
        <v>18</v>
      </c>
      <c r="R29" s="5">
        <v>24</v>
      </c>
      <c r="S29" s="5"/>
      <c r="T29" s="4" t="s">
        <v>5</v>
      </c>
      <c r="U29" s="5">
        <v>0</v>
      </c>
      <c r="V29" s="5">
        <v>6</v>
      </c>
      <c r="W29" s="5">
        <v>12</v>
      </c>
      <c r="X29" s="5">
        <v>18</v>
      </c>
      <c r="Y29" s="5">
        <v>24</v>
      </c>
    </row>
    <row r="30" spans="1:25" x14ac:dyDescent="0.25">
      <c r="G30">
        <v>0</v>
      </c>
      <c r="H30">
        <v>121.37583333333333</v>
      </c>
      <c r="I30">
        <v>8.4977143413848211</v>
      </c>
      <c r="J30">
        <v>80.947000000000003</v>
      </c>
      <c r="K30">
        <v>8.9650219743177377</v>
      </c>
      <c r="N30">
        <v>116.61000000000001</v>
      </c>
      <c r="O30">
        <v>136.875</v>
      </c>
      <c r="P30">
        <v>161.19999999999999</v>
      </c>
      <c r="Q30">
        <v>65.989999999999995</v>
      </c>
      <c r="R30">
        <v>116.61000000000001</v>
      </c>
      <c r="U30">
        <v>78.180000000000007</v>
      </c>
      <c r="V30">
        <v>114.80500000000001</v>
      </c>
      <c r="W30">
        <v>134.285</v>
      </c>
      <c r="X30">
        <v>105.91</v>
      </c>
      <c r="Y30">
        <v>78.180000000000007</v>
      </c>
    </row>
    <row r="31" spans="1:25" x14ac:dyDescent="0.25">
      <c r="G31">
        <v>6</v>
      </c>
      <c r="H31">
        <v>120.47</v>
      </c>
      <c r="I31">
        <v>20.510255056922137</v>
      </c>
      <c r="J31">
        <v>118.724</v>
      </c>
      <c r="K31">
        <v>9.4022274488549176</v>
      </c>
      <c r="N31">
        <v>152.64499999999998</v>
      </c>
      <c r="O31">
        <v>111.09</v>
      </c>
      <c r="P31">
        <v>135.41499999999999</v>
      </c>
      <c r="Q31">
        <v>62.905000000000001</v>
      </c>
      <c r="R31">
        <v>152.64499999999998</v>
      </c>
      <c r="U31">
        <v>93.515000000000001</v>
      </c>
      <c r="V31">
        <v>153.54500000000002</v>
      </c>
      <c r="W31">
        <v>135.97499999999999</v>
      </c>
      <c r="X31">
        <v>94.875</v>
      </c>
      <c r="Y31">
        <v>93.515000000000001</v>
      </c>
    </row>
    <row r="32" spans="1:25" x14ac:dyDescent="0.25">
      <c r="G32">
        <v>12</v>
      </c>
      <c r="H32">
        <v>125.52333333333333</v>
      </c>
      <c r="I32">
        <v>8.1578616138734876</v>
      </c>
      <c r="J32">
        <v>137.22099999999998</v>
      </c>
      <c r="K32">
        <v>25.728319921829332</v>
      </c>
      <c r="N32">
        <v>135.63999999999999</v>
      </c>
      <c r="O32">
        <v>68.655000000000001</v>
      </c>
      <c r="P32">
        <v>121</v>
      </c>
      <c r="Q32">
        <v>70.754999999999995</v>
      </c>
      <c r="R32">
        <v>135.63999999999999</v>
      </c>
      <c r="U32">
        <v>105.12</v>
      </c>
      <c r="V32">
        <v>119.08500000000001</v>
      </c>
      <c r="W32">
        <v>231.245</v>
      </c>
      <c r="X32">
        <v>92.27</v>
      </c>
      <c r="Y32">
        <v>105.12</v>
      </c>
    </row>
    <row r="33" spans="1:25" x14ac:dyDescent="0.25">
      <c r="G33">
        <v>18</v>
      </c>
      <c r="H33">
        <v>67.216250000000002</v>
      </c>
      <c r="I33">
        <v>1.7466233793141168</v>
      </c>
      <c r="J33">
        <v>90.724166666666676</v>
      </c>
      <c r="K33">
        <v>6.5458935494790094</v>
      </c>
      <c r="N33">
        <v>105.345</v>
      </c>
      <c r="O33">
        <v>165.26</v>
      </c>
      <c r="P33">
        <v>109.965</v>
      </c>
      <c r="Q33">
        <v>69.215000000000003</v>
      </c>
      <c r="R33">
        <v>105.345</v>
      </c>
      <c r="U33">
        <v>75.8</v>
      </c>
      <c r="V33">
        <v>98.025000000000006</v>
      </c>
      <c r="W33">
        <v>105.57499999999999</v>
      </c>
      <c r="X33">
        <v>63.47</v>
      </c>
      <c r="Y33">
        <v>75.8</v>
      </c>
    </row>
    <row r="34" spans="1:25" x14ac:dyDescent="0.25">
      <c r="G34">
        <v>24</v>
      </c>
      <c r="H34">
        <v>121.37583333333333</v>
      </c>
      <c r="I34">
        <v>8.4977143413848211</v>
      </c>
      <c r="J34">
        <v>80.947000000000003</v>
      </c>
      <c r="K34">
        <v>8.9650219743177377</v>
      </c>
      <c r="N34">
        <v>94.875</v>
      </c>
      <c r="P34">
        <v>117.16999999999999</v>
      </c>
      <c r="R34">
        <v>94.875</v>
      </c>
      <c r="U34">
        <v>52.120000000000005</v>
      </c>
      <c r="V34">
        <v>108.16</v>
      </c>
      <c r="W34">
        <v>79.025000000000006</v>
      </c>
      <c r="X34">
        <v>82.245000000000005</v>
      </c>
      <c r="Y34">
        <v>52.120000000000005</v>
      </c>
    </row>
    <row r="35" spans="1:25" x14ac:dyDescent="0.25">
      <c r="N35">
        <v>123.14</v>
      </c>
      <c r="P35">
        <v>108.39</v>
      </c>
      <c r="R35">
        <v>123.14</v>
      </c>
      <c r="X35">
        <v>105.57499999999999</v>
      </c>
    </row>
    <row r="36" spans="1:25" ht="15.75" thickBo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thickBot="1" x14ac:dyDescent="0.3">
      <c r="E37" s="6" t="s">
        <v>10</v>
      </c>
      <c r="G37" s="10" t="s">
        <v>1</v>
      </c>
      <c r="H37" s="10"/>
      <c r="I37" s="10"/>
      <c r="J37" s="10"/>
      <c r="K37" s="10"/>
      <c r="M37" s="10" t="s">
        <v>2</v>
      </c>
      <c r="N37" s="10"/>
      <c r="O37" s="10"/>
      <c r="P37" s="10"/>
      <c r="Q37" s="10"/>
      <c r="R37" s="10"/>
      <c r="S37" s="2"/>
      <c r="T37" s="10" t="s">
        <v>3</v>
      </c>
      <c r="U37" s="10"/>
      <c r="V37" s="10"/>
      <c r="W37" s="10"/>
      <c r="X37" s="10"/>
      <c r="Y37" s="10"/>
    </row>
    <row r="38" spans="1:25" x14ac:dyDescent="0.25">
      <c r="E38" s="7" t="s">
        <v>15</v>
      </c>
      <c r="G38" s="3" t="s">
        <v>5</v>
      </c>
      <c r="H38" t="s">
        <v>6</v>
      </c>
      <c r="I38" t="s">
        <v>7</v>
      </c>
      <c r="J38" t="s">
        <v>8</v>
      </c>
      <c r="K38" t="s">
        <v>9</v>
      </c>
      <c r="M38" s="4" t="s">
        <v>5</v>
      </c>
      <c r="N38" s="5">
        <v>0</v>
      </c>
      <c r="O38" s="5">
        <v>6</v>
      </c>
      <c r="P38" s="5">
        <v>12</v>
      </c>
      <c r="Q38" s="5">
        <v>18</v>
      </c>
      <c r="R38" s="5">
        <v>24</v>
      </c>
      <c r="S38" s="5"/>
      <c r="T38" s="4" t="s">
        <v>5</v>
      </c>
      <c r="U38" s="5">
        <v>0</v>
      </c>
      <c r="V38" s="5">
        <v>6</v>
      </c>
      <c r="W38" s="5">
        <v>12</v>
      </c>
      <c r="X38" s="5">
        <v>18</v>
      </c>
      <c r="Y38" s="5">
        <v>24</v>
      </c>
    </row>
    <row r="39" spans="1:25" x14ac:dyDescent="0.25">
      <c r="G39">
        <v>0</v>
      </c>
      <c r="H39">
        <v>883.54916666666668</v>
      </c>
      <c r="I39">
        <v>49.257449156052338</v>
      </c>
      <c r="J39">
        <v>604.5</v>
      </c>
      <c r="K39">
        <v>67.572044367474945</v>
      </c>
      <c r="N39">
        <v>871.79</v>
      </c>
      <c r="O39">
        <v>955.1</v>
      </c>
      <c r="P39">
        <v>1225.31</v>
      </c>
      <c r="Q39">
        <v>846.27</v>
      </c>
      <c r="R39">
        <v>871.79</v>
      </c>
      <c r="U39">
        <v>553.745</v>
      </c>
      <c r="V39">
        <v>819.25</v>
      </c>
      <c r="W39">
        <v>923.58</v>
      </c>
      <c r="X39">
        <v>833.51</v>
      </c>
      <c r="Y39">
        <v>553.745</v>
      </c>
    </row>
    <row r="40" spans="1:25" x14ac:dyDescent="0.25">
      <c r="G40">
        <v>6</v>
      </c>
      <c r="H40">
        <v>850.58749999999998</v>
      </c>
      <c r="I40">
        <v>131.11560899800114</v>
      </c>
      <c r="J40">
        <v>844.9190000000001</v>
      </c>
      <c r="K40">
        <v>49.485434154910344</v>
      </c>
      <c r="N40">
        <v>1064.6849999999999</v>
      </c>
      <c r="O40">
        <v>765.96</v>
      </c>
      <c r="P40">
        <v>949.1</v>
      </c>
      <c r="Q40">
        <v>885.3</v>
      </c>
      <c r="R40">
        <v>1064.6849999999999</v>
      </c>
      <c r="U40">
        <v>735.18499999999995</v>
      </c>
      <c r="V40">
        <v>1018.905</v>
      </c>
      <c r="W40">
        <v>932.59</v>
      </c>
      <c r="X40">
        <v>1075.2</v>
      </c>
      <c r="Y40">
        <v>735.18499999999995</v>
      </c>
    </row>
    <row r="41" spans="1:25" x14ac:dyDescent="0.25">
      <c r="G41">
        <v>12</v>
      </c>
      <c r="H41">
        <v>958.23166666666657</v>
      </c>
      <c r="I41">
        <v>55.159115847801431</v>
      </c>
      <c r="J41">
        <v>946.58400000000017</v>
      </c>
      <c r="K41">
        <v>159.43891440297733</v>
      </c>
      <c r="N41">
        <v>969.36500000000001</v>
      </c>
      <c r="O41">
        <v>534.04</v>
      </c>
      <c r="P41">
        <v>918.33</v>
      </c>
      <c r="Q41">
        <v>832.01</v>
      </c>
      <c r="R41">
        <v>969.36500000000001</v>
      </c>
      <c r="U41">
        <v>779.47</v>
      </c>
      <c r="V41">
        <v>879.29499999999996</v>
      </c>
      <c r="W41">
        <v>1516.5300000000002</v>
      </c>
      <c r="X41">
        <v>1045.175</v>
      </c>
      <c r="Y41">
        <v>779.47</v>
      </c>
    </row>
    <row r="42" spans="1:25" x14ac:dyDescent="0.25">
      <c r="G42">
        <v>18</v>
      </c>
      <c r="H42">
        <v>843.07999999999993</v>
      </c>
      <c r="I42">
        <v>16.058447932474657</v>
      </c>
      <c r="J42">
        <v>912.19666666666672</v>
      </c>
      <c r="K42">
        <v>47.270168529187437</v>
      </c>
      <c r="N42">
        <v>782.47500000000002</v>
      </c>
      <c r="O42">
        <v>1147.25</v>
      </c>
      <c r="P42">
        <v>902.56500000000005</v>
      </c>
      <c r="Q42">
        <v>808.74</v>
      </c>
      <c r="R42">
        <v>782.47500000000002</v>
      </c>
      <c r="U42">
        <v>542.48500000000001</v>
      </c>
      <c r="V42">
        <v>744.19</v>
      </c>
      <c r="W42">
        <v>823</v>
      </c>
      <c r="X42">
        <v>833.51</v>
      </c>
      <c r="Y42">
        <v>542.48500000000001</v>
      </c>
    </row>
    <row r="43" spans="1:25" x14ac:dyDescent="0.25">
      <c r="G43">
        <v>24</v>
      </c>
      <c r="H43">
        <v>883.54916666666668</v>
      </c>
      <c r="I43">
        <v>49.257449156052338</v>
      </c>
      <c r="J43">
        <v>604.5</v>
      </c>
      <c r="K43">
        <v>67.572044367474945</v>
      </c>
      <c r="N43">
        <v>734.43499999999995</v>
      </c>
      <c r="P43">
        <v>908.56500000000005</v>
      </c>
      <c r="R43">
        <v>734.43499999999995</v>
      </c>
      <c r="U43">
        <v>411.61500000000001</v>
      </c>
      <c r="V43">
        <v>762.95500000000004</v>
      </c>
      <c r="W43">
        <v>537.22</v>
      </c>
      <c r="X43">
        <v>862.78500000000008</v>
      </c>
      <c r="Y43">
        <v>411.61500000000001</v>
      </c>
    </row>
    <row r="44" spans="1:25" x14ac:dyDescent="0.25">
      <c r="N44">
        <v>878.54499999999996</v>
      </c>
      <c r="P44">
        <v>845.52</v>
      </c>
      <c r="R44">
        <v>878.54499999999996</v>
      </c>
      <c r="X44">
        <v>823</v>
      </c>
    </row>
    <row r="45" spans="1:25" ht="15.75" thickBo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thickBot="1" x14ac:dyDescent="0.3">
      <c r="E46" s="6" t="s">
        <v>10</v>
      </c>
      <c r="G46" s="10" t="s">
        <v>1</v>
      </c>
      <c r="H46" s="10"/>
      <c r="I46" s="10"/>
      <c r="J46" s="10"/>
      <c r="K46" s="10"/>
      <c r="M46" s="10" t="s">
        <v>2</v>
      </c>
      <c r="N46" s="10"/>
      <c r="O46" s="10"/>
      <c r="P46" s="10"/>
      <c r="Q46" s="10"/>
      <c r="R46" s="10"/>
      <c r="S46" s="2"/>
      <c r="T46" s="10" t="s">
        <v>3</v>
      </c>
      <c r="U46" s="10"/>
      <c r="V46" s="10"/>
      <c r="W46" s="10"/>
      <c r="X46" s="10"/>
      <c r="Y46" s="10"/>
    </row>
    <row r="47" spans="1:25" x14ac:dyDescent="0.25">
      <c r="E47" s="7" t="s">
        <v>16</v>
      </c>
      <c r="G47" s="3" t="s">
        <v>5</v>
      </c>
      <c r="H47" t="s">
        <v>6</v>
      </c>
      <c r="I47" t="s">
        <v>7</v>
      </c>
      <c r="J47" t="s">
        <v>8</v>
      </c>
      <c r="K47" t="s">
        <v>9</v>
      </c>
      <c r="M47" s="4" t="s">
        <v>5</v>
      </c>
      <c r="N47" s="5">
        <v>0</v>
      </c>
      <c r="O47" s="5">
        <v>6</v>
      </c>
      <c r="P47" s="5">
        <v>12</v>
      </c>
      <c r="Q47" s="5">
        <v>18</v>
      </c>
      <c r="R47" s="5">
        <v>24</v>
      </c>
      <c r="S47" s="5"/>
      <c r="T47" s="4" t="s">
        <v>5</v>
      </c>
      <c r="U47" s="5">
        <v>0</v>
      </c>
      <c r="V47" s="5">
        <v>6</v>
      </c>
      <c r="W47" s="5">
        <v>12</v>
      </c>
      <c r="X47" s="5">
        <v>18</v>
      </c>
      <c r="Y47" s="5">
        <v>24</v>
      </c>
    </row>
    <row r="48" spans="1:25" x14ac:dyDescent="0.25">
      <c r="G48">
        <v>0</v>
      </c>
      <c r="H48">
        <v>136.14500000000001</v>
      </c>
      <c r="I48">
        <v>7.4805613648530187</v>
      </c>
      <c r="J48">
        <v>107.41500000000001</v>
      </c>
      <c r="K48">
        <v>10.540050165914742</v>
      </c>
      <c r="N48">
        <v>126.38499999999999</v>
      </c>
      <c r="O48">
        <v>157.38</v>
      </c>
      <c r="P48">
        <v>183.38</v>
      </c>
      <c r="Q48">
        <v>136</v>
      </c>
      <c r="R48">
        <v>126.38499999999999</v>
      </c>
      <c r="U48">
        <v>95.444999999999993</v>
      </c>
      <c r="V48">
        <v>153.61500000000001</v>
      </c>
      <c r="W48">
        <v>152.76</v>
      </c>
      <c r="X48">
        <v>132.065</v>
      </c>
      <c r="Y48">
        <v>95.444999999999993</v>
      </c>
    </row>
    <row r="49" spans="1:25" x14ac:dyDescent="0.25">
      <c r="G49">
        <v>6</v>
      </c>
      <c r="H49">
        <v>133.47499999999999</v>
      </c>
      <c r="I49">
        <v>21.410318287374146</v>
      </c>
      <c r="J49">
        <v>138.73099999999999</v>
      </c>
      <c r="K49">
        <v>15.393602762186644</v>
      </c>
      <c r="N49">
        <v>147.71</v>
      </c>
      <c r="O49">
        <v>119.36</v>
      </c>
      <c r="P49">
        <v>151.905</v>
      </c>
      <c r="Q49">
        <v>137.08500000000001</v>
      </c>
      <c r="R49">
        <v>147.71</v>
      </c>
      <c r="U49">
        <v>123.845</v>
      </c>
      <c r="V49">
        <v>182.435</v>
      </c>
      <c r="W49">
        <v>129.61000000000001</v>
      </c>
      <c r="X49">
        <v>163.28</v>
      </c>
      <c r="Y49">
        <v>123.845</v>
      </c>
    </row>
    <row r="50" spans="1:25" x14ac:dyDescent="0.25">
      <c r="G50">
        <v>12</v>
      </c>
      <c r="H50">
        <v>143.90583333333333</v>
      </c>
      <c r="I50">
        <v>9.671196359694985</v>
      </c>
      <c r="J50">
        <v>140.68800000000002</v>
      </c>
      <c r="K50">
        <v>20.312433175274666</v>
      </c>
      <c r="N50">
        <v>168.32499999999999</v>
      </c>
      <c r="O50">
        <v>80.194999999999993</v>
      </c>
      <c r="P50">
        <v>143.435</v>
      </c>
      <c r="Q50">
        <v>127.285</v>
      </c>
      <c r="R50">
        <v>168.32499999999999</v>
      </c>
      <c r="U50">
        <v>139.60499999999999</v>
      </c>
      <c r="V50">
        <v>146.685</v>
      </c>
      <c r="W50">
        <v>201.94</v>
      </c>
      <c r="X50">
        <v>156.26499999999999</v>
      </c>
      <c r="Y50">
        <v>139.60499999999999</v>
      </c>
    </row>
    <row r="51" spans="1:25" x14ac:dyDescent="0.25">
      <c r="G51">
        <v>18</v>
      </c>
      <c r="H51">
        <v>128.92374999999998</v>
      </c>
      <c r="I51">
        <v>5.0356298741236634</v>
      </c>
      <c r="J51">
        <v>146.54833333333332</v>
      </c>
      <c r="K51">
        <v>4.7705638497398235</v>
      </c>
      <c r="N51">
        <v>127.11500000000001</v>
      </c>
      <c r="O51">
        <v>176.965</v>
      </c>
      <c r="P51">
        <v>141.20999999999998</v>
      </c>
      <c r="Q51">
        <v>115.32499999999999</v>
      </c>
      <c r="R51">
        <v>127.11500000000001</v>
      </c>
      <c r="U51">
        <v>96.19</v>
      </c>
      <c r="V51">
        <v>92.60499999999999</v>
      </c>
      <c r="W51">
        <v>143.435</v>
      </c>
      <c r="X51">
        <v>147.11000000000001</v>
      </c>
      <c r="Y51">
        <v>96.19</v>
      </c>
    </row>
    <row r="52" spans="1:25" x14ac:dyDescent="0.25">
      <c r="G52">
        <v>24</v>
      </c>
      <c r="H52">
        <v>136.14500000000001</v>
      </c>
      <c r="I52">
        <v>7.4805613648530187</v>
      </c>
      <c r="J52">
        <v>107.41500000000001</v>
      </c>
      <c r="K52">
        <v>10.540050165914742</v>
      </c>
      <c r="N52">
        <v>120.405</v>
      </c>
      <c r="P52">
        <v>131.62</v>
      </c>
      <c r="R52">
        <v>120.405</v>
      </c>
      <c r="U52">
        <v>81.990000000000009</v>
      </c>
      <c r="V52">
        <v>118.315</v>
      </c>
      <c r="W52">
        <v>75.694999999999993</v>
      </c>
      <c r="X52">
        <v>137.13499999999999</v>
      </c>
      <c r="Y52">
        <v>81.990000000000009</v>
      </c>
    </row>
    <row r="53" spans="1:25" x14ac:dyDescent="0.25">
      <c r="N53">
        <v>126.93</v>
      </c>
      <c r="P53">
        <v>111.88499999999999</v>
      </c>
      <c r="R53">
        <v>126.93</v>
      </c>
      <c r="X53">
        <v>143.435</v>
      </c>
    </row>
    <row r="54" spans="1:25" ht="15.75" thickBot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thickBot="1" x14ac:dyDescent="0.3">
      <c r="E55" s="6" t="s">
        <v>10</v>
      </c>
      <c r="G55" s="10" t="s">
        <v>1</v>
      </c>
      <c r="H55" s="10"/>
      <c r="I55" s="10"/>
      <c r="J55" s="10"/>
      <c r="K55" s="10"/>
      <c r="M55" s="10" t="s">
        <v>2</v>
      </c>
      <c r="N55" s="10"/>
      <c r="O55" s="10"/>
      <c r="P55" s="10"/>
      <c r="Q55" s="10"/>
      <c r="R55" s="10"/>
      <c r="S55" s="2"/>
      <c r="T55" s="10" t="s">
        <v>3</v>
      </c>
      <c r="U55" s="10"/>
      <c r="V55" s="10"/>
      <c r="W55" s="10"/>
      <c r="X55" s="10"/>
      <c r="Y55" s="10"/>
    </row>
    <row r="56" spans="1:25" x14ac:dyDescent="0.25">
      <c r="E56" s="7" t="s">
        <v>17</v>
      </c>
      <c r="G56" s="3" t="s">
        <v>5</v>
      </c>
      <c r="H56" t="s">
        <v>6</v>
      </c>
      <c r="I56" t="s">
        <v>7</v>
      </c>
      <c r="J56" t="s">
        <v>8</v>
      </c>
      <c r="K56" t="s">
        <v>9</v>
      </c>
      <c r="M56" s="4" t="s">
        <v>5</v>
      </c>
      <c r="N56" s="5">
        <v>0</v>
      </c>
      <c r="O56" s="5">
        <v>6</v>
      </c>
      <c r="P56" s="5">
        <v>12</v>
      </c>
      <c r="Q56" s="5">
        <v>18</v>
      </c>
      <c r="R56" s="5">
        <v>24</v>
      </c>
      <c r="S56" s="5"/>
      <c r="T56" s="4" t="s">
        <v>5</v>
      </c>
      <c r="U56" s="5">
        <v>0</v>
      </c>
      <c r="V56" s="5">
        <v>6</v>
      </c>
      <c r="W56" s="5">
        <v>12</v>
      </c>
      <c r="X56" s="5">
        <v>18</v>
      </c>
      <c r="Y56" s="5">
        <v>24</v>
      </c>
    </row>
    <row r="57" spans="1:25" x14ac:dyDescent="0.25">
      <c r="G57">
        <v>0</v>
      </c>
      <c r="H57">
        <v>1086.7108333333333</v>
      </c>
      <c r="I57">
        <v>80.295004228331578</v>
      </c>
      <c r="J57">
        <v>617.29900000000009</v>
      </c>
      <c r="K57">
        <v>65.783726319660374</v>
      </c>
      <c r="N57">
        <v>1153.7350000000001</v>
      </c>
      <c r="O57">
        <v>1486.58</v>
      </c>
      <c r="P57">
        <v>1574.43</v>
      </c>
      <c r="Q57">
        <v>1028.7950000000001</v>
      </c>
      <c r="R57">
        <v>1153.7350000000001</v>
      </c>
      <c r="U57">
        <v>765.255</v>
      </c>
      <c r="V57">
        <v>1317.7150000000001</v>
      </c>
      <c r="W57">
        <v>1281.5999999999999</v>
      </c>
      <c r="X57">
        <v>1082.48</v>
      </c>
      <c r="Y57">
        <v>765.255</v>
      </c>
    </row>
    <row r="58" spans="1:25" x14ac:dyDescent="0.25">
      <c r="G58">
        <v>6</v>
      </c>
      <c r="H58">
        <v>1212.54375</v>
      </c>
      <c r="I58">
        <v>208.26143823504438</v>
      </c>
      <c r="J58">
        <v>1184.318</v>
      </c>
      <c r="K58">
        <v>216.53885369374254</v>
      </c>
      <c r="N58">
        <v>1044.4100000000001</v>
      </c>
      <c r="O58">
        <v>1035.6300000000001</v>
      </c>
      <c r="P58">
        <v>1174.2350000000001</v>
      </c>
      <c r="Q58">
        <v>938.02</v>
      </c>
      <c r="R58">
        <v>1044.4100000000001</v>
      </c>
      <c r="U58">
        <v>682.28499999999997</v>
      </c>
      <c r="V58">
        <v>1899.4650000000001</v>
      </c>
      <c r="W58">
        <v>1181.0650000000001</v>
      </c>
      <c r="X58">
        <v>1332.3600000000001</v>
      </c>
      <c r="Y58">
        <v>682.28499999999997</v>
      </c>
    </row>
    <row r="59" spans="1:25" x14ac:dyDescent="0.25">
      <c r="G59">
        <v>12</v>
      </c>
      <c r="H59">
        <v>1202.0508333333332</v>
      </c>
      <c r="I59">
        <v>86.265240290403923</v>
      </c>
      <c r="J59">
        <v>1283.597</v>
      </c>
      <c r="K59">
        <v>281.71069216307706</v>
      </c>
      <c r="N59">
        <v>1448.5149999999999</v>
      </c>
      <c r="O59">
        <v>711.56500000000005</v>
      </c>
      <c r="P59">
        <v>1071.7449999999999</v>
      </c>
      <c r="Q59">
        <v>1068.8150000000001</v>
      </c>
      <c r="R59">
        <v>1448.5149999999999</v>
      </c>
      <c r="U59">
        <v>667.88499999999999</v>
      </c>
      <c r="V59">
        <v>1213.2750000000001</v>
      </c>
      <c r="W59">
        <v>2300.85</v>
      </c>
      <c r="X59">
        <v>1403.615</v>
      </c>
      <c r="Y59">
        <v>667.88499999999999</v>
      </c>
    </row>
    <row r="60" spans="1:25" x14ac:dyDescent="0.25">
      <c r="G60">
        <v>18</v>
      </c>
      <c r="H60">
        <v>1001.9525000000001</v>
      </c>
      <c r="I60">
        <v>29.104524311808767</v>
      </c>
      <c r="J60">
        <v>1220.2716666666668</v>
      </c>
      <c r="K60">
        <v>53.753946687145188</v>
      </c>
      <c r="N60">
        <v>1009.275</v>
      </c>
      <c r="O60">
        <v>1616.4</v>
      </c>
      <c r="P60">
        <v>1268.9099999999999</v>
      </c>
      <c r="Q60">
        <v>972.18000000000006</v>
      </c>
      <c r="R60">
        <v>1009.275</v>
      </c>
      <c r="U60">
        <v>593.13</v>
      </c>
      <c r="V60">
        <v>639.01</v>
      </c>
      <c r="W60">
        <v>1077.5999999999999</v>
      </c>
      <c r="X60">
        <v>1189.8499999999999</v>
      </c>
      <c r="Y60">
        <v>593.13</v>
      </c>
    </row>
    <row r="61" spans="1:25" x14ac:dyDescent="0.25">
      <c r="G61">
        <v>24</v>
      </c>
      <c r="H61">
        <v>1086.7108333333333</v>
      </c>
      <c r="I61">
        <v>80.295004228331578</v>
      </c>
      <c r="J61">
        <v>617.29900000000009</v>
      </c>
      <c r="K61">
        <v>65.783726319660374</v>
      </c>
      <c r="N61">
        <v>897.02499999999998</v>
      </c>
      <c r="P61">
        <v>1168.375</v>
      </c>
      <c r="R61">
        <v>897.02499999999998</v>
      </c>
      <c r="U61">
        <v>377.94</v>
      </c>
      <c r="V61">
        <v>852.125</v>
      </c>
      <c r="W61">
        <v>576.87</v>
      </c>
      <c r="X61">
        <v>1235.7249999999999</v>
      </c>
      <c r="Y61">
        <v>377.94</v>
      </c>
    </row>
    <row r="62" spans="1:25" x14ac:dyDescent="0.25">
      <c r="N62">
        <v>967.30499999999995</v>
      </c>
      <c r="P62">
        <v>954.61</v>
      </c>
      <c r="R62">
        <v>967.30499999999995</v>
      </c>
      <c r="X62">
        <v>1077.5999999999999</v>
      </c>
    </row>
    <row r="63" spans="1:25" ht="15.75" thickBot="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thickBot="1" x14ac:dyDescent="0.3">
      <c r="E64" s="6" t="s">
        <v>10</v>
      </c>
      <c r="G64" s="10" t="s">
        <v>1</v>
      </c>
      <c r="H64" s="10"/>
      <c r="I64" s="10"/>
      <c r="J64" s="10"/>
      <c r="K64" s="10"/>
      <c r="M64" s="10" t="s">
        <v>2</v>
      </c>
      <c r="N64" s="10"/>
      <c r="O64" s="10"/>
      <c r="P64" s="10"/>
      <c r="Q64" s="10"/>
      <c r="R64" s="10"/>
      <c r="S64" s="2"/>
      <c r="T64" s="10" t="s">
        <v>3</v>
      </c>
      <c r="U64" s="10"/>
      <c r="V64" s="10"/>
      <c r="W64" s="10"/>
      <c r="X64" s="10"/>
      <c r="Y64" s="10"/>
    </row>
    <row r="65" spans="1:25" x14ac:dyDescent="0.25">
      <c r="E65" s="7" t="s">
        <v>18</v>
      </c>
      <c r="G65" s="3" t="s">
        <v>5</v>
      </c>
      <c r="H65" t="s">
        <v>6</v>
      </c>
      <c r="I65" t="s">
        <v>7</v>
      </c>
      <c r="J65" t="s">
        <v>8</v>
      </c>
      <c r="K65" t="s">
        <v>9</v>
      </c>
      <c r="M65" s="4" t="s">
        <v>5</v>
      </c>
      <c r="N65" s="5">
        <v>0</v>
      </c>
      <c r="O65" s="5">
        <v>6</v>
      </c>
      <c r="P65" s="5">
        <v>12</v>
      </c>
      <c r="Q65" s="5">
        <v>18</v>
      </c>
      <c r="R65" s="5">
        <v>24</v>
      </c>
      <c r="S65" s="5"/>
      <c r="T65" s="4" t="s">
        <v>5</v>
      </c>
      <c r="U65" s="5">
        <v>0</v>
      </c>
      <c r="V65" s="5">
        <v>6</v>
      </c>
      <c r="W65" s="5">
        <v>12</v>
      </c>
      <c r="X65" s="5">
        <v>18</v>
      </c>
      <c r="Y65" s="5">
        <v>24</v>
      </c>
    </row>
    <row r="66" spans="1:25" x14ac:dyDescent="0.25">
      <c r="G66">
        <v>0</v>
      </c>
      <c r="H66">
        <v>258.37833333333333</v>
      </c>
      <c r="I66">
        <v>15.411250363866529</v>
      </c>
      <c r="J66">
        <v>181.40899999999999</v>
      </c>
      <c r="K66">
        <v>11.676826024224194</v>
      </c>
      <c r="N66">
        <v>255.60999999999999</v>
      </c>
      <c r="O66">
        <v>303.99</v>
      </c>
      <c r="P66">
        <v>330.46500000000003</v>
      </c>
      <c r="Q66">
        <v>196.64</v>
      </c>
      <c r="R66">
        <v>255.60999999999999</v>
      </c>
      <c r="U66">
        <v>190.86500000000001</v>
      </c>
      <c r="V66">
        <v>236.84</v>
      </c>
      <c r="W66">
        <v>304.95500000000004</v>
      </c>
      <c r="X66">
        <v>208.67500000000001</v>
      </c>
      <c r="Y66">
        <v>190.86500000000001</v>
      </c>
    </row>
    <row r="67" spans="1:25" x14ac:dyDescent="0.25">
      <c r="G67">
        <v>6</v>
      </c>
      <c r="H67">
        <v>268.0675</v>
      </c>
      <c r="I67">
        <v>41.65543589477047</v>
      </c>
      <c r="J67">
        <v>247.26100000000002</v>
      </c>
      <c r="K67">
        <v>29.713999453119651</v>
      </c>
      <c r="N67">
        <v>287.62</v>
      </c>
      <c r="O67">
        <v>257.53999999999996</v>
      </c>
      <c r="P67">
        <v>293.39999999999998</v>
      </c>
      <c r="Q67">
        <v>222.88</v>
      </c>
      <c r="R67">
        <v>287.62</v>
      </c>
      <c r="U67">
        <v>197.36500000000001</v>
      </c>
      <c r="V67">
        <v>336.245</v>
      </c>
      <c r="W67">
        <v>263.07499999999999</v>
      </c>
      <c r="X67">
        <v>207.23000000000002</v>
      </c>
      <c r="Y67">
        <v>197.36500000000001</v>
      </c>
    </row>
    <row r="68" spans="1:25" x14ac:dyDescent="0.25">
      <c r="G68">
        <v>12</v>
      </c>
      <c r="H68">
        <v>257.65749999999997</v>
      </c>
      <c r="I68">
        <v>19.062028256458081</v>
      </c>
      <c r="J68">
        <v>282.66899999999998</v>
      </c>
      <c r="K68">
        <v>54.869705015609497</v>
      </c>
      <c r="N68">
        <v>318.19</v>
      </c>
      <c r="O68">
        <v>157.65</v>
      </c>
      <c r="P68">
        <v>260.185</v>
      </c>
      <c r="Q68">
        <v>191.83</v>
      </c>
      <c r="R68">
        <v>318.19</v>
      </c>
      <c r="U68">
        <v>207.95499999999998</v>
      </c>
      <c r="V68">
        <v>270.77499999999998</v>
      </c>
      <c r="W68">
        <v>476.22</v>
      </c>
      <c r="X68">
        <v>248.14999999999998</v>
      </c>
      <c r="Y68">
        <v>207.95499999999998</v>
      </c>
    </row>
    <row r="69" spans="1:25" x14ac:dyDescent="0.25">
      <c r="G69">
        <v>18</v>
      </c>
      <c r="H69">
        <v>203.20249999999999</v>
      </c>
      <c r="I69">
        <v>6.8473868190719287</v>
      </c>
      <c r="J69">
        <v>212.25083333333336</v>
      </c>
      <c r="K69">
        <v>10.927518200752429</v>
      </c>
      <c r="N69">
        <v>227.20999999999998</v>
      </c>
      <c r="O69">
        <v>353.09</v>
      </c>
      <c r="P69">
        <v>223.6</v>
      </c>
      <c r="Q69">
        <v>201.45999999999998</v>
      </c>
      <c r="R69">
        <v>227.20999999999998</v>
      </c>
      <c r="U69">
        <v>168.245</v>
      </c>
      <c r="V69">
        <v>152.24</v>
      </c>
      <c r="W69">
        <v>220.70999999999998</v>
      </c>
      <c r="X69">
        <v>166.57999999999998</v>
      </c>
      <c r="Y69">
        <v>168.245</v>
      </c>
    </row>
    <row r="70" spans="1:25" x14ac:dyDescent="0.25">
      <c r="G70">
        <v>24</v>
      </c>
      <c r="H70">
        <v>258.37833333333333</v>
      </c>
      <c r="I70">
        <v>15.411250363866529</v>
      </c>
      <c r="J70">
        <v>181.40899999999999</v>
      </c>
      <c r="K70">
        <v>11.676826024224194</v>
      </c>
      <c r="N70">
        <v>240.685</v>
      </c>
      <c r="P70">
        <v>228.89499999999998</v>
      </c>
      <c r="R70">
        <v>240.685</v>
      </c>
      <c r="U70">
        <v>142.61500000000001</v>
      </c>
      <c r="V70">
        <v>240.20499999999998</v>
      </c>
      <c r="W70">
        <v>148.38499999999999</v>
      </c>
      <c r="X70">
        <v>222.16</v>
      </c>
      <c r="Y70">
        <v>142.61500000000001</v>
      </c>
    </row>
    <row r="71" spans="1:25" x14ac:dyDescent="0.25">
      <c r="N71">
        <v>220.95499999999998</v>
      </c>
      <c r="P71">
        <v>209.39999999999998</v>
      </c>
      <c r="R71">
        <v>220.95499999999998</v>
      </c>
      <c r="X71">
        <v>220.70999999999998</v>
      </c>
    </row>
    <row r="72" spans="1:25" ht="15.75" thickBo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thickBot="1" x14ac:dyDescent="0.3">
      <c r="E73" s="6" t="s">
        <v>10</v>
      </c>
      <c r="G73" s="10" t="s">
        <v>1</v>
      </c>
      <c r="H73" s="10"/>
      <c r="I73" s="10"/>
      <c r="J73" s="10"/>
      <c r="K73" s="10"/>
      <c r="M73" s="10" t="s">
        <v>2</v>
      </c>
      <c r="N73" s="10"/>
      <c r="O73" s="10"/>
      <c r="P73" s="10"/>
      <c r="Q73" s="10"/>
      <c r="R73" s="10"/>
      <c r="S73" s="2"/>
      <c r="T73" s="10" t="s">
        <v>3</v>
      </c>
      <c r="U73" s="10"/>
      <c r="V73" s="10"/>
      <c r="W73" s="10"/>
      <c r="X73" s="10"/>
      <c r="Y73" s="10"/>
    </row>
    <row r="74" spans="1:25" x14ac:dyDescent="0.25">
      <c r="E74" s="7" t="s">
        <v>19</v>
      </c>
      <c r="G74" s="3" t="s">
        <v>5</v>
      </c>
      <c r="H74" t="s">
        <v>6</v>
      </c>
      <c r="I74" t="s">
        <v>7</v>
      </c>
      <c r="J74" t="s">
        <v>8</v>
      </c>
      <c r="K74" t="s">
        <v>9</v>
      </c>
      <c r="M74" s="4" t="s">
        <v>5</v>
      </c>
      <c r="N74" s="5">
        <v>0</v>
      </c>
      <c r="O74" s="5">
        <v>6</v>
      </c>
      <c r="P74" s="5">
        <v>12</v>
      </c>
      <c r="Q74" s="5">
        <v>18</v>
      </c>
      <c r="R74" s="5">
        <v>24</v>
      </c>
      <c r="S74" s="5"/>
      <c r="T74" s="4" t="s">
        <v>5</v>
      </c>
      <c r="U74" s="5">
        <v>0</v>
      </c>
      <c r="V74" s="5">
        <v>6</v>
      </c>
      <c r="W74" s="5">
        <v>12</v>
      </c>
      <c r="X74" s="5">
        <v>18</v>
      </c>
      <c r="Y74" s="5">
        <v>24</v>
      </c>
    </row>
    <row r="75" spans="1:25" x14ac:dyDescent="0.25">
      <c r="G75">
        <v>0</v>
      </c>
      <c r="H75">
        <v>438.94583333333338</v>
      </c>
      <c r="I75">
        <v>27.230991058493881</v>
      </c>
      <c r="J75">
        <v>308.71699999999998</v>
      </c>
      <c r="K75">
        <v>24.645572553706344</v>
      </c>
      <c r="N75">
        <v>451.73</v>
      </c>
      <c r="O75">
        <v>482.98</v>
      </c>
      <c r="P75">
        <v>583.23</v>
      </c>
      <c r="Q75">
        <v>377.45500000000004</v>
      </c>
      <c r="R75">
        <v>451.73</v>
      </c>
      <c r="U75">
        <v>314.54500000000002</v>
      </c>
      <c r="V75">
        <v>440.36500000000001</v>
      </c>
      <c r="W75">
        <v>508.95499999999998</v>
      </c>
      <c r="X75">
        <v>353.10500000000002</v>
      </c>
      <c r="Y75">
        <v>314.54500000000002</v>
      </c>
    </row>
    <row r="76" spans="1:25" x14ac:dyDescent="0.25">
      <c r="G76">
        <v>6</v>
      </c>
      <c r="H76">
        <v>421.47</v>
      </c>
      <c r="I76">
        <v>67.27382688188122</v>
      </c>
      <c r="J76">
        <v>441.24200000000002</v>
      </c>
      <c r="K76">
        <v>66.050077698667366</v>
      </c>
      <c r="N76">
        <v>477.29999999999995</v>
      </c>
      <c r="O76">
        <v>368.93</v>
      </c>
      <c r="P76">
        <v>456.6</v>
      </c>
      <c r="Q76">
        <v>407.49</v>
      </c>
      <c r="R76">
        <v>477.29999999999995</v>
      </c>
      <c r="U76">
        <v>358.38</v>
      </c>
      <c r="V76">
        <v>652.55999999999995</v>
      </c>
      <c r="W76">
        <v>402.62</v>
      </c>
      <c r="X76">
        <v>506.93</v>
      </c>
      <c r="Y76">
        <v>358.38</v>
      </c>
    </row>
    <row r="77" spans="1:25" x14ac:dyDescent="0.25">
      <c r="G77">
        <v>12</v>
      </c>
      <c r="H77">
        <v>442.8</v>
      </c>
      <c r="I77">
        <v>31.354903470855362</v>
      </c>
      <c r="J77">
        <v>470.64700000000005</v>
      </c>
      <c r="K77">
        <v>89.195569180873505</v>
      </c>
      <c r="N77">
        <v>545.08000000000004</v>
      </c>
      <c r="O77">
        <v>262.51</v>
      </c>
      <c r="P77">
        <v>447.67</v>
      </c>
      <c r="Q77">
        <v>385.57</v>
      </c>
      <c r="R77">
        <v>545.08000000000004</v>
      </c>
      <c r="U77">
        <v>362.84500000000003</v>
      </c>
      <c r="V77">
        <v>497.185</v>
      </c>
      <c r="W77">
        <v>787.60500000000002</v>
      </c>
      <c r="X77">
        <v>513.42000000000007</v>
      </c>
      <c r="Y77">
        <v>362.84500000000003</v>
      </c>
    </row>
    <row r="78" spans="1:25" x14ac:dyDescent="0.25">
      <c r="G78">
        <v>18</v>
      </c>
      <c r="H78">
        <v>381.31000000000006</v>
      </c>
      <c r="I78">
        <v>10.897871542951247</v>
      </c>
      <c r="J78">
        <v>438.60666666666674</v>
      </c>
      <c r="K78">
        <v>25.301362896975352</v>
      </c>
      <c r="N78">
        <v>381.91999999999996</v>
      </c>
      <c r="O78">
        <v>571.46</v>
      </c>
      <c r="P78">
        <v>386.78999999999996</v>
      </c>
      <c r="Q78">
        <v>354.72500000000002</v>
      </c>
      <c r="R78">
        <v>381.91999999999996</v>
      </c>
      <c r="U78">
        <v>272.745</v>
      </c>
      <c r="V78">
        <v>263.40499999999997</v>
      </c>
      <c r="W78">
        <v>402.21500000000003</v>
      </c>
      <c r="X78">
        <v>421.69499999999999</v>
      </c>
      <c r="Y78">
        <v>272.745</v>
      </c>
    </row>
    <row r="79" spans="1:25" x14ac:dyDescent="0.25">
      <c r="G79">
        <v>24</v>
      </c>
      <c r="H79">
        <v>438.94583333333338</v>
      </c>
      <c r="I79">
        <v>27.230991058493881</v>
      </c>
      <c r="J79">
        <v>308.71699999999998</v>
      </c>
      <c r="K79">
        <v>24.645572553706344</v>
      </c>
      <c r="N79">
        <v>365.69</v>
      </c>
      <c r="P79">
        <v>414.79499999999996</v>
      </c>
      <c r="R79">
        <v>365.69</v>
      </c>
      <c r="U79">
        <v>235.07</v>
      </c>
      <c r="V79">
        <v>352.69499999999999</v>
      </c>
      <c r="W79">
        <v>251.84000000000003</v>
      </c>
      <c r="X79">
        <v>434.27499999999998</v>
      </c>
      <c r="Y79">
        <v>235.07</v>
      </c>
    </row>
    <row r="80" spans="1:25" x14ac:dyDescent="0.25">
      <c r="N80">
        <v>411.95499999999998</v>
      </c>
      <c r="P80">
        <v>367.71500000000003</v>
      </c>
      <c r="R80">
        <v>411.95499999999998</v>
      </c>
      <c r="X80">
        <v>402.21500000000003</v>
      </c>
    </row>
  </sheetData>
  <mergeCells count="27">
    <mergeCell ref="G1:K1"/>
    <mergeCell ref="M1:R1"/>
    <mergeCell ref="T1:Y1"/>
    <mergeCell ref="G10:K10"/>
    <mergeCell ref="M10:R10"/>
    <mergeCell ref="T10:Y10"/>
    <mergeCell ref="G19:K19"/>
    <mergeCell ref="M19:R19"/>
    <mergeCell ref="T19:Y19"/>
    <mergeCell ref="G28:K28"/>
    <mergeCell ref="M28:R28"/>
    <mergeCell ref="T28:Y28"/>
    <mergeCell ref="G37:K37"/>
    <mergeCell ref="M37:R37"/>
    <mergeCell ref="T37:Y37"/>
    <mergeCell ref="G46:K46"/>
    <mergeCell ref="M46:R46"/>
    <mergeCell ref="T46:Y46"/>
    <mergeCell ref="G73:K73"/>
    <mergeCell ref="M73:R73"/>
    <mergeCell ref="T73:Y73"/>
    <mergeCell ref="G55:K55"/>
    <mergeCell ref="M55:R55"/>
    <mergeCell ref="T55:Y55"/>
    <mergeCell ref="G64:K64"/>
    <mergeCell ref="M64:R64"/>
    <mergeCell ref="T64:Y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Medulla</vt:lpstr>
      <vt:lpstr>Cervical</vt:lpstr>
      <vt:lpstr>Thoracic</vt:lpstr>
    </vt:vector>
  </TitlesOfParts>
  <Company>Public Health and Health Professions, UF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Marciante,Alexandria Beverly</dc:creator>
  <cp:lastModifiedBy>Marciante,Alexandria Beverly</cp:lastModifiedBy>
  <dcterms:created xsi:type="dcterms:W3CDTF">2024-12-13T18:20:28Z</dcterms:created>
  <dcterms:modified xsi:type="dcterms:W3CDTF">2024-12-20T17:57:35Z</dcterms:modified>
</cp:coreProperties>
</file>