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uren.garcia\Documents\PUBLICACIÓN 2020\Entregas 2021\10. OND 2021\Comparación interanual\"/>
    </mc:Choice>
  </mc:AlternateContent>
  <xr:revisionPtr revIDLastSave="0" documentId="13_ncr:1_{C32D48C9-D802-414C-878D-DC06A1421DA2}" xr6:coauthVersionLast="36" xr6:coauthVersionMax="36" xr10:uidLastSave="{00000000-0000-0000-0000-000000000000}"/>
  <bookViews>
    <workbookView xWindow="0" yWindow="0" windowWidth="28800" windowHeight="12330" tabRatio="707" xr2:uid="{00000000-000D-0000-FFFF-FFFF00000000}"/>
  </bookViews>
  <sheets>
    <sheet name="Índice sitio Web" sheetId="33" r:id="rId1"/>
    <sheet name="C1 total" sheetId="14" r:id="rId2"/>
    <sheet name="C1 urbano" sheetId="17" r:id="rId3"/>
    <sheet name="C1 rural" sheetId="18" r:id="rId4"/>
    <sheet name="C1 hombre" sheetId="19" r:id="rId5"/>
    <sheet name="C1 mujer" sheetId="20" r:id="rId6"/>
  </sheets>
  <definedNames>
    <definedName name="_xlnm.Print_Area" localSheetId="4">'C1 hombre'!$B$2:$F$136</definedName>
    <definedName name="_xlnm.Print_Area" localSheetId="5">'C1 mujer'!$B$2:$F$136</definedName>
    <definedName name="_xlnm.Print_Area" localSheetId="3">'C1 rural'!$B$2:$F$136</definedName>
    <definedName name="_xlnm.Print_Area" localSheetId="1">'C1 total'!$B$2:$F$140</definedName>
    <definedName name="_xlnm.Print_Area" localSheetId="2">'C1 urbano'!$B$2:$F$135</definedName>
    <definedName name="_xlnm.Print_Titles" localSheetId="4">'C1 hombre'!$6:$7</definedName>
    <definedName name="_xlnm.Print_Titles" localSheetId="5">'C1 mujer'!$6:$7</definedName>
    <definedName name="_xlnm.Print_Titles" localSheetId="3">'C1 rural'!$6:$7</definedName>
    <definedName name="_xlnm.Print_Titles" localSheetId="1">'C1 total'!$6:$7</definedName>
    <definedName name="_xlnm.Print_Titles" localSheetId="2">'C1 urbano'!$6:$7</definedName>
  </definedNames>
  <calcPr calcId="191029"/>
</workbook>
</file>

<file path=xl/calcChain.xml><?xml version="1.0" encoding="utf-8"?>
<calcChain xmlns="http://schemas.openxmlformats.org/spreadsheetml/2006/main">
  <c r="E78" i="33" l="1"/>
  <c r="E69" i="33"/>
</calcChain>
</file>

<file path=xl/sharedStrings.xml><?xml version="1.0" encoding="utf-8"?>
<sst xmlns="http://schemas.openxmlformats.org/spreadsheetml/2006/main" count="745" uniqueCount="109">
  <si>
    <t>No especificado</t>
  </si>
  <si>
    <t>Cuadro 1</t>
  </si>
  <si>
    <t>Indicadores generales</t>
  </si>
  <si>
    <t>1. Población total</t>
  </si>
  <si>
    <t>2. Población de 15 años y más</t>
  </si>
  <si>
    <t>2.1 Fuerza de trabajo</t>
  </si>
  <si>
    <t>2.2 Fuera de la fuerza de trabajo</t>
  </si>
  <si>
    <t>3.1 Grupo de edad</t>
  </si>
  <si>
    <t>De 60 años o más</t>
  </si>
  <si>
    <t>No tiene seguro por trabajo</t>
  </si>
  <si>
    <t>Tiene seguro por trabajo</t>
  </si>
  <si>
    <t>Ocupado que no busca cambiar de trabajo</t>
  </si>
  <si>
    <t>Ocupado que busca cambiar de trabajo</t>
  </si>
  <si>
    <t>5. Población fuera de la fuerza de trabajo</t>
  </si>
  <si>
    <t>Tasa neta de participación</t>
  </si>
  <si>
    <t>De 25 a 34 años</t>
  </si>
  <si>
    <t>De 35 a 44 años</t>
  </si>
  <si>
    <t>De 45 a 59 años</t>
  </si>
  <si>
    <t>Primaria completa</t>
  </si>
  <si>
    <t>Secundaria incompleta</t>
  </si>
  <si>
    <t>Secundaria completa</t>
  </si>
  <si>
    <t>6.1 Tasas de la población de 15 años o más</t>
  </si>
  <si>
    <t>6.2 Tasas de la fuerza de trabajo</t>
  </si>
  <si>
    <t>Tasa de no participación</t>
  </si>
  <si>
    <t>Cuadro 1.1</t>
  </si>
  <si>
    <t>Cuadro 1.2</t>
  </si>
  <si>
    <t>Cuadro 1.3</t>
  </si>
  <si>
    <t>Cuadro 1.4</t>
  </si>
  <si>
    <t>De 15 a 24 años</t>
  </si>
  <si>
    <t>4.1 Tipo desempleado</t>
  </si>
  <si>
    <t>4.2 Grupo de edad</t>
  </si>
  <si>
    <t>5.1 Disponibilidad</t>
  </si>
  <si>
    <t>5.2 Grupo de edad</t>
  </si>
  <si>
    <t>1. Población total urbana</t>
  </si>
  <si>
    <t>1. Población total rural</t>
  </si>
  <si>
    <t>1. Población total hombres</t>
  </si>
  <si>
    <t>1. Población total mujeres</t>
  </si>
  <si>
    <t>Primaria incompleta o menos</t>
  </si>
  <si>
    <t>%</t>
  </si>
  <si>
    <t>Diferencia</t>
  </si>
  <si>
    <t>6.3 Porcentaje de la población ocupada</t>
  </si>
  <si>
    <t>6. Porcentajes</t>
  </si>
  <si>
    <t>Ocupada</t>
  </si>
  <si>
    <t>Desempleada</t>
  </si>
  <si>
    <t>De 0 a 14 años</t>
  </si>
  <si>
    <t>1.1 Grupo de edad</t>
  </si>
  <si>
    <t>Con experiencia</t>
  </si>
  <si>
    <t>Sin experiencia</t>
  </si>
  <si>
    <t>Porcentaje de ocupados con subempleo</t>
  </si>
  <si>
    <t>Variación Interanual</t>
  </si>
  <si>
    <t>Resultado de la prueba de significancia</t>
  </si>
  <si>
    <t>Universitario sin título</t>
  </si>
  <si>
    <t>Universitario con título</t>
  </si>
  <si>
    <t>6.4 Otros indicadores complementarios</t>
  </si>
  <si>
    <t>Por razones del mercado y cierre de actividades propias6/</t>
  </si>
  <si>
    <t xml:space="preserve">1/ Personas en la fuerza de trabajo que participaron en la producción de bienes y servicios económicos (trabajaron) por lo menos una hora en la semana de referencia. Incluye a las personas que pese a tener trabajo no lo realizaron en la semana de referencia, por alguna circunstancia especial pero tienen garantía de retornar al trabajo, siguen recibiendo sueldo por el trabajo y su periodo de ausencia no sobrepasa un mes. 
</t>
  </si>
  <si>
    <t>2/ Personas que cotizan al régimen de aseguramiento social. No incluye personas con condición de aseguramiento por pensión, familiar de asegurado, otro seguro privado u otras formas.  Incluye trabajadores auxiliares no remunerados.</t>
  </si>
  <si>
    <t>3/ Nivel de educación aprobado. Nivel universitario incluye estudios parauniversitarios.</t>
  </si>
  <si>
    <t>4/ Búsqueda activa de otro empleo. En el ocupado que no busca cambiar de trabajo se incluyó a los no especificados.</t>
  </si>
  <si>
    <t>6/ Incluye cierre, quiebra, traslado de la empresa, restructuración o recorte de personal, fin de trabajo ocasional o estacional, renuncia obligada o pactada, fin de contrato, falta de clientes, mucha competencia o falta de capital.</t>
  </si>
  <si>
    <t>7/ Incluye renuncia voluntaria, incapacidad prolongada, por jubilación o por malas relaciones laborales.</t>
  </si>
  <si>
    <t>8/ No desea trabajar, con limitaciones de edad o discapacidad, con obligaciones familiares o personales, no disponible por enfermedad o por la época.</t>
  </si>
  <si>
    <t>9/ Con interés de trabajar pero con limitaciones o enfermedad o accidente, asiste a centro de enseñanza, tiene obligaciones familiares o personales o sólo trabaja cuando se lo piden.</t>
  </si>
  <si>
    <t>10/ Con interés de trabajar pero no tiene dinero para buscar trabajo, se cansó de buscar, no le dan trabajo por edad, sexo, raza, discapacidad, no hay trabajo en la zona o sabe que en esta época del año no hay trabajo.</t>
  </si>
  <si>
    <t>11/ Porcentaje de la población ocupada respecto a la población en edad de trabajar (personas de 15 años o más).</t>
  </si>
  <si>
    <t>12/ Porcentaje de la población desempleada respecto a la fuerza de trabajo.</t>
  </si>
  <si>
    <t>* Coeficiente de variación mayor al 20%. El coeficiente de variación es una medida relativa del error estándar y es la más utilizada para medir el nivel de precisión, ya que permite comparar niveles de precisión de estimaciones con diferentes unidades de medida.  Estimaciones con coeficientes de variación menores al 5% se consideran muy precisas, hasta un 10% precisas, entre un 10% y 15% regularmente precisas, entre 15% y 20% aceptables, y estimaciones con coeficientes de variación mayores al 20%  no son precisas y se deben utilizar con precaución.</t>
  </si>
  <si>
    <t>Fuente: INEC. Encuesta Continua de Empleo (ECE), 2017.</t>
  </si>
  <si>
    <t>Costa Rica: Población nacional según indicadores generales de la condición de actividad</t>
  </si>
  <si>
    <t>Costa Rica zona urbana: Población nacional según indicadores generales de la condición de actividad</t>
  </si>
  <si>
    <t>Costa Rica zona rural: Población nacional según indicadores generales de la condición de actividad</t>
  </si>
  <si>
    <t>Costa Rica hombres: Población nacional según indicadores generales de la condición de actividad</t>
  </si>
  <si>
    <t>Costa Rica mujeres: Población nacional según indicadores generales de la condición de actividad</t>
  </si>
  <si>
    <t>5/ Personas en la fuerza de trabajo que estaban sin empleo en la semana de referencia, están disponibles a participar de la producción de bienes y servicios económicos, buscaron trabajo pero no lo encontraron, aunque realizaron medidas concretas de búsqueda durante las últimas cuatro semanas. Incluye también a los que no buscaron trabajo en las últimas cuatro semanas pero consiguieron empleo en la semana de entrevista, esperan reinicio de operaciones de una actividad o respuesta de gestiones anteriores con un período inferior al mes.</t>
  </si>
  <si>
    <t xml:space="preserve">INSTITUTO NACIONAL DE ESTADÍSTICA Y CENSOS </t>
  </si>
  <si>
    <t xml:space="preserve">Encuesta Continua de Empleo </t>
  </si>
  <si>
    <t xml:space="preserve">C1 total </t>
  </si>
  <si>
    <t xml:space="preserve">C1 urbano </t>
  </si>
  <si>
    <t xml:space="preserve">C1 rural </t>
  </si>
  <si>
    <t xml:space="preserve">C1 hombre </t>
  </si>
  <si>
    <t xml:space="preserve">C1 mujer </t>
  </si>
  <si>
    <r>
      <t>Tasa de ocupación</t>
    </r>
    <r>
      <rPr>
        <vertAlign val="superscript"/>
        <sz val="10"/>
        <color theme="1"/>
        <rFont val="Arial"/>
        <family val="2"/>
      </rPr>
      <t>11/</t>
    </r>
  </si>
  <si>
    <r>
      <t>Tasa de desempleo</t>
    </r>
    <r>
      <rPr>
        <vertAlign val="superscript"/>
        <sz val="10"/>
        <color theme="1"/>
        <rFont val="Arial"/>
        <family val="2"/>
      </rPr>
      <t>12/</t>
    </r>
  </si>
  <si>
    <t/>
  </si>
  <si>
    <r>
      <t>Tasa de presión general</t>
    </r>
    <r>
      <rPr>
        <vertAlign val="superscript"/>
        <sz val="10"/>
        <color theme="1"/>
        <rFont val="Arial"/>
        <family val="2"/>
      </rPr>
      <t>13/</t>
    </r>
  </si>
  <si>
    <r>
      <t>Porcentaje de ocupados con seguro por trabajo</t>
    </r>
    <r>
      <rPr>
        <vertAlign val="superscript"/>
        <sz val="10"/>
        <color theme="1"/>
        <rFont val="Arial"/>
        <family val="2"/>
      </rPr>
      <t>14/</t>
    </r>
  </si>
  <si>
    <t xml:space="preserve">14/ Porcentaje de la población ocupada que recibe seguro social por su empleo. Incluye seguro social de tipo asalariado, mediante convenio (asociaciones, sindicatos, cooperativas, etc,), cuenta propia y voluntario. </t>
  </si>
  <si>
    <t xml:space="preserve">13/ Porcentaje que representa la población desempleada y la ocupada que busca otro empleo, respecto de la fuerza de trabajo. </t>
  </si>
  <si>
    <t>Fuente: INEC-Costa Rica. Encuesta Continua de Empleo (ECE), 2021.</t>
  </si>
  <si>
    <r>
      <t>Porcentaje de ocupados con empleo informal</t>
    </r>
    <r>
      <rPr>
        <vertAlign val="superscript"/>
        <sz val="10"/>
        <color theme="1"/>
        <rFont val="Arial"/>
        <family val="2"/>
      </rPr>
      <t>15/</t>
    </r>
  </si>
  <si>
    <r>
      <t>Tasa de desempleo ampliado</t>
    </r>
    <r>
      <rPr>
        <vertAlign val="superscript"/>
        <sz val="10"/>
        <color theme="1"/>
        <rFont val="Arial"/>
        <family val="2"/>
      </rPr>
      <t>16/</t>
    </r>
  </si>
  <si>
    <t xml:space="preserve">15/ Porcentaje de la población ocupada con empleo informal respecto a la población ocupada. </t>
  </si>
  <si>
    <t>16/ Porcentaje que incluye a la población desempleada en conjunto con la población fuera de la fuerza de trabajo disponible desalentada en relación a la fuerza de trabajo ampliada (incorpora dentro de la fuerza de trabajo a la población fuera de la fuerza de trabajo disponible desalentada).</t>
  </si>
  <si>
    <t>Principales indicadores interanuales del mercado laboral costarricense IV Trimestre 2021</t>
  </si>
  <si>
    <t>IV 2021</t>
  </si>
  <si>
    <t>Oct - Dic</t>
  </si>
  <si>
    <t>IV Trimestre 2021</t>
  </si>
  <si>
    <r>
      <t>3. Población ocupada</t>
    </r>
    <r>
      <rPr>
        <b/>
        <vertAlign val="superscript"/>
        <sz val="10"/>
        <color theme="1"/>
        <rFont val="Arial"/>
        <family val="2"/>
      </rPr>
      <t>1/</t>
    </r>
  </si>
  <si>
    <r>
      <t>3.2 Condición de aseguramiento</t>
    </r>
    <r>
      <rPr>
        <b/>
        <vertAlign val="superscript"/>
        <sz val="10"/>
        <color theme="1"/>
        <rFont val="Arial"/>
        <family val="2"/>
      </rPr>
      <t>2/</t>
    </r>
  </si>
  <si>
    <r>
      <t>3.3 Nivel de educación</t>
    </r>
    <r>
      <rPr>
        <b/>
        <vertAlign val="superscript"/>
        <sz val="10"/>
        <color theme="1"/>
        <rFont val="Arial"/>
        <family val="2"/>
      </rPr>
      <t>3/</t>
    </r>
  </si>
  <si>
    <r>
      <t>3.4 Búsqueda para cambiar de trabajo</t>
    </r>
    <r>
      <rPr>
        <b/>
        <vertAlign val="superscript"/>
        <sz val="10"/>
        <color theme="1"/>
        <rFont val="Arial"/>
        <family val="2"/>
      </rPr>
      <t>4/</t>
    </r>
  </si>
  <si>
    <r>
      <t>4. Población desempleada</t>
    </r>
    <r>
      <rPr>
        <b/>
        <vertAlign val="superscript"/>
        <sz val="10"/>
        <color theme="1"/>
        <rFont val="Arial"/>
        <family val="2"/>
      </rPr>
      <t>5/</t>
    </r>
  </si>
  <si>
    <r>
      <t>Por razones del mercado y cierre de actividades propias</t>
    </r>
    <r>
      <rPr>
        <vertAlign val="superscript"/>
        <sz val="10"/>
        <color theme="1"/>
        <rFont val="Arial"/>
        <family val="2"/>
      </rPr>
      <t>6/</t>
    </r>
  </si>
  <si>
    <r>
      <t>Por razones personales</t>
    </r>
    <r>
      <rPr>
        <vertAlign val="superscript"/>
        <sz val="10"/>
        <color theme="1"/>
        <rFont val="Arial"/>
        <family val="2"/>
      </rPr>
      <t>7/</t>
    </r>
  </si>
  <si>
    <r>
      <t>4.3 Nivel de educación</t>
    </r>
    <r>
      <rPr>
        <b/>
        <vertAlign val="superscript"/>
        <sz val="10"/>
        <color theme="1"/>
        <rFont val="Arial"/>
        <family val="2"/>
      </rPr>
      <t>3/</t>
    </r>
  </si>
  <si>
    <r>
      <t>No disponible para trabajar</t>
    </r>
    <r>
      <rPr>
        <vertAlign val="superscript"/>
        <sz val="10"/>
        <color theme="1"/>
        <rFont val="Arial"/>
        <family val="2"/>
      </rPr>
      <t>8/</t>
    </r>
  </si>
  <si>
    <r>
      <t>Disponible con limitaciones</t>
    </r>
    <r>
      <rPr>
        <vertAlign val="superscript"/>
        <sz val="10"/>
        <color theme="1"/>
        <rFont val="Arial"/>
        <family val="2"/>
      </rPr>
      <t>9/</t>
    </r>
  </si>
  <si>
    <r>
      <t>Disponible desalentada</t>
    </r>
    <r>
      <rPr>
        <vertAlign val="superscript"/>
        <sz val="10"/>
        <color theme="1"/>
        <rFont val="Arial"/>
        <family val="2"/>
      </rPr>
      <t>10/</t>
    </r>
  </si>
  <si>
    <r>
      <t>5.3 Nivel de educación</t>
    </r>
    <r>
      <rPr>
        <b/>
        <vertAlign val="superscript"/>
        <sz val="10"/>
        <color theme="1"/>
        <rFont val="Arial"/>
        <family val="2"/>
      </rPr>
      <t>3/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</si>
</sst>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164" formatCode="###\ ###\ ##0;_(* \(#,##0\);_(* &quot;-&quot;_);_(@_)"/>
    <numFmt numFmtId="165" formatCode="0.0"/>
    <numFmt numFmtId="166" formatCode="###\ ###\ ##0"/>
    <numFmt numFmtId="167" formatCode="###\ ###\ ##0;\-###\ ###\ ##0;_(* &quot;-&quot;_);_(@_)"/>
    <numFmt numFmtId="171" formatCode="&quot;*&quot;###\ ###\ ##0"/>
  </numFmts>
  <fonts count="1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vertAlign val="superscript"/>
      <sz val="10"/>
      <color theme="1"/>
      <name val="Arial"/>
      <family val="2"/>
    </font>
    <font>
      <sz val="14"/>
      <color theme="1"/>
      <name val="Arial"/>
      <family val="2"/>
    </font>
    <font>
      <b/>
      <sz val="12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4"/>
      <color theme="1"/>
      <name val="Calibri"/>
      <family val="2"/>
    </font>
    <font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1" fillId="0" borderId="0"/>
    <xf numFmtId="0" fontId="1" fillId="0" borderId="0"/>
    <xf numFmtId="0" fontId="5" fillId="0" borderId="0" applyNumberFormat="0" applyFill="0" applyBorder="0" applyAlignment="0" applyProtection="0"/>
  </cellStyleXfs>
  <cellXfs count="84">
    <xf numFmtId="0" fontId="0" fillId="0" borderId="0" xfId="0"/>
    <xf numFmtId="0" fontId="3" fillId="0" borderId="0" xfId="0" applyFont="1" applyAlignment="1">
      <alignment vertical="center"/>
    </xf>
    <xf numFmtId="0" fontId="5" fillId="0" borderId="0" xfId="4"/>
    <xf numFmtId="0" fontId="6" fillId="2" borderId="0" xfId="0" applyFont="1" applyFill="1"/>
    <xf numFmtId="2" fontId="6" fillId="2" borderId="0" xfId="0" applyNumberFormat="1" applyFont="1" applyFill="1"/>
    <xf numFmtId="1" fontId="6" fillId="2" borderId="0" xfId="0" applyNumberFormat="1" applyFont="1" applyFill="1"/>
    <xf numFmtId="0" fontId="6" fillId="2" borderId="0" xfId="0" applyFont="1" applyFill="1" applyBorder="1"/>
    <xf numFmtId="0" fontId="6" fillId="2" borderId="0" xfId="0" applyFont="1" applyFill="1" applyAlignment="1">
      <alignment horizontal="center" vertical="center"/>
    </xf>
    <xf numFmtId="0" fontId="7" fillId="2" borderId="0" xfId="0" applyFont="1" applyFill="1"/>
    <xf numFmtId="1" fontId="6" fillId="2" borderId="0" xfId="0" applyNumberFormat="1" applyFont="1" applyFill="1" applyBorder="1"/>
    <xf numFmtId="165" fontId="6" fillId="2" borderId="0" xfId="0" applyNumberFormat="1" applyFont="1" applyFill="1"/>
    <xf numFmtId="165" fontId="6" fillId="2" borderId="0" xfId="0" applyNumberFormat="1" applyFont="1" applyFill="1" applyBorder="1"/>
    <xf numFmtId="0" fontId="6" fillId="2" borderId="4" xfId="0" applyFont="1" applyFill="1" applyBorder="1" applyAlignment="1">
      <alignment horizontal="center" vertical="center"/>
    </xf>
    <xf numFmtId="166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right"/>
    </xf>
    <xf numFmtId="166" fontId="7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left"/>
    </xf>
    <xf numFmtId="0" fontId="7" fillId="2" borderId="4" xfId="0" applyFont="1" applyFill="1" applyBorder="1" applyAlignment="1">
      <alignment horizontal="right"/>
    </xf>
    <xf numFmtId="165" fontId="7" fillId="2" borderId="4" xfId="0" applyNumberFormat="1" applyFont="1" applyFill="1" applyBorder="1" applyAlignment="1">
      <alignment horizontal="right"/>
    </xf>
    <xf numFmtId="0" fontId="7" fillId="2" borderId="4" xfId="0" applyFont="1" applyFill="1" applyBorder="1" applyAlignment="1">
      <alignment horizontal="left" indent="1"/>
    </xf>
    <xf numFmtId="0" fontId="6" fillId="2" borderId="4" xfId="0" applyFont="1" applyFill="1" applyBorder="1" applyAlignment="1">
      <alignment horizontal="left" indent="2"/>
    </xf>
    <xf numFmtId="165" fontId="6" fillId="2" borderId="4" xfId="0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left" indent="1"/>
    </xf>
    <xf numFmtId="0" fontId="7" fillId="3" borderId="11" xfId="0" applyFont="1" applyFill="1" applyBorder="1" applyAlignment="1">
      <alignment vertical="center"/>
    </xf>
    <xf numFmtId="0" fontId="7" fillId="3" borderId="0" xfId="0" applyFont="1" applyFill="1" applyBorder="1" applyAlignment="1">
      <alignment vertical="center"/>
    </xf>
    <xf numFmtId="0" fontId="7" fillId="3" borderId="12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left" wrapText="1" indent="2"/>
    </xf>
    <xf numFmtId="0" fontId="7" fillId="2" borderId="4" xfId="0" applyFont="1" applyFill="1" applyBorder="1" applyAlignment="1">
      <alignment horizontal="left" wrapText="1" indent="1"/>
    </xf>
    <xf numFmtId="1" fontId="7" fillId="2" borderId="0" xfId="0" applyNumberFormat="1" applyFont="1" applyFill="1"/>
    <xf numFmtId="164" fontId="6" fillId="2" borderId="0" xfId="0" applyNumberFormat="1" applyFont="1" applyFill="1"/>
    <xf numFmtId="0" fontId="6" fillId="2" borderId="0" xfId="0" applyFont="1" applyFill="1" applyBorder="1" applyAlignment="1">
      <alignment vertical="top" wrapText="1"/>
    </xf>
    <xf numFmtId="0" fontId="2" fillId="0" borderId="0" xfId="0" applyFont="1" applyAlignment="1">
      <alignment vertical="center"/>
    </xf>
    <xf numFmtId="0" fontId="4" fillId="0" borderId="1" xfId="0" applyFont="1" applyBorder="1" applyAlignment="1">
      <alignment vertical="center"/>
    </xf>
    <xf numFmtId="0" fontId="6" fillId="2" borderId="0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vertical="top"/>
    </xf>
    <xf numFmtId="0" fontId="9" fillId="3" borderId="8" xfId="0" applyFont="1" applyFill="1" applyBorder="1" applyAlignment="1">
      <alignment horizontal="left" vertical="center"/>
    </xf>
    <xf numFmtId="0" fontId="9" fillId="3" borderId="9" xfId="0" applyFont="1" applyFill="1" applyBorder="1" applyAlignment="1">
      <alignment horizontal="left" vertical="center"/>
    </xf>
    <xf numFmtId="0" fontId="9" fillId="3" borderId="10" xfId="0" applyFont="1" applyFill="1" applyBorder="1" applyAlignment="1">
      <alignment horizontal="left" vertical="center"/>
    </xf>
    <xf numFmtId="0" fontId="10" fillId="3" borderId="11" xfId="0" applyFont="1" applyFill="1" applyBorder="1" applyAlignment="1">
      <alignment vertical="center"/>
    </xf>
    <xf numFmtId="0" fontId="10" fillId="3" borderId="0" xfId="0" applyFont="1" applyFill="1" applyBorder="1" applyAlignment="1">
      <alignment vertical="center"/>
    </xf>
    <xf numFmtId="0" fontId="10" fillId="3" borderId="12" xfId="0" applyFont="1" applyFill="1" applyBorder="1" applyAlignment="1">
      <alignment vertical="center"/>
    </xf>
    <xf numFmtId="0" fontId="6" fillId="2" borderId="4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vertical="top" wrapText="1"/>
    </xf>
    <xf numFmtId="2" fontId="10" fillId="3" borderId="13" xfId="0" applyNumberFormat="1" applyFont="1" applyFill="1" applyBorder="1" applyAlignment="1">
      <alignment vertical="center"/>
    </xf>
    <xf numFmtId="0" fontId="10" fillId="3" borderId="14" xfId="0" applyFont="1" applyFill="1" applyBorder="1" applyAlignment="1">
      <alignment vertical="center"/>
    </xf>
    <xf numFmtId="0" fontId="10" fillId="3" borderId="15" xfId="0" applyFont="1" applyFill="1" applyBorder="1" applyAlignment="1">
      <alignment vertical="center"/>
    </xf>
    <xf numFmtId="0" fontId="6" fillId="0" borderId="0" xfId="0" applyFont="1" applyFill="1"/>
    <xf numFmtId="0" fontId="6" fillId="2" borderId="4" xfId="1" applyFont="1" applyFill="1" applyBorder="1" applyAlignment="1">
      <alignment horizontal="left" vertical="center" wrapText="1"/>
    </xf>
    <xf numFmtId="0" fontId="6" fillId="3" borderId="5" xfId="1" applyFont="1" applyFill="1" applyBorder="1" applyAlignment="1">
      <alignment horizontal="center" vertical="top"/>
    </xf>
    <xf numFmtId="0" fontId="6" fillId="3" borderId="6" xfId="1" applyFont="1" applyFill="1" applyBorder="1" applyAlignment="1">
      <alignment horizontal="center" vertical="top"/>
    </xf>
    <xf numFmtId="0" fontId="6" fillId="3" borderId="7" xfId="1" applyFont="1" applyFill="1" applyBorder="1" applyAlignment="1">
      <alignment horizontal="center" vertical="top"/>
    </xf>
    <xf numFmtId="0" fontId="7" fillId="2" borderId="4" xfId="1" applyFont="1" applyFill="1" applyBorder="1" applyAlignment="1">
      <alignment horizontal="left" wrapText="1"/>
    </xf>
    <xf numFmtId="164" fontId="7" fillId="2" borderId="4" xfId="2" applyNumberFormat="1" applyFont="1" applyFill="1" applyBorder="1" applyAlignment="1">
      <alignment horizontal="right"/>
    </xf>
    <xf numFmtId="167" fontId="7" fillId="2" borderId="4" xfId="2" applyNumberFormat="1" applyFont="1" applyFill="1" applyBorder="1" applyAlignment="1">
      <alignment horizontal="right"/>
    </xf>
    <xf numFmtId="165" fontId="7" fillId="2" borderId="4" xfId="2" applyNumberFormat="1" applyFont="1" applyFill="1" applyBorder="1" applyAlignment="1">
      <alignment horizontal="right"/>
    </xf>
    <xf numFmtId="0" fontId="6" fillId="2" borderId="4" xfId="0" applyFont="1" applyFill="1" applyBorder="1" applyAlignment="1">
      <alignment horizontal="center"/>
    </xf>
    <xf numFmtId="164" fontId="6" fillId="2" borderId="4" xfId="2" applyNumberFormat="1" applyFont="1" applyFill="1" applyBorder="1" applyAlignment="1">
      <alignment horizontal="right"/>
    </xf>
    <xf numFmtId="167" fontId="6" fillId="2" borderId="4" xfId="2" applyNumberFormat="1" applyFont="1" applyFill="1" applyBorder="1" applyAlignment="1">
      <alignment horizontal="right"/>
    </xf>
    <xf numFmtId="165" fontId="6" fillId="2" borderId="4" xfId="2" applyNumberFormat="1" applyFont="1" applyFill="1" applyBorder="1" applyAlignment="1">
      <alignment horizontal="right"/>
    </xf>
    <xf numFmtId="0" fontId="7" fillId="2" borderId="4" xfId="1" applyFont="1" applyFill="1" applyBorder="1" applyAlignment="1">
      <alignment horizontal="left" wrapText="1" indent="1"/>
    </xf>
    <xf numFmtId="0" fontId="6" fillId="2" borderId="4" xfId="1" applyFont="1" applyFill="1" applyBorder="1" applyAlignment="1">
      <alignment horizontal="left" wrapText="1" indent="2"/>
    </xf>
    <xf numFmtId="0" fontId="6" fillId="2" borderId="4" xfId="1" applyFont="1" applyFill="1" applyBorder="1" applyAlignment="1">
      <alignment horizontal="left" wrapText="1"/>
    </xf>
    <xf numFmtId="0" fontId="6" fillId="2" borderId="4" xfId="1" applyFont="1" applyFill="1" applyBorder="1" applyAlignment="1">
      <alignment horizontal="left" wrapText="1" indent="1"/>
    </xf>
    <xf numFmtId="165" fontId="6" fillId="0" borderId="4" xfId="2" applyNumberFormat="1" applyFont="1" applyFill="1" applyBorder="1" applyAlignment="1">
      <alignment horizontal="right"/>
    </xf>
    <xf numFmtId="0" fontId="6" fillId="2" borderId="4" xfId="1" applyFont="1" applyFill="1" applyBorder="1" applyAlignment="1">
      <alignment horizontal="left" indent="2"/>
    </xf>
    <xf numFmtId="0" fontId="6" fillId="2" borderId="4" xfId="1" applyFont="1" applyFill="1" applyBorder="1" applyAlignment="1">
      <alignment horizontal="left" wrapText="1" indent="3"/>
    </xf>
    <xf numFmtId="0" fontId="6" fillId="0" borderId="4" xfId="1" applyFont="1" applyFill="1" applyBorder="1" applyAlignment="1">
      <alignment horizontal="left" wrapText="1" indent="2"/>
    </xf>
    <xf numFmtId="167" fontId="6" fillId="0" borderId="4" xfId="2" applyNumberFormat="1" applyFont="1" applyFill="1" applyBorder="1" applyAlignment="1">
      <alignment horizontal="right"/>
    </xf>
    <xf numFmtId="165" fontId="6" fillId="0" borderId="4" xfId="1" applyNumberFormat="1" applyFont="1" applyFill="1" applyBorder="1" applyAlignment="1">
      <alignment horizontal="right"/>
    </xf>
    <xf numFmtId="0" fontId="6" fillId="2" borderId="4" xfId="3" applyFont="1" applyFill="1" applyBorder="1" applyAlignment="1">
      <alignment horizontal="left" wrapText="1"/>
    </xf>
    <xf numFmtId="0" fontId="7" fillId="2" borderId="4" xfId="1" applyFont="1" applyFill="1" applyBorder="1" applyAlignment="1">
      <alignment horizontal="left"/>
    </xf>
    <xf numFmtId="0" fontId="6" fillId="0" borderId="4" xfId="1" applyFont="1" applyFill="1" applyBorder="1" applyAlignment="1">
      <alignment horizontal="left" wrapText="1" indent="3"/>
    </xf>
    <xf numFmtId="165" fontId="6" fillId="2" borderId="4" xfId="1" applyNumberFormat="1" applyFont="1" applyFill="1" applyBorder="1" applyAlignment="1">
      <alignment horizontal="right"/>
    </xf>
    <xf numFmtId="171" fontId="6" fillId="0" borderId="4" xfId="1" applyNumberFormat="1" applyFont="1" applyFill="1" applyBorder="1" applyAlignment="1">
      <alignment horizontal="right"/>
    </xf>
    <xf numFmtId="0" fontId="6" fillId="0" borderId="4" xfId="0" applyFont="1" applyFill="1" applyBorder="1" applyAlignment="1">
      <alignment horizontal="center"/>
    </xf>
    <xf numFmtId="2" fontId="10" fillId="3" borderId="14" xfId="0" applyNumberFormat="1" applyFont="1" applyFill="1" applyBorder="1" applyAlignment="1">
      <alignment vertical="center"/>
    </xf>
    <xf numFmtId="2" fontId="10" fillId="3" borderId="15" xfId="0" applyNumberFormat="1" applyFont="1" applyFill="1" applyBorder="1" applyAlignment="1">
      <alignment vertical="center"/>
    </xf>
    <xf numFmtId="0" fontId="6" fillId="3" borderId="5" xfId="1" applyFont="1" applyFill="1" applyBorder="1" applyAlignment="1">
      <alignment horizontal="center"/>
    </xf>
    <xf numFmtId="0" fontId="6" fillId="3" borderId="6" xfId="1" applyFont="1" applyFill="1" applyBorder="1" applyAlignment="1">
      <alignment horizontal="center"/>
    </xf>
    <xf numFmtId="0" fontId="6" fillId="3" borderId="7" xfId="1" applyFont="1" applyFill="1" applyBorder="1" applyAlignment="1">
      <alignment horizontal="center"/>
    </xf>
    <xf numFmtId="0" fontId="3" fillId="0" borderId="2" xfId="0" applyFont="1" applyBorder="1" applyAlignment="1">
      <alignment vertical="center"/>
    </xf>
    <xf numFmtId="0" fontId="12" fillId="0" borderId="3" xfId="0" applyFont="1" applyBorder="1"/>
    <xf numFmtId="0" fontId="13" fillId="0" borderId="3" xfId="0" applyFont="1" applyBorder="1"/>
  </cellXfs>
  <cellStyles count="5">
    <cellStyle name="Hipervínculo" xfId="4" builtinId="8"/>
    <cellStyle name="Normal" xfId="0" builtinId="0"/>
    <cellStyle name="Normal_C1Total" xfId="1" xr:uid="{00000000-0005-0000-0000-000002000000}"/>
    <cellStyle name="Normal_Hoja1" xfId="3" xr:uid="{00000000-0005-0000-0000-000003000000}"/>
    <cellStyle name="Normal_Hoja3" xfId="2" xr:uid="{00000000-0005-0000-0000-000004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colors>
    <mruColors>
      <color rgb="FF0066CC"/>
      <color rgb="FFC9C9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0</xdr:row>
      <xdr:rowOff>0</xdr:rowOff>
    </xdr:from>
    <xdr:to>
      <xdr:col>0</xdr:col>
      <xdr:colOff>1171575</xdr:colOff>
      <xdr:row>4</xdr:row>
      <xdr:rowOff>0</xdr:rowOff>
    </xdr:to>
    <xdr:pic>
      <xdr:nvPicPr>
        <xdr:cNvPr id="2" name="Imagen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4775" y="0"/>
          <a:ext cx="1066800" cy="1247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/>
  </sheetPr>
  <dimension ref="B1:E78"/>
  <sheetViews>
    <sheetView showGridLines="0" tabSelected="1" zoomScale="90" zoomScaleNormal="90" workbookViewId="0">
      <selection activeCell="C15" sqref="C15"/>
    </sheetView>
  </sheetViews>
  <sheetFormatPr baseColWidth="10" defaultRowHeight="15" x14ac:dyDescent="0.25"/>
  <cols>
    <col min="1" max="1" width="18.42578125" customWidth="1"/>
    <col min="2" max="2" width="11" bestFit="1" customWidth="1"/>
    <col min="3" max="3" width="104.7109375" customWidth="1"/>
    <col min="257" max="257" width="18.42578125" customWidth="1"/>
    <col min="258" max="258" width="11" bestFit="1" customWidth="1"/>
    <col min="259" max="259" width="104.7109375" customWidth="1"/>
    <col min="513" max="513" width="18.42578125" customWidth="1"/>
    <col min="514" max="514" width="11" bestFit="1" customWidth="1"/>
    <col min="515" max="515" width="104.7109375" customWidth="1"/>
    <col min="769" max="769" width="18.42578125" customWidth="1"/>
    <col min="770" max="770" width="11" bestFit="1" customWidth="1"/>
    <col min="771" max="771" width="104.7109375" customWidth="1"/>
    <col min="1025" max="1025" width="18.42578125" customWidth="1"/>
    <col min="1026" max="1026" width="11" bestFit="1" customWidth="1"/>
    <col min="1027" max="1027" width="104.7109375" customWidth="1"/>
    <col min="1281" max="1281" width="18.42578125" customWidth="1"/>
    <col min="1282" max="1282" width="11" bestFit="1" customWidth="1"/>
    <col min="1283" max="1283" width="104.7109375" customWidth="1"/>
    <col min="1537" max="1537" width="18.42578125" customWidth="1"/>
    <col min="1538" max="1538" width="11" bestFit="1" customWidth="1"/>
    <col min="1539" max="1539" width="104.7109375" customWidth="1"/>
    <col min="1793" max="1793" width="18.42578125" customWidth="1"/>
    <col min="1794" max="1794" width="11" bestFit="1" customWidth="1"/>
    <col min="1795" max="1795" width="104.7109375" customWidth="1"/>
    <col min="2049" max="2049" width="18.42578125" customWidth="1"/>
    <col min="2050" max="2050" width="11" bestFit="1" customWidth="1"/>
    <col min="2051" max="2051" width="104.7109375" customWidth="1"/>
    <col min="2305" max="2305" width="18.42578125" customWidth="1"/>
    <col min="2306" max="2306" width="11" bestFit="1" customWidth="1"/>
    <col min="2307" max="2307" width="104.7109375" customWidth="1"/>
    <col min="2561" max="2561" width="18.42578125" customWidth="1"/>
    <col min="2562" max="2562" width="11" bestFit="1" customWidth="1"/>
    <col min="2563" max="2563" width="104.7109375" customWidth="1"/>
    <col min="2817" max="2817" width="18.42578125" customWidth="1"/>
    <col min="2818" max="2818" width="11" bestFit="1" customWidth="1"/>
    <col min="2819" max="2819" width="104.7109375" customWidth="1"/>
    <col min="3073" max="3073" width="18.42578125" customWidth="1"/>
    <col min="3074" max="3074" width="11" bestFit="1" customWidth="1"/>
    <col min="3075" max="3075" width="104.7109375" customWidth="1"/>
    <col min="3329" max="3329" width="18.42578125" customWidth="1"/>
    <col min="3330" max="3330" width="11" bestFit="1" customWidth="1"/>
    <col min="3331" max="3331" width="104.7109375" customWidth="1"/>
    <col min="3585" max="3585" width="18.42578125" customWidth="1"/>
    <col min="3586" max="3586" width="11" bestFit="1" customWidth="1"/>
    <col min="3587" max="3587" width="104.7109375" customWidth="1"/>
    <col min="3841" max="3841" width="18.42578125" customWidth="1"/>
    <col min="3842" max="3842" width="11" bestFit="1" customWidth="1"/>
    <col min="3843" max="3843" width="104.7109375" customWidth="1"/>
    <col min="4097" max="4097" width="18.42578125" customWidth="1"/>
    <col min="4098" max="4098" width="11" bestFit="1" customWidth="1"/>
    <col min="4099" max="4099" width="104.7109375" customWidth="1"/>
    <col min="4353" max="4353" width="18.42578125" customWidth="1"/>
    <col min="4354" max="4354" width="11" bestFit="1" customWidth="1"/>
    <col min="4355" max="4355" width="104.7109375" customWidth="1"/>
    <col min="4609" max="4609" width="18.42578125" customWidth="1"/>
    <col min="4610" max="4610" width="11" bestFit="1" customWidth="1"/>
    <col min="4611" max="4611" width="104.7109375" customWidth="1"/>
    <col min="4865" max="4865" width="18.42578125" customWidth="1"/>
    <col min="4866" max="4866" width="11" bestFit="1" customWidth="1"/>
    <col min="4867" max="4867" width="104.7109375" customWidth="1"/>
    <col min="5121" max="5121" width="18.42578125" customWidth="1"/>
    <col min="5122" max="5122" width="11" bestFit="1" customWidth="1"/>
    <col min="5123" max="5123" width="104.7109375" customWidth="1"/>
    <col min="5377" max="5377" width="18.42578125" customWidth="1"/>
    <col min="5378" max="5378" width="11" bestFit="1" customWidth="1"/>
    <col min="5379" max="5379" width="104.7109375" customWidth="1"/>
    <col min="5633" max="5633" width="18.42578125" customWidth="1"/>
    <col min="5634" max="5634" width="11" bestFit="1" customWidth="1"/>
    <col min="5635" max="5635" width="104.7109375" customWidth="1"/>
    <col min="5889" max="5889" width="18.42578125" customWidth="1"/>
    <col min="5890" max="5890" width="11" bestFit="1" customWidth="1"/>
    <col min="5891" max="5891" width="104.7109375" customWidth="1"/>
    <col min="6145" max="6145" width="18.42578125" customWidth="1"/>
    <col min="6146" max="6146" width="11" bestFit="1" customWidth="1"/>
    <col min="6147" max="6147" width="104.7109375" customWidth="1"/>
    <col min="6401" max="6401" width="18.42578125" customWidth="1"/>
    <col min="6402" max="6402" width="11" bestFit="1" customWidth="1"/>
    <col min="6403" max="6403" width="104.7109375" customWidth="1"/>
    <col min="6657" max="6657" width="18.42578125" customWidth="1"/>
    <col min="6658" max="6658" width="11" bestFit="1" customWidth="1"/>
    <col min="6659" max="6659" width="104.7109375" customWidth="1"/>
    <col min="6913" max="6913" width="18.42578125" customWidth="1"/>
    <col min="6914" max="6914" width="11" bestFit="1" customWidth="1"/>
    <col min="6915" max="6915" width="104.7109375" customWidth="1"/>
    <col min="7169" max="7169" width="18.42578125" customWidth="1"/>
    <col min="7170" max="7170" width="11" bestFit="1" customWidth="1"/>
    <col min="7171" max="7171" width="104.7109375" customWidth="1"/>
    <col min="7425" max="7425" width="18.42578125" customWidth="1"/>
    <col min="7426" max="7426" width="11" bestFit="1" customWidth="1"/>
    <col min="7427" max="7427" width="104.7109375" customWidth="1"/>
    <col min="7681" max="7681" width="18.42578125" customWidth="1"/>
    <col min="7682" max="7682" width="11" bestFit="1" customWidth="1"/>
    <col min="7683" max="7683" width="104.7109375" customWidth="1"/>
    <col min="7937" max="7937" width="18.42578125" customWidth="1"/>
    <col min="7938" max="7938" width="11" bestFit="1" customWidth="1"/>
    <col min="7939" max="7939" width="104.7109375" customWidth="1"/>
    <col min="8193" max="8193" width="18.42578125" customWidth="1"/>
    <col min="8194" max="8194" width="11" bestFit="1" customWidth="1"/>
    <col min="8195" max="8195" width="104.7109375" customWidth="1"/>
    <col min="8449" max="8449" width="18.42578125" customWidth="1"/>
    <col min="8450" max="8450" width="11" bestFit="1" customWidth="1"/>
    <col min="8451" max="8451" width="104.7109375" customWidth="1"/>
    <col min="8705" max="8705" width="18.42578125" customWidth="1"/>
    <col min="8706" max="8706" width="11" bestFit="1" customWidth="1"/>
    <col min="8707" max="8707" width="104.7109375" customWidth="1"/>
    <col min="8961" max="8961" width="18.42578125" customWidth="1"/>
    <col min="8962" max="8962" width="11" bestFit="1" customWidth="1"/>
    <col min="8963" max="8963" width="104.7109375" customWidth="1"/>
    <col min="9217" max="9217" width="18.42578125" customWidth="1"/>
    <col min="9218" max="9218" width="11" bestFit="1" customWidth="1"/>
    <col min="9219" max="9219" width="104.7109375" customWidth="1"/>
    <col min="9473" max="9473" width="18.42578125" customWidth="1"/>
    <col min="9474" max="9474" width="11" bestFit="1" customWidth="1"/>
    <col min="9475" max="9475" width="104.7109375" customWidth="1"/>
    <col min="9729" max="9729" width="18.42578125" customWidth="1"/>
    <col min="9730" max="9730" width="11" bestFit="1" customWidth="1"/>
    <col min="9731" max="9731" width="104.7109375" customWidth="1"/>
    <col min="9985" max="9985" width="18.42578125" customWidth="1"/>
    <col min="9986" max="9986" width="11" bestFit="1" customWidth="1"/>
    <col min="9987" max="9987" width="104.7109375" customWidth="1"/>
    <col min="10241" max="10241" width="18.42578125" customWidth="1"/>
    <col min="10242" max="10242" width="11" bestFit="1" customWidth="1"/>
    <col min="10243" max="10243" width="104.7109375" customWidth="1"/>
    <col min="10497" max="10497" width="18.42578125" customWidth="1"/>
    <col min="10498" max="10498" width="11" bestFit="1" customWidth="1"/>
    <col min="10499" max="10499" width="104.7109375" customWidth="1"/>
    <col min="10753" max="10753" width="18.42578125" customWidth="1"/>
    <col min="10754" max="10754" width="11" bestFit="1" customWidth="1"/>
    <col min="10755" max="10755" width="104.7109375" customWidth="1"/>
    <col min="11009" max="11009" width="18.42578125" customWidth="1"/>
    <col min="11010" max="11010" width="11" bestFit="1" customWidth="1"/>
    <col min="11011" max="11011" width="104.7109375" customWidth="1"/>
    <col min="11265" max="11265" width="18.42578125" customWidth="1"/>
    <col min="11266" max="11266" width="11" bestFit="1" customWidth="1"/>
    <col min="11267" max="11267" width="104.7109375" customWidth="1"/>
    <col min="11521" max="11521" width="18.42578125" customWidth="1"/>
    <col min="11522" max="11522" width="11" bestFit="1" customWidth="1"/>
    <col min="11523" max="11523" width="104.7109375" customWidth="1"/>
    <col min="11777" max="11777" width="18.42578125" customWidth="1"/>
    <col min="11778" max="11778" width="11" bestFit="1" customWidth="1"/>
    <col min="11779" max="11779" width="104.7109375" customWidth="1"/>
    <col min="12033" max="12033" width="18.42578125" customWidth="1"/>
    <col min="12034" max="12034" width="11" bestFit="1" customWidth="1"/>
    <col min="12035" max="12035" width="104.7109375" customWidth="1"/>
    <col min="12289" max="12289" width="18.42578125" customWidth="1"/>
    <col min="12290" max="12290" width="11" bestFit="1" customWidth="1"/>
    <col min="12291" max="12291" width="104.7109375" customWidth="1"/>
    <col min="12545" max="12545" width="18.42578125" customWidth="1"/>
    <col min="12546" max="12546" width="11" bestFit="1" customWidth="1"/>
    <col min="12547" max="12547" width="104.7109375" customWidth="1"/>
    <col min="12801" max="12801" width="18.42578125" customWidth="1"/>
    <col min="12802" max="12802" width="11" bestFit="1" customWidth="1"/>
    <col min="12803" max="12803" width="104.7109375" customWidth="1"/>
    <col min="13057" max="13057" width="18.42578125" customWidth="1"/>
    <col min="13058" max="13058" width="11" bestFit="1" customWidth="1"/>
    <col min="13059" max="13059" width="104.7109375" customWidth="1"/>
    <col min="13313" max="13313" width="18.42578125" customWidth="1"/>
    <col min="13314" max="13314" width="11" bestFit="1" customWidth="1"/>
    <col min="13315" max="13315" width="104.7109375" customWidth="1"/>
    <col min="13569" max="13569" width="18.42578125" customWidth="1"/>
    <col min="13570" max="13570" width="11" bestFit="1" customWidth="1"/>
    <col min="13571" max="13571" width="104.7109375" customWidth="1"/>
    <col min="13825" max="13825" width="18.42578125" customWidth="1"/>
    <col min="13826" max="13826" width="11" bestFit="1" customWidth="1"/>
    <col min="13827" max="13827" width="104.7109375" customWidth="1"/>
    <col min="14081" max="14081" width="18.42578125" customWidth="1"/>
    <col min="14082" max="14082" width="11" bestFit="1" customWidth="1"/>
    <col min="14083" max="14083" width="104.7109375" customWidth="1"/>
    <col min="14337" max="14337" width="18.42578125" customWidth="1"/>
    <col min="14338" max="14338" width="11" bestFit="1" customWidth="1"/>
    <col min="14339" max="14339" width="104.7109375" customWidth="1"/>
    <col min="14593" max="14593" width="18.42578125" customWidth="1"/>
    <col min="14594" max="14594" width="11" bestFit="1" customWidth="1"/>
    <col min="14595" max="14595" width="104.7109375" customWidth="1"/>
    <col min="14849" max="14849" width="18.42578125" customWidth="1"/>
    <col min="14850" max="14850" width="11" bestFit="1" customWidth="1"/>
    <col min="14851" max="14851" width="104.7109375" customWidth="1"/>
    <col min="15105" max="15105" width="18.42578125" customWidth="1"/>
    <col min="15106" max="15106" width="11" bestFit="1" customWidth="1"/>
    <col min="15107" max="15107" width="104.7109375" customWidth="1"/>
    <col min="15361" max="15361" width="18.42578125" customWidth="1"/>
    <col min="15362" max="15362" width="11" bestFit="1" customWidth="1"/>
    <col min="15363" max="15363" width="104.7109375" customWidth="1"/>
    <col min="15617" max="15617" width="18.42578125" customWidth="1"/>
    <col min="15618" max="15618" width="11" bestFit="1" customWidth="1"/>
    <col min="15619" max="15619" width="104.7109375" customWidth="1"/>
    <col min="15873" max="15873" width="18.42578125" customWidth="1"/>
    <col min="15874" max="15874" width="11" bestFit="1" customWidth="1"/>
    <col min="15875" max="15875" width="104.7109375" customWidth="1"/>
    <col min="16129" max="16129" width="18.42578125" customWidth="1"/>
    <col min="16130" max="16130" width="11" bestFit="1" customWidth="1"/>
    <col min="16131" max="16131" width="104.7109375" customWidth="1"/>
  </cols>
  <sheetData>
    <row r="1" spans="2:3" ht="21" x14ac:dyDescent="0.25">
      <c r="B1" s="32" t="s">
        <v>74</v>
      </c>
      <c r="C1" s="32"/>
    </row>
    <row r="2" spans="2:3" ht="21" x14ac:dyDescent="0.25">
      <c r="B2" s="1"/>
    </row>
    <row r="3" spans="2:3" ht="34.5" thickBot="1" x14ac:dyDescent="0.3">
      <c r="B3" s="33" t="s">
        <v>75</v>
      </c>
      <c r="C3" s="33"/>
    </row>
    <row r="4" spans="2:3" ht="21.75" thickBot="1" x14ac:dyDescent="0.3">
      <c r="B4" s="81" t="s">
        <v>93</v>
      </c>
      <c r="C4" s="81"/>
    </row>
    <row r="6" spans="2:3" x14ac:dyDescent="0.25">
      <c r="B6" t="s">
        <v>76</v>
      </c>
      <c r="C6" s="2" t="s">
        <v>68</v>
      </c>
    </row>
    <row r="7" spans="2:3" x14ac:dyDescent="0.25">
      <c r="B7" t="s">
        <v>77</v>
      </c>
      <c r="C7" s="2" t="s">
        <v>69</v>
      </c>
    </row>
    <row r="8" spans="2:3" x14ac:dyDescent="0.25">
      <c r="B8" t="s">
        <v>78</v>
      </c>
      <c r="C8" s="2" t="s">
        <v>70</v>
      </c>
    </row>
    <row r="9" spans="2:3" x14ac:dyDescent="0.25">
      <c r="B9" t="s">
        <v>79</v>
      </c>
      <c r="C9" s="2" t="s">
        <v>71</v>
      </c>
    </row>
    <row r="10" spans="2:3" ht="15.75" thickBot="1" x14ac:dyDescent="0.3">
      <c r="B10" t="s">
        <v>80</v>
      </c>
      <c r="C10" s="2" t="s">
        <v>72</v>
      </c>
    </row>
    <row r="11" spans="2:3" ht="18.75" x14ac:dyDescent="0.3">
      <c r="B11" s="82" t="s">
        <v>88</v>
      </c>
      <c r="C11" s="83"/>
    </row>
    <row r="69" spans="3:5" x14ac:dyDescent="0.25">
      <c r="C69">
        <v>0</v>
      </c>
      <c r="E69" t="e">
        <f>+D69/H69*100</f>
        <v>#DIV/0!</v>
      </c>
    </row>
    <row r="78" spans="3:5" x14ac:dyDescent="0.25">
      <c r="C78">
        <v>0</v>
      </c>
      <c r="E78" t="e">
        <f>+D78/H78*100</f>
        <v>#DIV/0!</v>
      </c>
    </row>
  </sheetData>
  <mergeCells count="4">
    <mergeCell ref="B1:C1"/>
    <mergeCell ref="B3:C3"/>
    <mergeCell ref="B4:C4"/>
    <mergeCell ref="B11:C11"/>
  </mergeCells>
  <hyperlinks>
    <hyperlink ref="C6" location="'C1 total'!A1" display="Costa Rica: Población nacional según indicadores generales de la condición de actividad" xr:uid="{00000000-0004-0000-0100-000000000000}"/>
    <hyperlink ref="C7" location="'C1 total'!A1" display="Costa Rica: Población nacional según indicadores generales de la condición de actividad" xr:uid="{00000000-0004-0000-0100-000001000000}"/>
    <hyperlink ref="C8" location="'C1 total'!A1" display="Costa Rica: Población nacional según indicadores generales de la condición de actividad" xr:uid="{00000000-0004-0000-0100-000002000000}"/>
    <hyperlink ref="C9" location="'C1 total'!A1" display="Costa Rica: Población nacional según indicadores generales de la condición de actividad" xr:uid="{00000000-0004-0000-0100-000003000000}"/>
    <hyperlink ref="C10" location="'C1 total'!A1" display="Costa Rica: Población nacional según indicadores generales de la condición de actividad" xr:uid="{00000000-0004-0000-0100-000004000000}"/>
  </hyperlinks>
  <pageMargins left="0.7" right="0.7" top="0.75" bottom="0.75" header="0.3" footer="0.3"/>
  <pageSetup orientation="portrait" horizontalDpi="4294967294" verticalDpi="429496729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6"/>
  </sheetPr>
  <dimension ref="B1:P140"/>
  <sheetViews>
    <sheetView zoomScaleNormal="100" zoomScaleSheetLayoutView="100" workbookViewId="0">
      <pane ySplit="8" topLeftCell="A9" activePane="bottomLeft" state="frozen"/>
      <selection activeCell="A4" sqref="A4:I117"/>
      <selection pane="bottomLeft" activeCell="C14" sqref="C14"/>
    </sheetView>
  </sheetViews>
  <sheetFormatPr baseColWidth="10" defaultRowHeight="12.75" x14ac:dyDescent="0.2"/>
  <cols>
    <col min="1" max="1" width="11.42578125" style="3"/>
    <col min="2" max="2" width="39" style="3" customWidth="1"/>
    <col min="3" max="6" width="23" style="3" customWidth="1"/>
    <col min="7" max="7" width="4" style="3" bestFit="1" customWidth="1"/>
    <col min="8" max="16384" width="11.42578125" style="3"/>
  </cols>
  <sheetData>
    <row r="1" spans="2:10" x14ac:dyDescent="0.2">
      <c r="F1" s="47"/>
    </row>
    <row r="2" spans="2:10" ht="13.5" customHeight="1" x14ac:dyDescent="0.2">
      <c r="B2" s="36" t="s">
        <v>1</v>
      </c>
      <c r="C2" s="37"/>
      <c r="D2" s="37"/>
      <c r="E2" s="37"/>
      <c r="F2" s="38"/>
    </row>
    <row r="3" spans="2:10" ht="13.5" customHeight="1" x14ac:dyDescent="0.2">
      <c r="B3" s="24"/>
      <c r="C3" s="25"/>
      <c r="D3" s="25"/>
      <c r="E3" s="25"/>
      <c r="F3" s="26"/>
    </row>
    <row r="4" spans="2:10" ht="15.75" x14ac:dyDescent="0.2">
      <c r="B4" s="39" t="s">
        <v>68</v>
      </c>
      <c r="C4" s="40"/>
      <c r="D4" s="40"/>
      <c r="E4" s="40"/>
      <c r="F4" s="41"/>
    </row>
    <row r="5" spans="2:10" ht="15.75" x14ac:dyDescent="0.2">
      <c r="B5" s="44" t="s">
        <v>96</v>
      </c>
      <c r="C5" s="76"/>
      <c r="D5" s="76"/>
      <c r="E5" s="76"/>
      <c r="F5" s="77"/>
    </row>
    <row r="6" spans="2:10" s="7" customFormat="1" ht="15" customHeight="1" x14ac:dyDescent="0.25">
      <c r="B6" s="48" t="s">
        <v>2</v>
      </c>
      <c r="C6" s="12" t="s">
        <v>94</v>
      </c>
      <c r="D6" s="42" t="s">
        <v>49</v>
      </c>
      <c r="E6" s="42"/>
      <c r="F6" s="42" t="s">
        <v>50</v>
      </c>
    </row>
    <row r="7" spans="2:10" s="7" customFormat="1" ht="15.75" customHeight="1" x14ac:dyDescent="0.25">
      <c r="B7" s="48"/>
      <c r="C7" s="12" t="s">
        <v>95</v>
      </c>
      <c r="D7" s="12" t="s">
        <v>39</v>
      </c>
      <c r="E7" s="12" t="s">
        <v>38</v>
      </c>
      <c r="F7" s="42"/>
    </row>
    <row r="8" spans="2:10" s="7" customFormat="1" x14ac:dyDescent="0.2">
      <c r="B8" s="78"/>
      <c r="C8" s="79"/>
      <c r="D8" s="79"/>
      <c r="E8" s="79"/>
      <c r="F8" s="80"/>
    </row>
    <row r="9" spans="2:10" s="8" customFormat="1" x14ac:dyDescent="0.2">
      <c r="B9" s="52" t="s">
        <v>3</v>
      </c>
      <c r="C9" s="53">
        <v>5180040</v>
      </c>
      <c r="D9" s="54">
        <v>51633</v>
      </c>
      <c r="E9" s="55">
        <v>1.0068038671657691</v>
      </c>
      <c r="F9" s="56">
        <v>0</v>
      </c>
      <c r="H9" s="29"/>
      <c r="I9" s="29"/>
      <c r="J9" s="29"/>
    </row>
    <row r="10" spans="2:10" s="8" customFormat="1" x14ac:dyDescent="0.2">
      <c r="B10" s="52"/>
      <c r="C10" s="57" t="s">
        <v>83</v>
      </c>
      <c r="D10" s="58"/>
      <c r="E10" s="59"/>
      <c r="F10" s="56"/>
      <c r="H10" s="29"/>
      <c r="I10" s="29"/>
      <c r="J10" s="29"/>
    </row>
    <row r="11" spans="2:10" x14ac:dyDescent="0.2">
      <c r="B11" s="60" t="s">
        <v>45</v>
      </c>
      <c r="C11" s="53">
        <v>5180040</v>
      </c>
      <c r="D11" s="54">
        <v>51633</v>
      </c>
      <c r="E11" s="55">
        <v>1.0068038671657691</v>
      </c>
      <c r="F11" s="56">
        <v>0</v>
      </c>
      <c r="H11" s="29"/>
      <c r="I11" s="29"/>
      <c r="J11" s="29"/>
    </row>
    <row r="12" spans="2:10" x14ac:dyDescent="0.2">
      <c r="B12" s="61" t="s">
        <v>44</v>
      </c>
      <c r="C12" s="57">
        <v>1112044</v>
      </c>
      <c r="D12" s="58">
        <v>-2212</v>
      </c>
      <c r="E12" s="59">
        <v>-0.19851811432920261</v>
      </c>
      <c r="F12" s="56">
        <v>0</v>
      </c>
      <c r="H12" s="29"/>
      <c r="I12" s="29"/>
      <c r="J12" s="29"/>
    </row>
    <row r="13" spans="2:10" x14ac:dyDescent="0.2">
      <c r="B13" s="61" t="s">
        <v>28</v>
      </c>
      <c r="C13" s="57">
        <v>790759</v>
      </c>
      <c r="D13" s="58">
        <v>28597</v>
      </c>
      <c r="E13" s="59">
        <v>3.7520894507991738</v>
      </c>
      <c r="F13" s="56">
        <v>0</v>
      </c>
      <c r="H13" s="29"/>
      <c r="I13" s="29"/>
      <c r="J13" s="29"/>
    </row>
    <row r="14" spans="2:10" x14ac:dyDescent="0.2">
      <c r="B14" s="61" t="s">
        <v>15</v>
      </c>
      <c r="C14" s="57">
        <v>703313</v>
      </c>
      <c r="D14" s="58">
        <v>-15966</v>
      </c>
      <c r="E14" s="59">
        <v>-2.2197228057540954</v>
      </c>
      <c r="F14" s="56">
        <v>0</v>
      </c>
      <c r="H14" s="29"/>
      <c r="I14" s="29"/>
      <c r="J14" s="29"/>
    </row>
    <row r="15" spans="2:10" x14ac:dyDescent="0.2">
      <c r="B15" s="61" t="s">
        <v>16</v>
      </c>
      <c r="C15" s="57">
        <v>721778</v>
      </c>
      <c r="D15" s="58">
        <v>16405</v>
      </c>
      <c r="E15" s="59">
        <v>2.3257198673609563</v>
      </c>
      <c r="F15" s="56">
        <v>0</v>
      </c>
      <c r="H15" s="29"/>
      <c r="I15" s="29"/>
      <c r="J15" s="29"/>
    </row>
    <row r="16" spans="2:10" x14ac:dyDescent="0.2">
      <c r="B16" s="61" t="s">
        <v>17</v>
      </c>
      <c r="C16" s="57">
        <v>926760</v>
      </c>
      <c r="D16" s="58">
        <v>14937</v>
      </c>
      <c r="E16" s="59">
        <v>1.6381468771899812</v>
      </c>
      <c r="F16" s="56">
        <v>0</v>
      </c>
      <c r="H16" s="29"/>
      <c r="I16" s="29"/>
      <c r="J16" s="29"/>
    </row>
    <row r="17" spans="2:10" x14ac:dyDescent="0.2">
      <c r="B17" s="61" t="s">
        <v>8</v>
      </c>
      <c r="C17" s="57">
        <v>925131</v>
      </c>
      <c r="D17" s="58">
        <v>11523</v>
      </c>
      <c r="E17" s="59">
        <v>1.2612630362256021</v>
      </c>
      <c r="F17" s="56">
        <v>0</v>
      </c>
      <c r="H17" s="29"/>
      <c r="I17" s="29"/>
      <c r="J17" s="29"/>
    </row>
    <row r="18" spans="2:10" x14ac:dyDescent="0.2">
      <c r="B18" s="61" t="s">
        <v>0</v>
      </c>
      <c r="C18" s="57">
        <v>255</v>
      </c>
      <c r="D18" s="58">
        <v>-1651</v>
      </c>
      <c r="E18" s="59">
        <v>-86.621196222455396</v>
      </c>
      <c r="F18" s="56">
        <v>0</v>
      </c>
      <c r="H18" s="29"/>
      <c r="I18" s="29"/>
      <c r="J18" s="29"/>
    </row>
    <row r="19" spans="2:10" x14ac:dyDescent="0.2">
      <c r="B19" s="62"/>
      <c r="C19" s="57" t="s">
        <v>83</v>
      </c>
      <c r="D19" s="58"/>
      <c r="E19" s="59"/>
      <c r="F19" s="56"/>
      <c r="H19" s="29"/>
      <c r="I19" s="29"/>
      <c r="J19" s="29"/>
    </row>
    <row r="20" spans="2:10" s="8" customFormat="1" x14ac:dyDescent="0.2">
      <c r="B20" s="52" t="s">
        <v>4</v>
      </c>
      <c r="C20" s="53">
        <v>4067996</v>
      </c>
      <c r="D20" s="54">
        <v>53845</v>
      </c>
      <c r="E20" s="55">
        <v>1.3413795345516399</v>
      </c>
      <c r="F20" s="56">
        <v>0</v>
      </c>
      <c r="H20" s="29"/>
      <c r="I20" s="29"/>
      <c r="J20" s="29"/>
    </row>
    <row r="21" spans="2:10" s="8" customFormat="1" x14ac:dyDescent="0.2">
      <c r="B21" s="52"/>
      <c r="C21" s="53" t="s">
        <v>83</v>
      </c>
      <c r="D21" s="58"/>
      <c r="E21" s="55"/>
      <c r="F21" s="56"/>
      <c r="H21" s="29"/>
      <c r="I21" s="29"/>
      <c r="J21" s="29"/>
    </row>
    <row r="22" spans="2:10" x14ac:dyDescent="0.2">
      <c r="B22" s="60" t="s">
        <v>5</v>
      </c>
      <c r="C22" s="53">
        <v>2437387</v>
      </c>
      <c r="D22" s="54">
        <v>-3439</v>
      </c>
      <c r="E22" s="55">
        <v>-0.14089492655355196</v>
      </c>
      <c r="F22" s="56">
        <v>0</v>
      </c>
      <c r="G22" s="4"/>
      <c r="H22" s="29"/>
      <c r="I22" s="29"/>
      <c r="J22" s="29"/>
    </row>
    <row r="23" spans="2:10" x14ac:dyDescent="0.2">
      <c r="B23" s="61" t="s">
        <v>42</v>
      </c>
      <c r="C23" s="57">
        <v>2103963</v>
      </c>
      <c r="D23" s="58">
        <v>150812</v>
      </c>
      <c r="E23" s="59">
        <v>7.7214716117699052</v>
      </c>
      <c r="F23" s="56">
        <v>1</v>
      </c>
      <c r="G23" s="4"/>
      <c r="H23" s="29"/>
      <c r="I23" s="29"/>
      <c r="J23" s="29"/>
    </row>
    <row r="24" spans="2:10" x14ac:dyDescent="0.2">
      <c r="B24" s="61" t="s">
        <v>43</v>
      </c>
      <c r="C24" s="57">
        <v>333424</v>
      </c>
      <c r="D24" s="58">
        <v>-154251</v>
      </c>
      <c r="E24" s="59">
        <v>-31.629876454606038</v>
      </c>
      <c r="F24" s="56">
        <v>-1</v>
      </c>
      <c r="G24" s="5"/>
      <c r="H24" s="29"/>
      <c r="I24" s="29"/>
      <c r="J24" s="29"/>
    </row>
    <row r="25" spans="2:10" x14ac:dyDescent="0.2">
      <c r="B25" s="63"/>
      <c r="C25" s="57" t="s">
        <v>83</v>
      </c>
      <c r="D25" s="58"/>
      <c r="E25" s="59"/>
      <c r="F25" s="56"/>
      <c r="H25" s="29"/>
      <c r="I25" s="29"/>
      <c r="J25" s="29"/>
    </row>
    <row r="26" spans="2:10" x14ac:dyDescent="0.2">
      <c r="B26" s="60" t="s">
        <v>6</v>
      </c>
      <c r="C26" s="53">
        <v>1630609</v>
      </c>
      <c r="D26" s="54">
        <v>57284</v>
      </c>
      <c r="E26" s="55">
        <v>3.6409514880905087</v>
      </c>
      <c r="F26" s="56">
        <v>0</v>
      </c>
      <c r="H26" s="29"/>
      <c r="I26" s="29"/>
      <c r="J26" s="29"/>
    </row>
    <row r="27" spans="2:10" x14ac:dyDescent="0.2">
      <c r="B27" s="62"/>
      <c r="C27" s="57" t="s">
        <v>83</v>
      </c>
      <c r="D27" s="58"/>
      <c r="E27" s="59"/>
      <c r="F27" s="56"/>
      <c r="H27" s="29"/>
      <c r="I27" s="29"/>
      <c r="J27" s="29"/>
    </row>
    <row r="28" spans="2:10" s="8" customFormat="1" ht="14.25" x14ac:dyDescent="0.2">
      <c r="B28" s="52" t="s">
        <v>97</v>
      </c>
      <c r="C28" s="53">
        <v>2103963</v>
      </c>
      <c r="D28" s="54">
        <v>150812</v>
      </c>
      <c r="E28" s="55">
        <v>7.7214716117699052</v>
      </c>
      <c r="F28" s="56">
        <v>1</v>
      </c>
      <c r="H28" s="29"/>
      <c r="I28" s="29"/>
      <c r="J28" s="29"/>
    </row>
    <row r="29" spans="2:10" s="8" customFormat="1" x14ac:dyDescent="0.2">
      <c r="B29" s="52"/>
      <c r="C29" s="57" t="s">
        <v>83</v>
      </c>
      <c r="D29" s="58"/>
      <c r="E29" s="59"/>
      <c r="F29" s="56"/>
      <c r="H29" s="29"/>
      <c r="I29" s="29"/>
      <c r="J29" s="29"/>
    </row>
    <row r="30" spans="2:10" x14ac:dyDescent="0.2">
      <c r="B30" s="60" t="s">
        <v>7</v>
      </c>
      <c r="C30" s="53">
        <v>2103963</v>
      </c>
      <c r="D30" s="54">
        <v>150812</v>
      </c>
      <c r="E30" s="55">
        <v>7.7214716117699052</v>
      </c>
      <c r="F30" s="56">
        <v>1</v>
      </c>
      <c r="H30" s="29"/>
      <c r="I30" s="29"/>
      <c r="J30" s="29"/>
    </row>
    <row r="31" spans="2:10" x14ac:dyDescent="0.2">
      <c r="B31" s="61" t="s">
        <v>28</v>
      </c>
      <c r="C31" s="57">
        <v>215318</v>
      </c>
      <c r="D31" s="58">
        <v>26106</v>
      </c>
      <c r="E31" s="59">
        <v>13.797222163499143</v>
      </c>
      <c r="F31" s="56">
        <v>1</v>
      </c>
      <c r="H31" s="29"/>
      <c r="I31" s="29"/>
      <c r="J31" s="29"/>
    </row>
    <row r="32" spans="2:10" x14ac:dyDescent="0.2">
      <c r="B32" s="61" t="s">
        <v>15</v>
      </c>
      <c r="C32" s="57">
        <v>506620</v>
      </c>
      <c r="D32" s="58">
        <v>34409</v>
      </c>
      <c r="E32" s="59">
        <v>7.2867849330066434</v>
      </c>
      <c r="F32" s="56">
        <v>0</v>
      </c>
      <c r="H32" s="29"/>
      <c r="I32" s="29"/>
      <c r="J32" s="29"/>
    </row>
    <row r="33" spans="2:10" x14ac:dyDescent="0.2">
      <c r="B33" s="61" t="s">
        <v>16</v>
      </c>
      <c r="C33" s="57">
        <v>537052</v>
      </c>
      <c r="D33" s="58">
        <v>39848</v>
      </c>
      <c r="E33" s="59">
        <v>8.0144166177263259</v>
      </c>
      <c r="F33" s="56">
        <v>0</v>
      </c>
      <c r="H33" s="29"/>
      <c r="I33" s="29"/>
      <c r="J33" s="29"/>
    </row>
    <row r="34" spans="2:10" x14ac:dyDescent="0.2">
      <c r="B34" s="61" t="s">
        <v>17</v>
      </c>
      <c r="C34" s="57">
        <v>626167</v>
      </c>
      <c r="D34" s="58">
        <v>36434</v>
      </c>
      <c r="E34" s="59">
        <v>6.1780500667251115</v>
      </c>
      <c r="F34" s="56">
        <v>0</v>
      </c>
      <c r="H34" s="29"/>
      <c r="I34" s="29"/>
      <c r="J34" s="29"/>
    </row>
    <row r="35" spans="2:10" x14ac:dyDescent="0.2">
      <c r="B35" s="61" t="s">
        <v>8</v>
      </c>
      <c r="C35" s="57">
        <v>218551</v>
      </c>
      <c r="D35" s="58">
        <v>15227</v>
      </c>
      <c r="E35" s="59">
        <v>7.4890322834490766</v>
      </c>
      <c r="F35" s="56">
        <v>0</v>
      </c>
      <c r="H35" s="29"/>
      <c r="I35" s="29"/>
      <c r="J35" s="29"/>
    </row>
    <row r="36" spans="2:10" x14ac:dyDescent="0.2">
      <c r="B36" s="61" t="s">
        <v>0</v>
      </c>
      <c r="C36" s="57">
        <v>255</v>
      </c>
      <c r="D36" s="58">
        <v>-1212</v>
      </c>
      <c r="E36" s="59">
        <v>-82.617586912065448</v>
      </c>
      <c r="F36" s="56">
        <v>0</v>
      </c>
      <c r="H36" s="29"/>
      <c r="I36" s="29"/>
      <c r="J36" s="29"/>
    </row>
    <row r="37" spans="2:10" x14ac:dyDescent="0.2">
      <c r="B37" s="63"/>
      <c r="C37" s="57" t="s">
        <v>83</v>
      </c>
      <c r="D37" s="58"/>
      <c r="E37" s="59"/>
      <c r="F37" s="56"/>
      <c r="H37" s="29"/>
      <c r="I37" s="29"/>
      <c r="J37" s="29"/>
    </row>
    <row r="38" spans="2:10" ht="14.25" x14ac:dyDescent="0.2">
      <c r="B38" s="60" t="s">
        <v>98</v>
      </c>
      <c r="C38" s="53">
        <v>2103963</v>
      </c>
      <c r="D38" s="54">
        <v>150812</v>
      </c>
      <c r="E38" s="55">
        <v>7.7214716117699052</v>
      </c>
      <c r="F38" s="56">
        <v>1</v>
      </c>
      <c r="H38" s="29"/>
      <c r="I38" s="29"/>
      <c r="J38" s="29"/>
    </row>
    <row r="39" spans="2:10" x14ac:dyDescent="0.2">
      <c r="B39" s="61" t="s">
        <v>9</v>
      </c>
      <c r="C39" s="57">
        <v>670690</v>
      </c>
      <c r="D39" s="58">
        <v>69940</v>
      </c>
      <c r="E39" s="59">
        <v>11.642114024136497</v>
      </c>
      <c r="F39" s="56">
        <v>1</v>
      </c>
      <c r="H39" s="29"/>
      <c r="I39" s="29"/>
      <c r="J39" s="29"/>
    </row>
    <row r="40" spans="2:10" x14ac:dyDescent="0.2">
      <c r="B40" s="61" t="s">
        <v>10</v>
      </c>
      <c r="C40" s="57">
        <v>1433273</v>
      </c>
      <c r="D40" s="58">
        <v>80872</v>
      </c>
      <c r="E40" s="59">
        <v>5.9798831855344678</v>
      </c>
      <c r="F40" s="56">
        <v>1</v>
      </c>
      <c r="H40" s="29"/>
      <c r="I40" s="29"/>
      <c r="J40" s="29"/>
    </row>
    <row r="41" spans="2:10" x14ac:dyDescent="0.2">
      <c r="B41" s="63"/>
      <c r="C41" s="57" t="s">
        <v>83</v>
      </c>
      <c r="D41" s="58"/>
      <c r="E41" s="59"/>
      <c r="F41" s="56"/>
      <c r="H41" s="29"/>
      <c r="I41" s="29"/>
      <c r="J41" s="29"/>
    </row>
    <row r="42" spans="2:10" ht="14.25" x14ac:dyDescent="0.2">
      <c r="B42" s="60" t="s">
        <v>99</v>
      </c>
      <c r="C42" s="53">
        <v>2103963</v>
      </c>
      <c r="D42" s="54">
        <v>150812</v>
      </c>
      <c r="E42" s="55">
        <v>7.7214716117699052</v>
      </c>
      <c r="F42" s="56">
        <v>1</v>
      </c>
      <c r="H42" s="29"/>
      <c r="I42" s="29"/>
      <c r="J42" s="29"/>
    </row>
    <row r="43" spans="2:10" x14ac:dyDescent="0.2">
      <c r="B43" s="61" t="s">
        <v>37</v>
      </c>
      <c r="C43" s="57">
        <v>182861</v>
      </c>
      <c r="D43" s="58">
        <v>16446</v>
      </c>
      <c r="E43" s="59">
        <v>9.8825226091398015</v>
      </c>
      <c r="F43" s="56">
        <v>0</v>
      </c>
      <c r="H43" s="29"/>
      <c r="I43" s="29"/>
      <c r="J43" s="29"/>
    </row>
    <row r="44" spans="2:10" x14ac:dyDescent="0.2">
      <c r="B44" s="61" t="s">
        <v>18</v>
      </c>
      <c r="C44" s="57">
        <v>486919</v>
      </c>
      <c r="D44" s="58">
        <v>29658</v>
      </c>
      <c r="E44" s="59">
        <v>6.4860112714620319</v>
      </c>
      <c r="F44" s="56">
        <v>0</v>
      </c>
      <c r="H44" s="29"/>
      <c r="I44" s="29"/>
      <c r="J44" s="29"/>
    </row>
    <row r="45" spans="2:10" x14ac:dyDescent="0.2">
      <c r="B45" s="61" t="s">
        <v>19</v>
      </c>
      <c r="C45" s="57">
        <v>464133</v>
      </c>
      <c r="D45" s="58">
        <v>21172</v>
      </c>
      <c r="E45" s="59">
        <v>4.7796532877612252</v>
      </c>
      <c r="F45" s="56">
        <v>0</v>
      </c>
      <c r="H45" s="29"/>
      <c r="I45" s="29"/>
      <c r="J45" s="29"/>
    </row>
    <row r="46" spans="2:10" x14ac:dyDescent="0.2">
      <c r="B46" s="61" t="s">
        <v>20</v>
      </c>
      <c r="C46" s="57">
        <v>355863</v>
      </c>
      <c r="D46" s="58">
        <v>46322</v>
      </c>
      <c r="E46" s="59">
        <v>14.96473811223715</v>
      </c>
      <c r="F46" s="56">
        <v>1</v>
      </c>
      <c r="H46" s="29"/>
      <c r="I46" s="29"/>
      <c r="J46" s="29"/>
    </row>
    <row r="47" spans="2:10" x14ac:dyDescent="0.2">
      <c r="B47" s="61" t="s">
        <v>51</v>
      </c>
      <c r="C47" s="57">
        <v>134828</v>
      </c>
      <c r="D47" s="58">
        <v>28672</v>
      </c>
      <c r="E47" s="59">
        <v>27.009307057537963</v>
      </c>
      <c r="F47" s="56">
        <v>1</v>
      </c>
      <c r="H47" s="29"/>
      <c r="I47" s="29"/>
      <c r="J47" s="29"/>
    </row>
    <row r="48" spans="2:10" x14ac:dyDescent="0.2">
      <c r="B48" s="61" t="s">
        <v>52</v>
      </c>
      <c r="C48" s="57">
        <v>477804</v>
      </c>
      <c r="D48" s="58">
        <v>7985</v>
      </c>
      <c r="E48" s="59">
        <v>1.6995906934372598</v>
      </c>
      <c r="F48" s="56">
        <v>0</v>
      </c>
      <c r="H48" s="29"/>
      <c r="I48" s="29"/>
      <c r="J48" s="29"/>
    </row>
    <row r="49" spans="2:10" x14ac:dyDescent="0.2">
      <c r="B49" s="61" t="s">
        <v>0</v>
      </c>
      <c r="C49" s="57">
        <v>1555</v>
      </c>
      <c r="D49" s="58">
        <v>557</v>
      </c>
      <c r="E49" s="59">
        <v>55.811623246492978</v>
      </c>
      <c r="F49" s="56">
        <v>0</v>
      </c>
      <c r="H49" s="29"/>
      <c r="I49" s="29"/>
      <c r="J49" s="29"/>
    </row>
    <row r="50" spans="2:10" x14ac:dyDescent="0.2">
      <c r="B50" s="63"/>
      <c r="C50" s="57" t="s">
        <v>83</v>
      </c>
      <c r="D50" s="58"/>
      <c r="E50" s="59"/>
      <c r="F50" s="56"/>
      <c r="H50" s="29"/>
      <c r="I50" s="29"/>
      <c r="J50" s="29"/>
    </row>
    <row r="51" spans="2:10" ht="14.25" x14ac:dyDescent="0.2">
      <c r="B51" s="60" t="s">
        <v>100</v>
      </c>
      <c r="C51" s="53">
        <v>2103963</v>
      </c>
      <c r="D51" s="54">
        <v>150812</v>
      </c>
      <c r="E51" s="55">
        <v>7.7214716117699052</v>
      </c>
      <c r="F51" s="56">
        <v>1</v>
      </c>
      <c r="H51" s="29"/>
      <c r="I51" s="29"/>
      <c r="J51" s="29"/>
    </row>
    <row r="52" spans="2:10" ht="25.5" x14ac:dyDescent="0.2">
      <c r="B52" s="61" t="s">
        <v>11</v>
      </c>
      <c r="C52" s="57">
        <v>1894880</v>
      </c>
      <c r="D52" s="58">
        <v>140608</v>
      </c>
      <c r="E52" s="59">
        <v>8.0151766658762149</v>
      </c>
      <c r="F52" s="56">
        <v>1</v>
      </c>
      <c r="H52" s="29"/>
      <c r="I52" s="29"/>
      <c r="J52" s="29"/>
    </row>
    <row r="53" spans="2:10" s="6" customFormat="1" x14ac:dyDescent="0.2">
      <c r="B53" s="61" t="s">
        <v>12</v>
      </c>
      <c r="C53" s="58">
        <v>209083</v>
      </c>
      <c r="D53" s="58">
        <v>10204</v>
      </c>
      <c r="E53" s="59">
        <v>5.130757898018393</v>
      </c>
      <c r="F53" s="56">
        <v>0</v>
      </c>
      <c r="G53" s="9"/>
      <c r="H53" s="29"/>
      <c r="I53" s="29"/>
      <c r="J53" s="29"/>
    </row>
    <row r="54" spans="2:10" s="6" customFormat="1" x14ac:dyDescent="0.2">
      <c r="B54" s="62"/>
      <c r="C54" s="57" t="s">
        <v>83</v>
      </c>
      <c r="D54" s="58"/>
      <c r="E54" s="59"/>
      <c r="F54" s="56"/>
      <c r="H54" s="29"/>
      <c r="I54" s="29"/>
      <c r="J54" s="29"/>
    </row>
    <row r="55" spans="2:10" ht="14.25" x14ac:dyDescent="0.2">
      <c r="B55" s="52" t="s">
        <v>101</v>
      </c>
      <c r="C55" s="53">
        <v>333424</v>
      </c>
      <c r="D55" s="54">
        <v>-154251</v>
      </c>
      <c r="E55" s="55">
        <v>-31.629876454606038</v>
      </c>
      <c r="F55" s="56">
        <v>-1</v>
      </c>
      <c r="H55" s="29"/>
      <c r="I55" s="29"/>
      <c r="J55" s="29"/>
    </row>
    <row r="56" spans="2:10" x14ac:dyDescent="0.2">
      <c r="B56" s="52"/>
      <c r="C56" s="13" t="s">
        <v>83</v>
      </c>
      <c r="D56" s="58"/>
      <c r="E56" s="22"/>
      <c r="F56" s="56"/>
      <c r="H56" s="29"/>
      <c r="I56" s="29"/>
      <c r="J56" s="29"/>
    </row>
    <row r="57" spans="2:10" x14ac:dyDescent="0.2">
      <c r="B57" s="60" t="s">
        <v>29</v>
      </c>
      <c r="C57" s="53">
        <v>333424</v>
      </c>
      <c r="D57" s="54">
        <v>-154251</v>
      </c>
      <c r="E57" s="55">
        <v>-31.629876454606038</v>
      </c>
      <c r="F57" s="56">
        <v>-1</v>
      </c>
      <c r="H57" s="29"/>
      <c r="I57" s="29"/>
      <c r="J57" s="29"/>
    </row>
    <row r="58" spans="2:10" x14ac:dyDescent="0.2">
      <c r="B58" s="61" t="s">
        <v>46</v>
      </c>
      <c r="C58" s="57">
        <v>277651</v>
      </c>
      <c r="D58" s="58">
        <v>-146070</v>
      </c>
      <c r="E58" s="59">
        <v>-34.473155684990829</v>
      </c>
      <c r="F58" s="56">
        <v>-1</v>
      </c>
      <c r="H58" s="29"/>
      <c r="I58" s="29"/>
      <c r="J58" s="29"/>
    </row>
    <row r="59" spans="2:10" ht="27" x14ac:dyDescent="0.2">
      <c r="B59" s="66" t="s">
        <v>102</v>
      </c>
      <c r="C59" s="57">
        <v>227588</v>
      </c>
      <c r="D59" s="58">
        <v>-153357</v>
      </c>
      <c r="E59" s="59">
        <v>-40.256992479229289</v>
      </c>
      <c r="F59" s="56">
        <v>-1</v>
      </c>
      <c r="H59" s="29"/>
      <c r="I59" s="29"/>
      <c r="J59" s="29"/>
    </row>
    <row r="60" spans="2:10" ht="14.25" x14ac:dyDescent="0.2">
      <c r="B60" s="66" t="s">
        <v>103</v>
      </c>
      <c r="C60" s="57">
        <v>50063</v>
      </c>
      <c r="D60" s="58">
        <v>7287</v>
      </c>
      <c r="E60" s="59">
        <v>17.035253413128856</v>
      </c>
      <c r="F60" s="56">
        <v>0</v>
      </c>
      <c r="H60" s="29"/>
      <c r="I60" s="29"/>
      <c r="J60" s="29"/>
    </row>
    <row r="61" spans="2:10" x14ac:dyDescent="0.2">
      <c r="B61" s="61" t="s">
        <v>47</v>
      </c>
      <c r="C61" s="57">
        <v>55773</v>
      </c>
      <c r="D61" s="58">
        <v>-8181</v>
      </c>
      <c r="E61" s="59">
        <v>-12.79200675485505</v>
      </c>
      <c r="F61" s="56">
        <v>0</v>
      </c>
      <c r="H61" s="29"/>
      <c r="I61" s="29"/>
      <c r="J61" s="29"/>
    </row>
    <row r="62" spans="2:10" x14ac:dyDescent="0.2">
      <c r="B62" s="63"/>
      <c r="C62" s="57" t="s">
        <v>83</v>
      </c>
      <c r="D62" s="58"/>
      <c r="E62" s="59"/>
      <c r="F62" s="56"/>
      <c r="H62" s="29"/>
      <c r="I62" s="29"/>
      <c r="J62" s="29"/>
    </row>
    <row r="63" spans="2:10" x14ac:dyDescent="0.2">
      <c r="B63" s="60" t="s">
        <v>30</v>
      </c>
      <c r="C63" s="15">
        <v>333424</v>
      </c>
      <c r="D63" s="54">
        <v>-154251</v>
      </c>
      <c r="E63" s="55">
        <v>-31.629876454606038</v>
      </c>
      <c r="F63" s="56">
        <v>-1</v>
      </c>
      <c r="H63" s="29"/>
      <c r="I63" s="29"/>
      <c r="J63" s="29"/>
    </row>
    <row r="64" spans="2:10" x14ac:dyDescent="0.2">
      <c r="B64" s="61" t="s">
        <v>28</v>
      </c>
      <c r="C64" s="57">
        <v>121729</v>
      </c>
      <c r="D64" s="58">
        <v>-23839</v>
      </c>
      <c r="E64" s="59">
        <v>-16.376538799736206</v>
      </c>
      <c r="F64" s="56">
        <v>-1</v>
      </c>
      <c r="H64" s="29"/>
      <c r="I64" s="29"/>
      <c r="J64" s="29"/>
    </row>
    <row r="65" spans="2:10" x14ac:dyDescent="0.2">
      <c r="B65" s="61" t="s">
        <v>15</v>
      </c>
      <c r="C65" s="57">
        <v>78291</v>
      </c>
      <c r="D65" s="58">
        <v>-55745</v>
      </c>
      <c r="E65" s="59">
        <v>-41.589572950550597</v>
      </c>
      <c r="F65" s="56">
        <v>-1</v>
      </c>
      <c r="H65" s="29"/>
      <c r="I65" s="29"/>
      <c r="J65" s="29"/>
    </row>
    <row r="66" spans="2:10" x14ac:dyDescent="0.2">
      <c r="B66" s="61" t="s">
        <v>16</v>
      </c>
      <c r="C66" s="57">
        <v>63389</v>
      </c>
      <c r="D66" s="58">
        <v>-25316</v>
      </c>
      <c r="E66" s="59">
        <v>-28.539541175807454</v>
      </c>
      <c r="F66" s="56">
        <v>-1</v>
      </c>
      <c r="H66" s="29"/>
      <c r="I66" s="29"/>
      <c r="J66" s="29"/>
    </row>
    <row r="67" spans="2:10" x14ac:dyDescent="0.2">
      <c r="B67" s="61" t="s">
        <v>17</v>
      </c>
      <c r="C67" s="57">
        <v>50264</v>
      </c>
      <c r="D67" s="58">
        <v>-40190</v>
      </c>
      <c r="E67" s="59">
        <v>-44.431423707077634</v>
      </c>
      <c r="F67" s="56">
        <v>-1</v>
      </c>
      <c r="H67" s="29"/>
      <c r="I67" s="29"/>
      <c r="J67" s="29"/>
    </row>
    <row r="68" spans="2:10" x14ac:dyDescent="0.2">
      <c r="B68" s="61" t="s">
        <v>8</v>
      </c>
      <c r="C68" s="57">
        <v>19751</v>
      </c>
      <c r="D68" s="58">
        <v>-9161</v>
      </c>
      <c r="E68" s="73">
        <v>-31.685805201992252</v>
      </c>
      <c r="F68" s="56">
        <v>0</v>
      </c>
      <c r="H68" s="29"/>
      <c r="I68" s="29"/>
      <c r="J68" s="29"/>
    </row>
    <row r="69" spans="2:10" x14ac:dyDescent="0.2">
      <c r="B69" s="61" t="s">
        <v>0</v>
      </c>
      <c r="C69" s="57">
        <v>0</v>
      </c>
      <c r="D69" s="58">
        <v>0</v>
      </c>
      <c r="E69" s="59">
        <v>0</v>
      </c>
      <c r="F69" s="56">
        <v>0</v>
      </c>
      <c r="H69" s="29"/>
      <c r="I69" s="29"/>
      <c r="J69" s="29"/>
    </row>
    <row r="70" spans="2:10" x14ac:dyDescent="0.2">
      <c r="B70" s="63"/>
      <c r="C70" s="13" t="s">
        <v>83</v>
      </c>
      <c r="D70" s="58"/>
      <c r="E70" s="22"/>
      <c r="F70" s="56"/>
      <c r="H70" s="29"/>
      <c r="I70" s="29"/>
      <c r="J70" s="29"/>
    </row>
    <row r="71" spans="2:10" ht="14.25" x14ac:dyDescent="0.2">
      <c r="B71" s="60" t="s">
        <v>104</v>
      </c>
      <c r="C71" s="15">
        <v>333424</v>
      </c>
      <c r="D71" s="54">
        <v>-154251</v>
      </c>
      <c r="E71" s="55">
        <v>-31.629876454606038</v>
      </c>
      <c r="F71" s="56">
        <v>-1</v>
      </c>
      <c r="H71" s="29"/>
      <c r="I71" s="29"/>
      <c r="J71" s="29"/>
    </row>
    <row r="72" spans="2:10" x14ac:dyDescent="0.2">
      <c r="B72" s="61" t="s">
        <v>37</v>
      </c>
      <c r="C72" s="57">
        <v>25241</v>
      </c>
      <c r="D72" s="58">
        <v>-9542</v>
      </c>
      <c r="E72" s="59">
        <v>-27.432941379409481</v>
      </c>
      <c r="F72" s="56">
        <v>-1</v>
      </c>
      <c r="G72" s="10"/>
      <c r="H72" s="29"/>
      <c r="I72" s="29"/>
      <c r="J72" s="29"/>
    </row>
    <row r="73" spans="2:10" x14ac:dyDescent="0.2">
      <c r="B73" s="61" t="s">
        <v>18</v>
      </c>
      <c r="C73" s="57">
        <v>64092</v>
      </c>
      <c r="D73" s="58">
        <v>-45699</v>
      </c>
      <c r="E73" s="59">
        <v>-41.623630352214661</v>
      </c>
      <c r="F73" s="56">
        <v>-1</v>
      </c>
      <c r="G73" s="10"/>
      <c r="H73" s="29"/>
      <c r="I73" s="29"/>
      <c r="J73" s="29"/>
    </row>
    <row r="74" spans="2:10" x14ac:dyDescent="0.2">
      <c r="B74" s="61" t="s">
        <v>19</v>
      </c>
      <c r="C74" s="57">
        <v>111374</v>
      </c>
      <c r="D74" s="58">
        <v>-40843</v>
      </c>
      <c r="E74" s="59">
        <v>-26.832088400112998</v>
      </c>
      <c r="F74" s="56">
        <v>-1</v>
      </c>
      <c r="G74" s="10"/>
      <c r="H74" s="29"/>
      <c r="I74" s="29"/>
      <c r="J74" s="29"/>
    </row>
    <row r="75" spans="2:10" x14ac:dyDescent="0.2">
      <c r="B75" s="61" t="s">
        <v>20</v>
      </c>
      <c r="C75" s="57">
        <v>67244</v>
      </c>
      <c r="D75" s="58">
        <v>-32071</v>
      </c>
      <c r="E75" s="59">
        <v>-32.292201580828674</v>
      </c>
      <c r="F75" s="56">
        <v>-1</v>
      </c>
      <c r="G75" s="10"/>
      <c r="H75" s="29"/>
      <c r="I75" s="29"/>
      <c r="J75" s="29"/>
    </row>
    <row r="76" spans="2:10" x14ac:dyDescent="0.2">
      <c r="B76" s="61" t="s">
        <v>51</v>
      </c>
      <c r="C76" s="57">
        <v>27108</v>
      </c>
      <c r="D76" s="58">
        <v>-6509</v>
      </c>
      <c r="E76" s="59">
        <v>-19.36222744444775</v>
      </c>
      <c r="F76" s="56">
        <v>0</v>
      </c>
      <c r="G76" s="10"/>
      <c r="H76" s="29"/>
      <c r="I76" s="29"/>
      <c r="J76" s="29"/>
    </row>
    <row r="77" spans="2:10" x14ac:dyDescent="0.2">
      <c r="B77" s="61" t="s">
        <v>52</v>
      </c>
      <c r="C77" s="57">
        <v>38365</v>
      </c>
      <c r="D77" s="58">
        <v>-19587</v>
      </c>
      <c r="E77" s="59">
        <v>-33.798660960795139</v>
      </c>
      <c r="F77" s="56">
        <v>-1</v>
      </c>
      <c r="G77" s="10"/>
      <c r="H77" s="29"/>
      <c r="I77" s="29"/>
      <c r="J77" s="29"/>
    </row>
    <row r="78" spans="2:10" x14ac:dyDescent="0.2">
      <c r="B78" s="61" t="s">
        <v>0</v>
      </c>
      <c r="C78" s="57">
        <v>0</v>
      </c>
      <c r="D78" s="58">
        <v>0</v>
      </c>
      <c r="E78" s="59">
        <v>0</v>
      </c>
      <c r="F78" s="56">
        <v>0</v>
      </c>
      <c r="H78" s="29"/>
      <c r="I78" s="29"/>
      <c r="J78" s="29"/>
    </row>
    <row r="79" spans="2:10" x14ac:dyDescent="0.2">
      <c r="B79" s="70"/>
      <c r="C79" s="13" t="s">
        <v>83</v>
      </c>
      <c r="D79" s="58"/>
      <c r="E79" s="22"/>
      <c r="F79" s="56"/>
      <c r="H79" s="29"/>
      <c r="I79" s="29"/>
      <c r="J79" s="29"/>
    </row>
    <row r="80" spans="2:10" ht="25.5" x14ac:dyDescent="0.2">
      <c r="B80" s="52" t="s">
        <v>13</v>
      </c>
      <c r="C80" s="53">
        <v>1630609</v>
      </c>
      <c r="D80" s="54">
        <v>57284</v>
      </c>
      <c r="E80" s="55">
        <v>3.6409514880905087</v>
      </c>
      <c r="F80" s="56">
        <v>0</v>
      </c>
      <c r="H80" s="29"/>
      <c r="I80" s="29"/>
      <c r="J80" s="29"/>
    </row>
    <row r="81" spans="2:10" x14ac:dyDescent="0.2">
      <c r="B81" s="52"/>
      <c r="C81" s="57" t="s">
        <v>83</v>
      </c>
      <c r="D81" s="58"/>
      <c r="E81" s="59"/>
      <c r="F81" s="56"/>
      <c r="H81" s="29"/>
      <c r="I81" s="29"/>
      <c r="J81" s="29"/>
    </row>
    <row r="82" spans="2:10" x14ac:dyDescent="0.2">
      <c r="B82" s="60" t="s">
        <v>31</v>
      </c>
      <c r="C82" s="15">
        <v>1630609</v>
      </c>
      <c r="D82" s="54">
        <v>57284</v>
      </c>
      <c r="E82" s="55">
        <v>3.6409514880905087</v>
      </c>
      <c r="F82" s="56">
        <v>0</v>
      </c>
      <c r="H82" s="29"/>
      <c r="I82" s="29"/>
      <c r="J82" s="29"/>
    </row>
    <row r="83" spans="2:10" ht="14.25" x14ac:dyDescent="0.2">
      <c r="B83" s="61" t="s">
        <v>105</v>
      </c>
      <c r="C83" s="57">
        <v>1512008</v>
      </c>
      <c r="D83" s="58">
        <v>65762</v>
      </c>
      <c r="E83" s="59">
        <v>4.5470825848437961</v>
      </c>
      <c r="F83" s="56">
        <v>0</v>
      </c>
      <c r="H83" s="29"/>
      <c r="I83" s="29"/>
      <c r="J83" s="29"/>
    </row>
    <row r="84" spans="2:10" ht="14.25" x14ac:dyDescent="0.2">
      <c r="B84" s="65" t="s">
        <v>106</v>
      </c>
      <c r="C84" s="57">
        <v>86711</v>
      </c>
      <c r="D84" s="58">
        <v>4895</v>
      </c>
      <c r="E84" s="59">
        <v>5.9829373227730525</v>
      </c>
      <c r="F84" s="56">
        <v>0</v>
      </c>
      <c r="H84" s="29"/>
      <c r="I84" s="29"/>
      <c r="J84" s="29"/>
    </row>
    <row r="85" spans="2:10" ht="14.25" x14ac:dyDescent="0.2">
      <c r="B85" s="65" t="s">
        <v>107</v>
      </c>
      <c r="C85" s="57">
        <v>31890</v>
      </c>
      <c r="D85" s="58">
        <v>-13373</v>
      </c>
      <c r="E85" s="59">
        <v>-29.545103064313018</v>
      </c>
      <c r="F85" s="56">
        <v>-1</v>
      </c>
      <c r="H85" s="29"/>
      <c r="I85" s="29"/>
      <c r="J85" s="29"/>
    </row>
    <row r="86" spans="2:10" x14ac:dyDescent="0.2">
      <c r="B86" s="63"/>
      <c r="C86" s="57" t="s">
        <v>83</v>
      </c>
      <c r="D86" s="58"/>
      <c r="E86" s="59"/>
      <c r="F86" s="56"/>
      <c r="H86" s="29"/>
      <c r="I86" s="29"/>
      <c r="J86" s="29"/>
    </row>
    <row r="87" spans="2:10" x14ac:dyDescent="0.2">
      <c r="B87" s="60" t="s">
        <v>32</v>
      </c>
      <c r="C87" s="15">
        <v>1630609</v>
      </c>
      <c r="D87" s="54">
        <v>57284</v>
      </c>
      <c r="E87" s="55">
        <v>3.6409514880905087</v>
      </c>
      <c r="F87" s="56">
        <v>0</v>
      </c>
      <c r="H87" s="29"/>
      <c r="I87" s="29"/>
      <c r="J87" s="29"/>
    </row>
    <row r="88" spans="2:10" x14ac:dyDescent="0.2">
      <c r="B88" s="61" t="s">
        <v>28</v>
      </c>
      <c r="C88" s="57">
        <v>453712</v>
      </c>
      <c r="D88" s="58">
        <v>26330</v>
      </c>
      <c r="E88" s="59">
        <v>6.1607648426934221</v>
      </c>
      <c r="F88" s="56">
        <v>0</v>
      </c>
      <c r="H88" s="29"/>
      <c r="I88" s="29"/>
      <c r="J88" s="29"/>
    </row>
    <row r="89" spans="2:10" x14ac:dyDescent="0.2">
      <c r="B89" s="61" t="s">
        <v>15</v>
      </c>
      <c r="C89" s="57">
        <v>118402</v>
      </c>
      <c r="D89" s="58">
        <v>5370</v>
      </c>
      <c r="E89" s="59">
        <v>4.7508670111118976</v>
      </c>
      <c r="F89" s="56">
        <v>0</v>
      </c>
      <c r="H89" s="29"/>
      <c r="I89" s="29"/>
      <c r="J89" s="29"/>
    </row>
    <row r="90" spans="2:10" x14ac:dyDescent="0.2">
      <c r="B90" s="61" t="s">
        <v>16</v>
      </c>
      <c r="C90" s="57">
        <v>121337</v>
      </c>
      <c r="D90" s="58">
        <v>1873</v>
      </c>
      <c r="E90" s="59">
        <v>1.5678363356324918</v>
      </c>
      <c r="F90" s="56">
        <v>0</v>
      </c>
      <c r="H90" s="29"/>
      <c r="I90" s="29"/>
      <c r="J90" s="29"/>
    </row>
    <row r="91" spans="2:10" x14ac:dyDescent="0.2">
      <c r="B91" s="61" t="s">
        <v>17</v>
      </c>
      <c r="C91" s="57">
        <v>250329</v>
      </c>
      <c r="D91" s="58">
        <v>18693</v>
      </c>
      <c r="E91" s="59">
        <v>8.0699891208620418</v>
      </c>
      <c r="F91" s="56">
        <v>0</v>
      </c>
      <c r="H91" s="29"/>
      <c r="I91" s="29"/>
      <c r="J91" s="29"/>
    </row>
    <row r="92" spans="2:10" x14ac:dyDescent="0.2">
      <c r="B92" s="61" t="s">
        <v>8</v>
      </c>
      <c r="C92" s="57">
        <v>686829</v>
      </c>
      <c r="D92" s="58">
        <v>5457</v>
      </c>
      <c r="E92" s="59">
        <v>0.80088409855409382</v>
      </c>
      <c r="F92" s="56">
        <v>0</v>
      </c>
      <c r="H92" s="29"/>
      <c r="I92" s="29"/>
      <c r="J92" s="29"/>
    </row>
    <row r="93" spans="2:10" x14ac:dyDescent="0.2">
      <c r="B93" s="61" t="s">
        <v>0</v>
      </c>
      <c r="C93" s="57">
        <v>0</v>
      </c>
      <c r="D93" s="58">
        <v>-439</v>
      </c>
      <c r="E93" s="59">
        <v>-100</v>
      </c>
      <c r="F93" s="56">
        <v>0</v>
      </c>
      <c r="H93" s="29"/>
      <c r="I93" s="29"/>
      <c r="J93" s="29"/>
    </row>
    <row r="94" spans="2:10" x14ac:dyDescent="0.2">
      <c r="B94" s="63"/>
      <c r="C94" s="13" t="s">
        <v>83</v>
      </c>
      <c r="D94" s="58"/>
      <c r="E94" s="22"/>
      <c r="F94" s="56"/>
      <c r="H94" s="29"/>
      <c r="I94" s="29"/>
      <c r="J94" s="29"/>
    </row>
    <row r="95" spans="2:10" ht="14.25" x14ac:dyDescent="0.2">
      <c r="B95" s="60" t="s">
        <v>108</v>
      </c>
      <c r="C95" s="15">
        <v>1630609</v>
      </c>
      <c r="D95" s="54">
        <v>57284</v>
      </c>
      <c r="E95" s="55">
        <v>3.6409514880905087</v>
      </c>
      <c r="F95" s="56">
        <v>0</v>
      </c>
      <c r="H95" s="29"/>
      <c r="I95" s="29"/>
      <c r="J95" s="29"/>
    </row>
    <row r="96" spans="2:10" x14ac:dyDescent="0.2">
      <c r="B96" s="61" t="s">
        <v>37</v>
      </c>
      <c r="C96" s="57">
        <v>303895</v>
      </c>
      <c r="D96" s="58">
        <v>-12258</v>
      </c>
      <c r="E96" s="59">
        <v>-3.8772366544046712</v>
      </c>
      <c r="F96" s="56">
        <v>0</v>
      </c>
      <c r="H96" s="29"/>
      <c r="I96" s="29"/>
      <c r="J96" s="29"/>
    </row>
    <row r="97" spans="2:10" x14ac:dyDescent="0.2">
      <c r="B97" s="61" t="s">
        <v>18</v>
      </c>
      <c r="C97" s="57">
        <v>416879</v>
      </c>
      <c r="D97" s="58">
        <v>32215</v>
      </c>
      <c r="E97" s="59">
        <v>8.3748414200445076</v>
      </c>
      <c r="F97" s="56">
        <v>0</v>
      </c>
      <c r="H97" s="29"/>
      <c r="I97" s="29"/>
      <c r="J97" s="29"/>
    </row>
    <row r="98" spans="2:10" x14ac:dyDescent="0.2">
      <c r="B98" s="61" t="s">
        <v>19</v>
      </c>
      <c r="C98" s="57">
        <v>482222</v>
      </c>
      <c r="D98" s="58">
        <v>13494</v>
      </c>
      <c r="E98" s="59">
        <v>2.8788551142666963</v>
      </c>
      <c r="F98" s="56">
        <v>0</v>
      </c>
      <c r="H98" s="29"/>
      <c r="I98" s="29"/>
      <c r="J98" s="29"/>
    </row>
    <row r="99" spans="2:10" x14ac:dyDescent="0.2">
      <c r="B99" s="61" t="s">
        <v>20</v>
      </c>
      <c r="C99" s="57">
        <v>180279</v>
      </c>
      <c r="D99" s="58">
        <v>-12370</v>
      </c>
      <c r="E99" s="59">
        <v>-6.421004002097078</v>
      </c>
      <c r="F99" s="56">
        <v>0</v>
      </c>
      <c r="H99" s="29"/>
      <c r="I99" s="29"/>
      <c r="J99" s="29"/>
    </row>
    <row r="100" spans="2:10" x14ac:dyDescent="0.2">
      <c r="B100" s="61" t="s">
        <v>51</v>
      </c>
      <c r="C100" s="57">
        <v>101591</v>
      </c>
      <c r="D100" s="58">
        <v>27654</v>
      </c>
      <c r="E100" s="59">
        <v>37.402112609383664</v>
      </c>
      <c r="F100" s="56">
        <v>1</v>
      </c>
      <c r="H100" s="29"/>
      <c r="I100" s="29"/>
      <c r="J100" s="29"/>
    </row>
    <row r="101" spans="2:10" x14ac:dyDescent="0.2">
      <c r="B101" s="61" t="s">
        <v>52</v>
      </c>
      <c r="C101" s="57">
        <v>145341</v>
      </c>
      <c r="D101" s="58">
        <v>9904</v>
      </c>
      <c r="E101" s="59">
        <v>7.3126250581451151</v>
      </c>
      <c r="F101" s="56">
        <v>0</v>
      </c>
      <c r="H101" s="29"/>
      <c r="I101" s="29"/>
      <c r="J101" s="29"/>
    </row>
    <row r="102" spans="2:10" x14ac:dyDescent="0.2">
      <c r="B102" s="61" t="s">
        <v>0</v>
      </c>
      <c r="C102" s="57">
        <v>402</v>
      </c>
      <c r="D102" s="58">
        <v>-1355</v>
      </c>
      <c r="E102" s="59">
        <v>-77.120091064314167</v>
      </c>
      <c r="F102" s="56">
        <v>0</v>
      </c>
      <c r="H102" s="29"/>
      <c r="I102" s="29"/>
      <c r="J102" s="29"/>
    </row>
    <row r="103" spans="2:10" x14ac:dyDescent="0.2">
      <c r="B103" s="16"/>
      <c r="C103" s="14" t="s">
        <v>83</v>
      </c>
      <c r="D103" s="14"/>
      <c r="E103" s="22"/>
      <c r="F103" s="56"/>
      <c r="H103" s="29"/>
      <c r="I103" s="29"/>
      <c r="J103" s="29"/>
    </row>
    <row r="104" spans="2:10" x14ac:dyDescent="0.2">
      <c r="B104" s="17" t="s">
        <v>41</v>
      </c>
      <c r="C104" s="18" t="s">
        <v>83</v>
      </c>
      <c r="D104" s="18"/>
      <c r="E104" s="19"/>
      <c r="F104" s="56"/>
      <c r="H104" s="29"/>
      <c r="I104" s="29"/>
      <c r="J104" s="29"/>
    </row>
    <row r="105" spans="2:10" x14ac:dyDescent="0.2">
      <c r="B105" s="17"/>
      <c r="C105" s="18" t="s">
        <v>83</v>
      </c>
      <c r="D105" s="18"/>
      <c r="E105" s="19"/>
      <c r="F105" s="56"/>
      <c r="H105" s="29"/>
      <c r="I105" s="29"/>
      <c r="J105" s="29"/>
    </row>
    <row r="106" spans="2:10" x14ac:dyDescent="0.2">
      <c r="B106" s="20" t="s">
        <v>21</v>
      </c>
      <c r="C106" s="18" t="s">
        <v>83</v>
      </c>
      <c r="D106" s="18"/>
      <c r="E106" s="19"/>
      <c r="F106" s="56"/>
      <c r="H106" s="29"/>
      <c r="I106" s="29"/>
      <c r="J106" s="29"/>
    </row>
    <row r="107" spans="2:10" x14ac:dyDescent="0.2">
      <c r="B107" s="21" t="s">
        <v>14</v>
      </c>
      <c r="C107" s="22">
        <v>59.916160192881208</v>
      </c>
      <c r="D107" s="59">
        <v>-0.88937502490207976</v>
      </c>
      <c r="E107" s="22">
        <v>-1.4626547101619323</v>
      </c>
      <c r="F107" s="56">
        <v>0</v>
      </c>
      <c r="H107" s="29"/>
      <c r="I107" s="29"/>
      <c r="J107" s="29"/>
    </row>
    <row r="108" spans="2:10" ht="14.25" x14ac:dyDescent="0.2">
      <c r="B108" s="21" t="s">
        <v>81</v>
      </c>
      <c r="C108" s="22">
        <v>51.719888613459794</v>
      </c>
      <c r="D108" s="59">
        <v>3.0632486415205236</v>
      </c>
      <c r="E108" s="22">
        <v>6.2956436023677895</v>
      </c>
      <c r="F108" s="56">
        <v>1</v>
      </c>
      <c r="H108" s="29"/>
      <c r="I108" s="29"/>
      <c r="J108" s="29"/>
    </row>
    <row r="109" spans="2:10" x14ac:dyDescent="0.2">
      <c r="B109" s="21" t="s">
        <v>23</v>
      </c>
      <c r="C109" s="22">
        <v>40.083839807118785</v>
      </c>
      <c r="D109" s="59">
        <v>0.88937502490207265</v>
      </c>
      <c r="E109" s="22">
        <v>2.2691342510833299</v>
      </c>
      <c r="F109" s="56">
        <v>0</v>
      </c>
      <c r="H109" s="29"/>
      <c r="I109" s="29"/>
      <c r="J109" s="29"/>
    </row>
    <row r="110" spans="2:10" x14ac:dyDescent="0.2">
      <c r="B110" s="23"/>
      <c r="C110" s="22" t="s">
        <v>83</v>
      </c>
      <c r="D110" s="22"/>
      <c r="E110" s="22"/>
      <c r="F110" s="56"/>
      <c r="H110" s="29"/>
      <c r="I110" s="29"/>
      <c r="J110" s="29"/>
    </row>
    <row r="111" spans="2:10" x14ac:dyDescent="0.2">
      <c r="B111" s="20" t="s">
        <v>22</v>
      </c>
      <c r="C111" s="19" t="s">
        <v>83</v>
      </c>
      <c r="D111" s="19"/>
      <c r="E111" s="19"/>
      <c r="F111" s="56"/>
      <c r="H111" s="29"/>
      <c r="I111" s="29"/>
      <c r="J111" s="29"/>
    </row>
    <row r="112" spans="2:10" ht="14.25" x14ac:dyDescent="0.2">
      <c r="B112" s="21" t="s">
        <v>82</v>
      </c>
      <c r="C112" s="22">
        <v>13.679567504052494</v>
      </c>
      <c r="D112" s="59">
        <v>-6.30034913072606</v>
      </c>
      <c r="E112" s="22">
        <v>-31.533410503621401</v>
      </c>
      <c r="F112" s="56">
        <v>-1</v>
      </c>
      <c r="H112" s="29"/>
      <c r="I112" s="29"/>
      <c r="J112" s="29"/>
    </row>
    <row r="113" spans="2:16" ht="14.25" x14ac:dyDescent="0.2">
      <c r="B113" s="21" t="s">
        <v>84</v>
      </c>
      <c r="C113" s="22">
        <v>22.257729281398479</v>
      </c>
      <c r="D113" s="59">
        <v>-5.8702077366437742</v>
      </c>
      <c r="E113" s="22">
        <v>-20.869670366790196</v>
      </c>
      <c r="F113" s="56">
        <v>-1</v>
      </c>
      <c r="H113" s="29"/>
      <c r="I113" s="29"/>
      <c r="J113" s="29"/>
    </row>
    <row r="114" spans="2:16" x14ac:dyDescent="0.2">
      <c r="B114" s="23"/>
      <c r="C114" s="22" t="s">
        <v>83</v>
      </c>
      <c r="D114" s="22"/>
      <c r="E114" s="22"/>
      <c r="F114" s="56"/>
      <c r="H114" s="29"/>
      <c r="I114" s="29"/>
      <c r="J114" s="29"/>
    </row>
    <row r="115" spans="2:16" x14ac:dyDescent="0.2">
      <c r="B115" s="20" t="s">
        <v>40</v>
      </c>
      <c r="C115" s="19" t="s">
        <v>83</v>
      </c>
      <c r="D115" s="19"/>
      <c r="E115" s="19"/>
      <c r="F115" s="56"/>
      <c r="H115" s="29"/>
      <c r="I115" s="29"/>
      <c r="J115" s="29"/>
    </row>
    <row r="116" spans="2:16" ht="27" x14ac:dyDescent="0.2">
      <c r="B116" s="27" t="s">
        <v>85</v>
      </c>
      <c r="C116" s="22">
        <v>68.122538276576165</v>
      </c>
      <c r="D116" s="59">
        <v>-1.1194711737940395</v>
      </c>
      <c r="E116" s="22">
        <v>-1.6167514239985046</v>
      </c>
      <c r="F116" s="56">
        <v>0</v>
      </c>
      <c r="H116" s="29"/>
      <c r="I116" s="29"/>
      <c r="J116" s="29"/>
    </row>
    <row r="117" spans="2:16" x14ac:dyDescent="0.2">
      <c r="B117" s="27" t="s">
        <v>48</v>
      </c>
      <c r="C117" s="22">
        <v>13.109165893126448</v>
      </c>
      <c r="D117" s="59">
        <v>-7.523442645588684</v>
      </c>
      <c r="E117" s="22">
        <v>-36.463846204766874</v>
      </c>
      <c r="F117" s="56">
        <v>-1</v>
      </c>
      <c r="G117" s="10"/>
      <c r="H117" s="29"/>
      <c r="I117" s="29"/>
      <c r="J117" s="29"/>
    </row>
    <row r="118" spans="2:16" ht="27" x14ac:dyDescent="0.2">
      <c r="B118" s="27" t="s">
        <v>89</v>
      </c>
      <c r="C118" s="22">
        <v>45.784883099179972</v>
      </c>
      <c r="D118" s="59">
        <v>0.64613038625608965</v>
      </c>
      <c r="E118" s="22">
        <v>1.4314316356178205</v>
      </c>
      <c r="F118" s="56">
        <v>0</v>
      </c>
      <c r="G118" s="10"/>
      <c r="H118" s="29"/>
      <c r="I118" s="29"/>
      <c r="J118" s="29"/>
    </row>
    <row r="119" spans="2:16" x14ac:dyDescent="0.2">
      <c r="B119" s="21"/>
      <c r="C119" s="22" t="s">
        <v>83</v>
      </c>
      <c r="D119" s="22"/>
      <c r="E119" s="22"/>
      <c r="F119" s="56"/>
      <c r="G119" s="10"/>
      <c r="H119" s="29"/>
      <c r="I119" s="29"/>
      <c r="J119" s="29"/>
    </row>
    <row r="120" spans="2:16" s="6" customFormat="1" x14ac:dyDescent="0.2">
      <c r="B120" s="20" t="s">
        <v>53</v>
      </c>
      <c r="C120" s="22" t="s">
        <v>83</v>
      </c>
      <c r="D120" s="22"/>
      <c r="E120" s="22"/>
      <c r="F120" s="56"/>
      <c r="G120" s="11"/>
      <c r="H120" s="29"/>
      <c r="I120" s="29"/>
      <c r="J120" s="29"/>
    </row>
    <row r="121" spans="2:16" s="6" customFormat="1" ht="14.25" x14ac:dyDescent="0.2">
      <c r="B121" s="21" t="s">
        <v>90</v>
      </c>
      <c r="C121" s="22">
        <v>14.794370983895286</v>
      </c>
      <c r="D121" s="59">
        <v>-6.6424319624191863</v>
      </c>
      <c r="E121" s="22">
        <v>-30.986112896844947</v>
      </c>
      <c r="F121" s="56">
        <v>-1</v>
      </c>
      <c r="G121" s="11"/>
      <c r="H121" s="29"/>
      <c r="I121" s="29"/>
      <c r="J121" s="29"/>
    </row>
    <row r="122" spans="2:16" x14ac:dyDescent="0.2">
      <c r="B122" s="43" t="s">
        <v>55</v>
      </c>
      <c r="C122" s="43"/>
      <c r="D122" s="43"/>
      <c r="E122" s="43"/>
      <c r="F122" s="43"/>
      <c r="G122" s="31"/>
      <c r="H122" s="31"/>
      <c r="I122" s="31"/>
      <c r="J122" s="31"/>
      <c r="K122" s="31"/>
      <c r="L122" s="31"/>
      <c r="M122" s="31"/>
      <c r="N122" s="31"/>
      <c r="O122" s="31"/>
      <c r="P122" s="31"/>
    </row>
    <row r="123" spans="2:16" x14ac:dyDescent="0.2">
      <c r="B123" s="43" t="s">
        <v>56</v>
      </c>
      <c r="C123" s="43"/>
      <c r="D123" s="43"/>
      <c r="E123" s="43"/>
      <c r="F123" s="43"/>
      <c r="G123" s="31"/>
      <c r="H123" s="31"/>
      <c r="I123" s="31"/>
      <c r="J123" s="31"/>
      <c r="K123" s="31"/>
      <c r="L123" s="31"/>
      <c r="M123" s="31"/>
      <c r="N123" s="31"/>
      <c r="O123" s="31"/>
      <c r="P123" s="31"/>
    </row>
    <row r="124" spans="2:16" x14ac:dyDescent="0.2">
      <c r="B124" s="43" t="s">
        <v>57</v>
      </c>
      <c r="C124" s="43"/>
      <c r="D124" s="43"/>
      <c r="E124" s="43"/>
      <c r="F124" s="43"/>
      <c r="G124" s="31"/>
      <c r="H124" s="31"/>
      <c r="I124" s="31"/>
      <c r="J124" s="31"/>
      <c r="K124" s="31"/>
      <c r="L124" s="31"/>
      <c r="M124" s="31"/>
      <c r="N124" s="31"/>
      <c r="O124" s="31"/>
      <c r="P124" s="31"/>
    </row>
    <row r="125" spans="2:16" x14ac:dyDescent="0.2">
      <c r="B125" s="43" t="s">
        <v>58</v>
      </c>
      <c r="C125" s="43"/>
      <c r="D125" s="43"/>
      <c r="E125" s="43"/>
      <c r="F125" s="43"/>
      <c r="G125" s="31"/>
      <c r="H125" s="31"/>
      <c r="I125" s="31"/>
      <c r="J125" s="31"/>
      <c r="K125" s="31"/>
      <c r="L125" s="31"/>
      <c r="M125" s="31"/>
      <c r="N125" s="31"/>
      <c r="O125" s="31"/>
      <c r="P125" s="31"/>
    </row>
    <row r="126" spans="2:16" x14ac:dyDescent="0.2">
      <c r="B126" s="43" t="s">
        <v>73</v>
      </c>
      <c r="C126" s="43"/>
      <c r="D126" s="43"/>
      <c r="E126" s="43"/>
      <c r="F126" s="43"/>
      <c r="G126" s="31"/>
      <c r="H126" s="31"/>
      <c r="I126" s="31"/>
      <c r="J126" s="31"/>
      <c r="K126" s="31"/>
      <c r="L126" s="31"/>
      <c r="M126" s="31"/>
      <c r="N126" s="31"/>
      <c r="O126" s="31"/>
      <c r="P126" s="31"/>
    </row>
    <row r="127" spans="2:16" x14ac:dyDescent="0.2">
      <c r="B127" s="43" t="s">
        <v>59</v>
      </c>
      <c r="C127" s="43"/>
      <c r="D127" s="43"/>
      <c r="E127" s="43"/>
      <c r="F127" s="43"/>
      <c r="G127" s="31"/>
      <c r="H127" s="31"/>
      <c r="I127" s="31"/>
      <c r="J127" s="31"/>
      <c r="K127" s="31"/>
      <c r="L127" s="31"/>
      <c r="M127" s="31"/>
      <c r="N127" s="31"/>
      <c r="O127" s="31"/>
      <c r="P127" s="31"/>
    </row>
    <row r="128" spans="2:16" x14ac:dyDescent="0.2">
      <c r="B128" s="43" t="s">
        <v>60</v>
      </c>
      <c r="C128" s="43"/>
      <c r="D128" s="43"/>
      <c r="E128" s="43"/>
      <c r="F128" s="43"/>
      <c r="G128" s="31"/>
      <c r="H128" s="31"/>
      <c r="I128" s="31"/>
      <c r="J128" s="31"/>
      <c r="K128" s="31"/>
      <c r="L128" s="31"/>
      <c r="M128" s="31"/>
      <c r="N128" s="31"/>
      <c r="O128" s="31"/>
      <c r="P128" s="31"/>
    </row>
    <row r="129" spans="2:16" x14ac:dyDescent="0.2">
      <c r="B129" s="43" t="s">
        <v>61</v>
      </c>
      <c r="C129" s="43"/>
      <c r="D129" s="43"/>
      <c r="E129" s="43"/>
      <c r="F129" s="43"/>
      <c r="G129" s="31"/>
      <c r="H129" s="31"/>
      <c r="I129" s="31"/>
      <c r="J129" s="31"/>
      <c r="K129" s="31"/>
      <c r="L129" s="31"/>
      <c r="M129" s="31"/>
      <c r="N129" s="31"/>
      <c r="O129" s="31"/>
      <c r="P129" s="31"/>
    </row>
    <row r="130" spans="2:16" x14ac:dyDescent="0.2">
      <c r="B130" s="43" t="s">
        <v>62</v>
      </c>
      <c r="C130" s="43"/>
      <c r="D130" s="43"/>
      <c r="E130" s="43"/>
      <c r="F130" s="43"/>
      <c r="G130" s="31"/>
      <c r="H130" s="31"/>
      <c r="I130" s="31"/>
      <c r="J130" s="31"/>
      <c r="K130" s="31"/>
      <c r="L130" s="31"/>
      <c r="M130" s="31"/>
      <c r="N130" s="31"/>
      <c r="O130" s="31"/>
      <c r="P130" s="31"/>
    </row>
    <row r="131" spans="2:16" x14ac:dyDescent="0.2">
      <c r="B131" s="43" t="s">
        <v>63</v>
      </c>
      <c r="C131" s="43"/>
      <c r="D131" s="43"/>
      <c r="E131" s="43"/>
      <c r="F131" s="43"/>
      <c r="G131" s="31"/>
      <c r="H131" s="31"/>
      <c r="I131" s="31"/>
      <c r="J131" s="31"/>
      <c r="K131" s="31"/>
      <c r="L131" s="31"/>
      <c r="M131" s="31"/>
      <c r="N131" s="31"/>
      <c r="O131" s="31"/>
      <c r="P131" s="31"/>
    </row>
    <row r="132" spans="2:16" x14ac:dyDescent="0.2">
      <c r="B132" s="43" t="s">
        <v>64</v>
      </c>
      <c r="C132" s="43"/>
      <c r="D132" s="43"/>
      <c r="E132" s="43"/>
      <c r="F132" s="43"/>
      <c r="G132" s="31"/>
      <c r="H132" s="31"/>
      <c r="I132" s="31"/>
      <c r="J132" s="31"/>
      <c r="K132" s="31"/>
      <c r="L132" s="31"/>
      <c r="M132" s="31"/>
      <c r="N132" s="31"/>
      <c r="O132" s="31"/>
      <c r="P132" s="31"/>
    </row>
    <row r="133" spans="2:16" x14ac:dyDescent="0.2">
      <c r="B133" s="43" t="s">
        <v>65</v>
      </c>
      <c r="C133" s="43"/>
      <c r="D133" s="43"/>
      <c r="E133" s="43"/>
      <c r="F133" s="43"/>
      <c r="G133" s="31"/>
      <c r="H133" s="31"/>
      <c r="I133" s="31"/>
      <c r="J133" s="31"/>
      <c r="K133" s="31"/>
      <c r="L133" s="31"/>
      <c r="M133" s="31"/>
      <c r="N133" s="31"/>
      <c r="O133" s="31"/>
      <c r="P133" s="31"/>
    </row>
    <row r="134" spans="2:16" x14ac:dyDescent="0.2">
      <c r="B134" s="43" t="s">
        <v>87</v>
      </c>
      <c r="C134" s="43"/>
      <c r="D134" s="43"/>
      <c r="E134" s="43"/>
      <c r="F134" s="43"/>
      <c r="G134" s="31"/>
      <c r="H134" s="31"/>
      <c r="I134" s="31"/>
      <c r="J134" s="31"/>
      <c r="K134" s="31"/>
      <c r="L134" s="31"/>
      <c r="M134" s="31"/>
      <c r="N134" s="31"/>
      <c r="O134" s="31"/>
      <c r="P134" s="31"/>
    </row>
    <row r="135" spans="2:16" x14ac:dyDescent="0.2">
      <c r="B135" s="43" t="s">
        <v>86</v>
      </c>
      <c r="C135" s="43"/>
      <c r="D135" s="43"/>
      <c r="E135" s="43"/>
      <c r="F135" s="43"/>
      <c r="G135" s="31"/>
      <c r="H135" s="31"/>
      <c r="I135" s="31"/>
      <c r="J135" s="31"/>
      <c r="K135" s="31"/>
      <c r="L135" s="31"/>
      <c r="M135" s="31"/>
      <c r="N135" s="31"/>
      <c r="O135" s="31"/>
      <c r="P135" s="31"/>
    </row>
    <row r="136" spans="2:16" x14ac:dyDescent="0.2">
      <c r="B136" s="35" t="s">
        <v>91</v>
      </c>
      <c r="C136" s="35"/>
      <c r="D136" s="35"/>
      <c r="E136" s="35"/>
      <c r="F136" s="35"/>
      <c r="G136" s="31"/>
      <c r="H136" s="31"/>
      <c r="I136" s="31"/>
      <c r="J136" s="31"/>
      <c r="K136" s="31"/>
      <c r="L136" s="31"/>
      <c r="M136" s="31"/>
      <c r="N136" s="31"/>
      <c r="O136" s="31"/>
      <c r="P136" s="31"/>
    </row>
    <row r="137" spans="2:16" x14ac:dyDescent="0.2">
      <c r="B137" s="35" t="s">
        <v>92</v>
      </c>
      <c r="C137" s="35"/>
      <c r="D137" s="35"/>
      <c r="E137" s="35"/>
      <c r="F137" s="35"/>
      <c r="G137" s="31"/>
      <c r="H137" s="31"/>
      <c r="I137" s="31"/>
      <c r="J137" s="31"/>
      <c r="K137" s="31"/>
      <c r="L137" s="31"/>
      <c r="M137" s="31"/>
      <c r="N137" s="31"/>
      <c r="O137" s="31"/>
      <c r="P137" s="31"/>
    </row>
    <row r="138" spans="2:16" x14ac:dyDescent="0.2">
      <c r="B138" s="43" t="s">
        <v>66</v>
      </c>
      <c r="C138" s="43"/>
      <c r="D138" s="43"/>
      <c r="E138" s="43"/>
      <c r="F138" s="43"/>
      <c r="G138" s="31"/>
      <c r="H138" s="31"/>
      <c r="I138" s="31"/>
      <c r="J138" s="31"/>
      <c r="K138" s="31"/>
      <c r="L138" s="31"/>
      <c r="M138" s="31"/>
      <c r="N138" s="31"/>
      <c r="O138" s="31"/>
      <c r="P138" s="31"/>
    </row>
    <row r="139" spans="2:16" x14ac:dyDescent="0.2">
      <c r="B139" s="43" t="s">
        <v>88</v>
      </c>
      <c r="C139" s="43"/>
      <c r="D139" s="43"/>
      <c r="E139" s="43"/>
      <c r="F139" s="43"/>
      <c r="G139" s="31"/>
      <c r="H139" s="31"/>
      <c r="I139" s="31"/>
      <c r="J139" s="31"/>
      <c r="K139" s="31"/>
      <c r="L139" s="31"/>
      <c r="M139" s="31"/>
      <c r="N139" s="31"/>
      <c r="O139" s="31"/>
      <c r="P139" s="31"/>
    </row>
    <row r="140" spans="2:16" ht="11.25" hidden="1" customHeight="1" x14ac:dyDescent="0.2">
      <c r="B140" s="34" t="s">
        <v>67</v>
      </c>
      <c r="C140" s="34"/>
      <c r="D140" s="34"/>
      <c r="E140" s="34"/>
      <c r="F140" s="34"/>
      <c r="G140" s="34"/>
      <c r="H140" s="34"/>
      <c r="I140" s="34"/>
      <c r="J140" s="34"/>
      <c r="K140" s="34"/>
      <c r="L140" s="34"/>
      <c r="M140" s="34"/>
      <c r="N140" s="34"/>
      <c r="O140" s="34"/>
      <c r="P140" s="34"/>
    </row>
  </sheetData>
  <mergeCells count="26">
    <mergeCell ref="B2:F2"/>
    <mergeCell ref="B4:F4"/>
    <mergeCell ref="B5:F5"/>
    <mergeCell ref="F6:F7"/>
    <mergeCell ref="B122:F122"/>
    <mergeCell ref="D6:E6"/>
    <mergeCell ref="B6:B7"/>
    <mergeCell ref="B140:P140"/>
    <mergeCell ref="B126:F126"/>
    <mergeCell ref="B129:F129"/>
    <mergeCell ref="B130:F130"/>
    <mergeCell ref="B138:F138"/>
    <mergeCell ref="B133:F133"/>
    <mergeCell ref="B136:F136"/>
    <mergeCell ref="B139:F139"/>
    <mergeCell ref="B131:F131"/>
    <mergeCell ref="B134:F134"/>
    <mergeCell ref="B135:F135"/>
    <mergeCell ref="B132:F132"/>
    <mergeCell ref="B137:F137"/>
    <mergeCell ref="B128:F128"/>
    <mergeCell ref="B125:F125"/>
    <mergeCell ref="B127:F127"/>
    <mergeCell ref="B8:F8"/>
    <mergeCell ref="B123:F123"/>
    <mergeCell ref="B124:F124"/>
  </mergeCells>
  <conditionalFormatting sqref="B140:D140">
    <cfRule type="iconSet" priority="13">
      <iconSet iconSet="3Arrows" showValue="0">
        <cfvo type="percent" val="0"/>
        <cfvo type="percent" val="33"/>
        <cfvo type="percent" val="67"/>
      </iconSet>
    </cfRule>
  </conditionalFormatting>
  <conditionalFormatting sqref="F9:F121">
    <cfRule type="iconSet" priority="1">
      <iconSet iconSet="3Arrows" showValue="0">
        <cfvo type="percent" val="0"/>
        <cfvo type="percent" val="33"/>
        <cfvo type="percent" val="67"/>
      </iconSet>
    </cfRule>
  </conditionalFormatting>
  <printOptions horizontalCentered="1" gridLines="1"/>
  <pageMargins left="0.39370078740157483" right="0.39370078740157483" top="0.39370078740157483" bottom="0.39370078740157483" header="0.31496062992125984" footer="0.31496062992125984"/>
  <pageSetup scale="75" orientation="portrait" r:id="rId1"/>
  <rowBreaks count="1" manualBreakCount="1">
    <brk id="78" min="1" max="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R139"/>
  <sheetViews>
    <sheetView zoomScaleNormal="100" zoomScaleSheetLayoutView="100" workbookViewId="0">
      <pane ySplit="8" topLeftCell="A9" activePane="bottomLeft" state="frozen"/>
      <selection activeCell="A4" sqref="A4:I117"/>
      <selection pane="bottomLeft" activeCell="B8" sqref="B8:F8"/>
    </sheetView>
  </sheetViews>
  <sheetFormatPr baseColWidth="10" defaultRowHeight="12.75" x14ac:dyDescent="0.2"/>
  <cols>
    <col min="1" max="1" width="11.42578125" style="3"/>
    <col min="2" max="2" width="39" style="3" customWidth="1"/>
    <col min="3" max="6" width="23" style="3" customWidth="1"/>
    <col min="7" max="7" width="4" style="3" bestFit="1" customWidth="1"/>
    <col min="8" max="16384" width="11.42578125" style="3"/>
  </cols>
  <sheetData>
    <row r="1" spans="2:12" x14ac:dyDescent="0.2">
      <c r="F1" s="47"/>
    </row>
    <row r="2" spans="2:12" ht="13.5" customHeight="1" x14ac:dyDescent="0.2">
      <c r="B2" s="36" t="s">
        <v>24</v>
      </c>
      <c r="C2" s="37"/>
      <c r="D2" s="37"/>
      <c r="E2" s="37"/>
      <c r="F2" s="38"/>
    </row>
    <row r="3" spans="2:12" ht="13.5" customHeight="1" x14ac:dyDescent="0.2">
      <c r="B3" s="24"/>
      <c r="C3" s="25"/>
      <c r="D3" s="25"/>
      <c r="E3" s="25"/>
      <c r="F3" s="26"/>
    </row>
    <row r="4" spans="2:12" ht="15.75" x14ac:dyDescent="0.2">
      <c r="B4" s="39" t="s">
        <v>69</v>
      </c>
      <c r="C4" s="40"/>
      <c r="D4" s="40"/>
      <c r="E4" s="40"/>
      <c r="F4" s="41"/>
    </row>
    <row r="5" spans="2:12" ht="15.75" x14ac:dyDescent="0.2">
      <c r="B5" s="44" t="s">
        <v>96</v>
      </c>
      <c r="C5" s="45"/>
      <c r="D5" s="45"/>
      <c r="E5" s="45"/>
      <c r="F5" s="46"/>
    </row>
    <row r="6" spans="2:12" ht="15" customHeight="1" x14ac:dyDescent="0.2">
      <c r="B6" s="48" t="s">
        <v>2</v>
      </c>
      <c r="C6" s="12" t="s">
        <v>94</v>
      </c>
      <c r="D6" s="42" t="s">
        <v>49</v>
      </c>
      <c r="E6" s="42"/>
      <c r="F6" s="42" t="s">
        <v>50</v>
      </c>
    </row>
    <row r="7" spans="2:12" ht="13.5" customHeight="1" x14ac:dyDescent="0.2">
      <c r="B7" s="48"/>
      <c r="C7" s="12" t="s">
        <v>95</v>
      </c>
      <c r="D7" s="12" t="s">
        <v>39</v>
      </c>
      <c r="E7" s="12" t="s">
        <v>38</v>
      </c>
      <c r="F7" s="42"/>
    </row>
    <row r="8" spans="2:12" ht="13.5" customHeight="1" x14ac:dyDescent="0.2">
      <c r="B8" s="49"/>
      <c r="C8" s="50"/>
      <c r="D8" s="50"/>
      <c r="E8" s="50"/>
      <c r="F8" s="51"/>
    </row>
    <row r="9" spans="2:12" x14ac:dyDescent="0.2">
      <c r="B9" s="52" t="s">
        <v>33</v>
      </c>
      <c r="C9" s="53">
        <v>3756341</v>
      </c>
      <c r="D9" s="54">
        <v>35766</v>
      </c>
      <c r="E9" s="55">
        <v>0.96130302439811044</v>
      </c>
      <c r="F9" s="56">
        <v>0</v>
      </c>
      <c r="I9" s="30"/>
      <c r="J9" s="30"/>
      <c r="K9" s="30"/>
      <c r="L9" s="30"/>
    </row>
    <row r="10" spans="2:12" x14ac:dyDescent="0.2">
      <c r="B10" s="52"/>
      <c r="C10" s="57" t="s">
        <v>83</v>
      </c>
      <c r="D10" s="58"/>
      <c r="E10" s="59"/>
      <c r="F10" s="56"/>
      <c r="I10" s="30"/>
      <c r="J10" s="30"/>
      <c r="K10" s="30"/>
      <c r="L10" s="30"/>
    </row>
    <row r="11" spans="2:12" x14ac:dyDescent="0.2">
      <c r="B11" s="60" t="s">
        <v>45</v>
      </c>
      <c r="C11" s="53">
        <v>3756341</v>
      </c>
      <c r="D11" s="54">
        <v>35766</v>
      </c>
      <c r="E11" s="55">
        <v>0.96130302439811044</v>
      </c>
      <c r="F11" s="56">
        <v>0</v>
      </c>
      <c r="I11" s="30"/>
      <c r="J11" s="30"/>
      <c r="K11" s="30"/>
      <c r="L11" s="30"/>
    </row>
    <row r="12" spans="2:12" x14ac:dyDescent="0.2">
      <c r="B12" s="61" t="s">
        <v>44</v>
      </c>
      <c r="C12" s="57">
        <v>768192</v>
      </c>
      <c r="D12" s="58">
        <v>-2619</v>
      </c>
      <c r="E12" s="59">
        <v>-0.33977200636731958</v>
      </c>
      <c r="F12" s="56">
        <v>0</v>
      </c>
      <c r="G12" s="5"/>
      <c r="I12" s="30"/>
      <c r="J12" s="30"/>
      <c r="K12" s="30"/>
      <c r="L12" s="30"/>
    </row>
    <row r="13" spans="2:12" x14ac:dyDescent="0.2">
      <c r="B13" s="61" t="s">
        <v>28</v>
      </c>
      <c r="C13" s="57">
        <v>555070</v>
      </c>
      <c r="D13" s="58">
        <v>20913</v>
      </c>
      <c r="E13" s="59">
        <v>3.9151410540346752</v>
      </c>
      <c r="F13" s="56">
        <v>0</v>
      </c>
      <c r="G13" s="5"/>
      <c r="I13" s="30"/>
      <c r="J13" s="30"/>
      <c r="K13" s="30"/>
      <c r="L13" s="30"/>
    </row>
    <row r="14" spans="2:12" x14ac:dyDescent="0.2">
      <c r="B14" s="61" t="s">
        <v>15</v>
      </c>
      <c r="C14" s="57">
        <v>509426</v>
      </c>
      <c r="D14" s="58">
        <v>-10902</v>
      </c>
      <c r="E14" s="59">
        <v>-2.0952168632093602</v>
      </c>
      <c r="F14" s="56">
        <v>0</v>
      </c>
      <c r="G14" s="5"/>
      <c r="I14" s="30"/>
      <c r="J14" s="30"/>
      <c r="K14" s="30"/>
      <c r="L14" s="30"/>
    </row>
    <row r="15" spans="2:12" x14ac:dyDescent="0.2">
      <c r="B15" s="61" t="s">
        <v>16</v>
      </c>
      <c r="C15" s="57">
        <v>532954</v>
      </c>
      <c r="D15" s="58">
        <v>15460</v>
      </c>
      <c r="E15" s="59">
        <v>2.9874742509091892</v>
      </c>
      <c r="F15" s="56">
        <v>0</v>
      </c>
      <c r="G15" s="5"/>
      <c r="I15" s="30"/>
      <c r="J15" s="30"/>
      <c r="K15" s="30"/>
      <c r="L15" s="30"/>
    </row>
    <row r="16" spans="2:12" x14ac:dyDescent="0.2">
      <c r="B16" s="61" t="s">
        <v>17</v>
      </c>
      <c r="C16" s="57">
        <v>675857</v>
      </c>
      <c r="D16" s="58">
        <v>12449</v>
      </c>
      <c r="E16" s="59">
        <v>1.876522441695005</v>
      </c>
      <c r="F16" s="56">
        <v>0</v>
      </c>
      <c r="G16" s="5"/>
      <c r="I16" s="30"/>
      <c r="J16" s="30"/>
      <c r="K16" s="30"/>
      <c r="L16" s="30"/>
    </row>
    <row r="17" spans="2:12" x14ac:dyDescent="0.2">
      <c r="B17" s="61" t="s">
        <v>8</v>
      </c>
      <c r="C17" s="57">
        <v>714842</v>
      </c>
      <c r="D17" s="58">
        <v>2271</v>
      </c>
      <c r="E17" s="59">
        <v>0.31870508342326587</v>
      </c>
      <c r="F17" s="56">
        <v>0</v>
      </c>
      <c r="G17" s="5"/>
      <c r="I17" s="30"/>
      <c r="J17" s="30"/>
      <c r="K17" s="30"/>
      <c r="L17" s="30"/>
    </row>
    <row r="18" spans="2:12" x14ac:dyDescent="0.2">
      <c r="B18" s="61" t="s">
        <v>0</v>
      </c>
      <c r="C18" s="57">
        <v>0</v>
      </c>
      <c r="D18" s="58">
        <v>-1806</v>
      </c>
      <c r="E18" s="59">
        <v>-100</v>
      </c>
      <c r="F18" s="56">
        <v>0</v>
      </c>
      <c r="G18" s="5"/>
      <c r="I18" s="30"/>
      <c r="J18" s="30"/>
      <c r="K18" s="30"/>
      <c r="L18" s="30"/>
    </row>
    <row r="19" spans="2:12" x14ac:dyDescent="0.2">
      <c r="B19" s="62"/>
      <c r="C19" s="57" t="s">
        <v>83</v>
      </c>
      <c r="D19" s="58"/>
      <c r="E19" s="59"/>
      <c r="F19" s="56"/>
      <c r="I19" s="30"/>
      <c r="J19" s="30"/>
      <c r="K19" s="30"/>
      <c r="L19" s="30"/>
    </row>
    <row r="20" spans="2:12" x14ac:dyDescent="0.2">
      <c r="B20" s="52" t="s">
        <v>4</v>
      </c>
      <c r="C20" s="53">
        <v>2988149</v>
      </c>
      <c r="D20" s="54">
        <v>38385</v>
      </c>
      <c r="E20" s="55">
        <v>1.3012905439214799</v>
      </c>
      <c r="F20" s="56">
        <v>0</v>
      </c>
      <c r="I20" s="30"/>
      <c r="J20" s="30"/>
      <c r="K20" s="30"/>
      <c r="L20" s="30"/>
    </row>
    <row r="21" spans="2:12" x14ac:dyDescent="0.2">
      <c r="B21" s="52"/>
      <c r="C21" s="53" t="s">
        <v>83</v>
      </c>
      <c r="D21" s="58"/>
      <c r="E21" s="55"/>
      <c r="F21" s="56"/>
      <c r="I21" s="30"/>
      <c r="J21" s="30"/>
      <c r="K21" s="30"/>
      <c r="L21" s="30"/>
    </row>
    <row r="22" spans="2:12" x14ac:dyDescent="0.2">
      <c r="B22" s="60" t="s">
        <v>5</v>
      </c>
      <c r="C22" s="53">
        <v>1822463</v>
      </c>
      <c r="D22" s="54">
        <v>-18896</v>
      </c>
      <c r="E22" s="55">
        <v>-1.0261985848495594</v>
      </c>
      <c r="F22" s="56">
        <v>0</v>
      </c>
      <c r="G22" s="4"/>
      <c r="I22" s="30"/>
      <c r="J22" s="30"/>
      <c r="K22" s="30"/>
      <c r="L22" s="30"/>
    </row>
    <row r="23" spans="2:12" x14ac:dyDescent="0.2">
      <c r="B23" s="61" t="s">
        <v>42</v>
      </c>
      <c r="C23" s="57">
        <v>1567456</v>
      </c>
      <c r="D23" s="58">
        <v>109519</v>
      </c>
      <c r="E23" s="59">
        <v>7.5119158098052257</v>
      </c>
      <c r="F23" s="56">
        <v>1</v>
      </c>
      <c r="G23" s="4"/>
      <c r="I23" s="30"/>
      <c r="J23" s="30"/>
      <c r="K23" s="30"/>
      <c r="L23" s="30"/>
    </row>
    <row r="24" spans="2:12" x14ac:dyDescent="0.2">
      <c r="B24" s="61" t="s">
        <v>43</v>
      </c>
      <c r="C24" s="57">
        <v>255007</v>
      </c>
      <c r="D24" s="58">
        <v>-128415</v>
      </c>
      <c r="E24" s="59">
        <v>-33.491818414175505</v>
      </c>
      <c r="F24" s="56">
        <v>-1</v>
      </c>
      <c r="I24" s="30"/>
      <c r="J24" s="30"/>
      <c r="K24" s="30"/>
      <c r="L24" s="30"/>
    </row>
    <row r="25" spans="2:12" x14ac:dyDescent="0.2">
      <c r="B25" s="63"/>
      <c r="C25" s="57" t="s">
        <v>83</v>
      </c>
      <c r="D25" s="58"/>
      <c r="E25" s="59"/>
      <c r="F25" s="56"/>
      <c r="I25" s="30"/>
      <c r="J25" s="30"/>
      <c r="K25" s="30"/>
      <c r="L25" s="30"/>
    </row>
    <row r="26" spans="2:12" x14ac:dyDescent="0.2">
      <c r="B26" s="60" t="s">
        <v>6</v>
      </c>
      <c r="C26" s="53">
        <v>1165686</v>
      </c>
      <c r="D26" s="54">
        <v>57281</v>
      </c>
      <c r="E26" s="55">
        <v>5.167876362881799</v>
      </c>
      <c r="F26" s="56">
        <v>0</v>
      </c>
      <c r="I26" s="30"/>
      <c r="J26" s="30"/>
      <c r="K26" s="30"/>
      <c r="L26" s="30"/>
    </row>
    <row r="27" spans="2:12" x14ac:dyDescent="0.2">
      <c r="B27" s="62"/>
      <c r="C27" s="57" t="s">
        <v>83</v>
      </c>
      <c r="D27" s="58"/>
      <c r="E27" s="59"/>
      <c r="F27" s="56"/>
      <c r="I27" s="30"/>
      <c r="J27" s="30"/>
      <c r="K27" s="30"/>
      <c r="L27" s="30"/>
    </row>
    <row r="28" spans="2:12" ht="14.25" x14ac:dyDescent="0.2">
      <c r="B28" s="52" t="s">
        <v>97</v>
      </c>
      <c r="C28" s="53">
        <v>1567456</v>
      </c>
      <c r="D28" s="54">
        <v>109519</v>
      </c>
      <c r="E28" s="55">
        <v>7.5119158098052257</v>
      </c>
      <c r="F28" s="56">
        <v>1</v>
      </c>
      <c r="I28" s="30"/>
      <c r="J28" s="30"/>
      <c r="K28" s="30"/>
      <c r="L28" s="30"/>
    </row>
    <row r="29" spans="2:12" x14ac:dyDescent="0.2">
      <c r="B29" s="52"/>
      <c r="C29" s="57" t="s">
        <v>83</v>
      </c>
      <c r="D29" s="58"/>
      <c r="E29" s="59"/>
      <c r="F29" s="56"/>
      <c r="I29" s="30"/>
      <c r="J29" s="30"/>
      <c r="K29" s="30"/>
      <c r="L29" s="30"/>
    </row>
    <row r="30" spans="2:12" x14ac:dyDescent="0.2">
      <c r="B30" s="60" t="s">
        <v>7</v>
      </c>
      <c r="C30" s="53">
        <v>1567456</v>
      </c>
      <c r="D30" s="54">
        <v>109519</v>
      </c>
      <c r="E30" s="55">
        <v>7.5119158098052257</v>
      </c>
      <c r="F30" s="56">
        <v>1</v>
      </c>
      <c r="I30" s="30"/>
      <c r="J30" s="30"/>
      <c r="K30" s="30"/>
      <c r="L30" s="30"/>
    </row>
    <row r="31" spans="2:12" x14ac:dyDescent="0.2">
      <c r="B31" s="61" t="s">
        <v>28</v>
      </c>
      <c r="C31" s="57">
        <v>152504</v>
      </c>
      <c r="D31" s="58">
        <v>23635</v>
      </c>
      <c r="E31" s="59">
        <v>18.340330102662396</v>
      </c>
      <c r="F31" s="56">
        <v>1</v>
      </c>
      <c r="I31" s="30"/>
      <c r="J31" s="30"/>
      <c r="K31" s="30"/>
      <c r="L31" s="30"/>
    </row>
    <row r="32" spans="2:12" x14ac:dyDescent="0.2">
      <c r="B32" s="61" t="s">
        <v>15</v>
      </c>
      <c r="C32" s="57">
        <v>381755</v>
      </c>
      <c r="D32" s="58">
        <v>30160</v>
      </c>
      <c r="E32" s="59">
        <v>8.578051451243617</v>
      </c>
      <c r="F32" s="56">
        <v>0</v>
      </c>
      <c r="I32" s="30"/>
      <c r="J32" s="30"/>
      <c r="K32" s="30"/>
      <c r="L32" s="30"/>
    </row>
    <row r="33" spans="2:12" x14ac:dyDescent="0.2">
      <c r="B33" s="61" t="s">
        <v>16</v>
      </c>
      <c r="C33" s="57">
        <v>404292</v>
      </c>
      <c r="D33" s="58">
        <v>22734</v>
      </c>
      <c r="E33" s="59">
        <v>5.9582029468652209</v>
      </c>
      <c r="F33" s="56">
        <v>0</v>
      </c>
      <c r="I33" s="30"/>
      <c r="J33" s="30"/>
      <c r="K33" s="30"/>
      <c r="L33" s="30"/>
    </row>
    <row r="34" spans="2:12" x14ac:dyDescent="0.2">
      <c r="B34" s="61" t="s">
        <v>17</v>
      </c>
      <c r="C34" s="57">
        <v>463695</v>
      </c>
      <c r="D34" s="58">
        <v>24181</v>
      </c>
      <c r="E34" s="59">
        <v>5.5017587608130807</v>
      </c>
      <c r="F34" s="56">
        <v>0</v>
      </c>
      <c r="I34" s="30"/>
      <c r="J34" s="30"/>
      <c r="K34" s="30"/>
      <c r="L34" s="30"/>
    </row>
    <row r="35" spans="2:12" x14ac:dyDescent="0.2">
      <c r="B35" s="61" t="s">
        <v>8</v>
      </c>
      <c r="C35" s="57">
        <v>165210</v>
      </c>
      <c r="D35" s="58">
        <v>10276</v>
      </c>
      <c r="E35" s="59">
        <v>6.6325015813184969</v>
      </c>
      <c r="F35" s="56">
        <v>0</v>
      </c>
      <c r="I35" s="30"/>
      <c r="J35" s="30"/>
      <c r="K35" s="30"/>
      <c r="L35" s="30"/>
    </row>
    <row r="36" spans="2:12" x14ac:dyDescent="0.2">
      <c r="B36" s="61" t="s">
        <v>0</v>
      </c>
      <c r="C36" s="57">
        <v>0</v>
      </c>
      <c r="D36" s="58">
        <v>-1467</v>
      </c>
      <c r="E36" s="59">
        <v>-100</v>
      </c>
      <c r="F36" s="56">
        <v>0</v>
      </c>
      <c r="I36" s="30"/>
      <c r="J36" s="30"/>
      <c r="K36" s="30"/>
      <c r="L36" s="30"/>
    </row>
    <row r="37" spans="2:12" x14ac:dyDescent="0.2">
      <c r="B37" s="63"/>
      <c r="C37" s="57" t="s">
        <v>83</v>
      </c>
      <c r="D37" s="58"/>
      <c r="E37" s="59"/>
      <c r="F37" s="56"/>
      <c r="I37" s="30"/>
      <c r="J37" s="30"/>
      <c r="K37" s="30"/>
      <c r="L37" s="30"/>
    </row>
    <row r="38" spans="2:12" ht="14.25" x14ac:dyDescent="0.2">
      <c r="B38" s="60" t="s">
        <v>98</v>
      </c>
      <c r="C38" s="53">
        <v>1567456</v>
      </c>
      <c r="D38" s="54">
        <v>109519</v>
      </c>
      <c r="E38" s="55">
        <v>7.5119158098052257</v>
      </c>
      <c r="F38" s="56">
        <v>1</v>
      </c>
      <c r="I38" s="30"/>
      <c r="J38" s="30"/>
      <c r="K38" s="30"/>
      <c r="L38" s="30"/>
    </row>
    <row r="39" spans="2:12" x14ac:dyDescent="0.2">
      <c r="B39" s="61" t="s">
        <v>9</v>
      </c>
      <c r="C39" s="57">
        <v>467675</v>
      </c>
      <c r="D39" s="58">
        <v>50312</v>
      </c>
      <c r="E39" s="59">
        <v>12.054734128324744</v>
      </c>
      <c r="F39" s="56">
        <v>0</v>
      </c>
      <c r="I39" s="30"/>
      <c r="J39" s="30"/>
      <c r="K39" s="30"/>
      <c r="L39" s="30"/>
    </row>
    <row r="40" spans="2:12" x14ac:dyDescent="0.2">
      <c r="B40" s="61" t="s">
        <v>10</v>
      </c>
      <c r="C40" s="57">
        <v>1099781</v>
      </c>
      <c r="D40" s="58">
        <v>59207</v>
      </c>
      <c r="E40" s="59">
        <v>5.6898404150017203</v>
      </c>
      <c r="F40" s="56">
        <v>0</v>
      </c>
      <c r="I40" s="30"/>
      <c r="J40" s="30"/>
      <c r="K40" s="30"/>
      <c r="L40" s="30"/>
    </row>
    <row r="41" spans="2:12" x14ac:dyDescent="0.2">
      <c r="B41" s="63"/>
      <c r="C41" s="57" t="s">
        <v>83</v>
      </c>
      <c r="D41" s="58"/>
      <c r="E41" s="59"/>
      <c r="F41" s="56"/>
      <c r="I41" s="30"/>
      <c r="J41" s="30"/>
      <c r="K41" s="30"/>
      <c r="L41" s="30"/>
    </row>
    <row r="42" spans="2:12" ht="14.25" x14ac:dyDescent="0.2">
      <c r="B42" s="60" t="s">
        <v>99</v>
      </c>
      <c r="C42" s="53">
        <v>1567456</v>
      </c>
      <c r="D42" s="54">
        <v>109519</v>
      </c>
      <c r="E42" s="55">
        <v>7.5119158098052257</v>
      </c>
      <c r="F42" s="56">
        <v>1</v>
      </c>
      <c r="I42" s="30"/>
      <c r="J42" s="30"/>
      <c r="K42" s="30"/>
      <c r="L42" s="30"/>
    </row>
    <row r="43" spans="2:12" x14ac:dyDescent="0.2">
      <c r="B43" s="61" t="s">
        <v>37</v>
      </c>
      <c r="C43" s="57">
        <v>98519</v>
      </c>
      <c r="D43" s="58">
        <v>10128</v>
      </c>
      <c r="E43" s="59">
        <v>11.458180131461349</v>
      </c>
      <c r="F43" s="56">
        <v>0</v>
      </c>
      <c r="I43" s="30"/>
      <c r="J43" s="30"/>
      <c r="K43" s="30"/>
      <c r="L43" s="30"/>
    </row>
    <row r="44" spans="2:12" x14ac:dyDescent="0.2">
      <c r="B44" s="61" t="s">
        <v>18</v>
      </c>
      <c r="C44" s="57">
        <v>304812</v>
      </c>
      <c r="D44" s="58">
        <v>27332</v>
      </c>
      <c r="E44" s="59">
        <v>9.8500792849935124</v>
      </c>
      <c r="F44" s="56">
        <v>0</v>
      </c>
      <c r="I44" s="30"/>
      <c r="J44" s="30"/>
      <c r="K44" s="30"/>
      <c r="L44" s="30"/>
    </row>
    <row r="45" spans="2:12" x14ac:dyDescent="0.2">
      <c r="B45" s="61" t="s">
        <v>19</v>
      </c>
      <c r="C45" s="57">
        <v>357143</v>
      </c>
      <c r="D45" s="58">
        <v>12416</v>
      </c>
      <c r="E45" s="59">
        <v>3.601690613151856</v>
      </c>
      <c r="F45" s="56">
        <v>0</v>
      </c>
      <c r="I45" s="30"/>
      <c r="J45" s="30"/>
      <c r="K45" s="30"/>
      <c r="L45" s="30"/>
    </row>
    <row r="46" spans="2:12" x14ac:dyDescent="0.2">
      <c r="B46" s="61" t="s">
        <v>20</v>
      </c>
      <c r="C46" s="57">
        <v>280643</v>
      </c>
      <c r="D46" s="58">
        <v>37690</v>
      </c>
      <c r="E46" s="59">
        <v>15.51328857844933</v>
      </c>
      <c r="F46" s="56">
        <v>1</v>
      </c>
      <c r="I46" s="30"/>
      <c r="J46" s="30"/>
      <c r="K46" s="30"/>
      <c r="L46" s="30"/>
    </row>
    <row r="47" spans="2:12" x14ac:dyDescent="0.2">
      <c r="B47" s="61" t="s">
        <v>51</v>
      </c>
      <c r="C47" s="57">
        <v>112863</v>
      </c>
      <c r="D47" s="58">
        <v>24730</v>
      </c>
      <c r="E47" s="59">
        <v>28.059864069077417</v>
      </c>
      <c r="F47" s="56">
        <v>1</v>
      </c>
      <c r="I47" s="30"/>
      <c r="J47" s="30"/>
      <c r="K47" s="30"/>
      <c r="L47" s="30"/>
    </row>
    <row r="48" spans="2:12" x14ac:dyDescent="0.2">
      <c r="B48" s="61" t="s">
        <v>52</v>
      </c>
      <c r="C48" s="57">
        <v>412367</v>
      </c>
      <c r="D48" s="58">
        <v>-3255</v>
      </c>
      <c r="E48" s="59">
        <v>-0.78316354764665974</v>
      </c>
      <c r="F48" s="56">
        <v>0</v>
      </c>
      <c r="I48" s="30"/>
      <c r="J48" s="30"/>
      <c r="K48" s="30"/>
      <c r="L48" s="30"/>
    </row>
    <row r="49" spans="2:12" x14ac:dyDescent="0.2">
      <c r="B49" s="61" t="s">
        <v>0</v>
      </c>
      <c r="C49" s="57">
        <v>1109</v>
      </c>
      <c r="D49" s="58">
        <v>478</v>
      </c>
      <c r="E49" s="59">
        <v>75.752773375594302</v>
      </c>
      <c r="F49" s="56">
        <v>0</v>
      </c>
      <c r="I49" s="30"/>
      <c r="J49" s="30"/>
      <c r="K49" s="30"/>
      <c r="L49" s="30"/>
    </row>
    <row r="50" spans="2:12" x14ac:dyDescent="0.2">
      <c r="B50" s="63"/>
      <c r="C50" s="57" t="s">
        <v>83</v>
      </c>
      <c r="D50" s="58"/>
      <c r="E50" s="59"/>
      <c r="F50" s="56"/>
      <c r="I50" s="30"/>
      <c r="J50" s="30"/>
      <c r="K50" s="30"/>
      <c r="L50" s="30"/>
    </row>
    <row r="51" spans="2:12" ht="14.25" x14ac:dyDescent="0.2">
      <c r="B51" s="60" t="s">
        <v>100</v>
      </c>
      <c r="C51" s="53">
        <v>1567456</v>
      </c>
      <c r="D51" s="54">
        <v>109519</v>
      </c>
      <c r="E51" s="55">
        <v>7.5119158098052257</v>
      </c>
      <c r="F51" s="56">
        <v>1</v>
      </c>
      <c r="I51" s="30"/>
      <c r="J51" s="30"/>
      <c r="K51" s="30"/>
      <c r="L51" s="30"/>
    </row>
    <row r="52" spans="2:12" ht="25.5" x14ac:dyDescent="0.2">
      <c r="B52" s="61" t="s">
        <v>11</v>
      </c>
      <c r="C52" s="57">
        <v>1415092</v>
      </c>
      <c r="D52" s="58">
        <v>100169</v>
      </c>
      <c r="E52" s="59">
        <v>7.6178605135053532</v>
      </c>
      <c r="F52" s="56">
        <v>1</v>
      </c>
      <c r="I52" s="30"/>
      <c r="J52" s="30"/>
      <c r="K52" s="30"/>
      <c r="L52" s="30"/>
    </row>
    <row r="53" spans="2:12" x14ac:dyDescent="0.2">
      <c r="B53" s="61" t="s">
        <v>12</v>
      </c>
      <c r="C53" s="58">
        <v>152364</v>
      </c>
      <c r="D53" s="58">
        <v>9350</v>
      </c>
      <c r="E53" s="59">
        <v>6.537821472023718</v>
      </c>
      <c r="F53" s="56">
        <v>0</v>
      </c>
      <c r="I53" s="30"/>
      <c r="J53" s="30"/>
      <c r="K53" s="30"/>
      <c r="L53" s="30"/>
    </row>
    <row r="54" spans="2:12" x14ac:dyDescent="0.2">
      <c r="B54" s="62"/>
      <c r="C54" s="57" t="s">
        <v>83</v>
      </c>
      <c r="D54" s="58"/>
      <c r="E54" s="59"/>
      <c r="F54" s="56"/>
      <c r="I54" s="30"/>
      <c r="J54" s="30"/>
      <c r="K54" s="30"/>
      <c r="L54" s="30"/>
    </row>
    <row r="55" spans="2:12" ht="14.25" x14ac:dyDescent="0.2">
      <c r="B55" s="52" t="s">
        <v>101</v>
      </c>
      <c r="C55" s="53">
        <v>255007</v>
      </c>
      <c r="D55" s="54">
        <v>-128415</v>
      </c>
      <c r="E55" s="55">
        <v>-33.491818414175505</v>
      </c>
      <c r="F55" s="56">
        <v>-1</v>
      </c>
      <c r="I55" s="30"/>
      <c r="J55" s="30"/>
      <c r="K55" s="30"/>
      <c r="L55" s="30"/>
    </row>
    <row r="56" spans="2:12" x14ac:dyDescent="0.2">
      <c r="B56" s="52"/>
      <c r="C56" s="13" t="s">
        <v>83</v>
      </c>
      <c r="D56" s="58"/>
      <c r="E56" s="22"/>
      <c r="F56" s="56"/>
      <c r="I56" s="30"/>
      <c r="J56" s="30"/>
      <c r="K56" s="30"/>
      <c r="L56" s="30"/>
    </row>
    <row r="57" spans="2:12" x14ac:dyDescent="0.2">
      <c r="B57" s="60" t="s">
        <v>29</v>
      </c>
      <c r="C57" s="53">
        <v>255007</v>
      </c>
      <c r="D57" s="54">
        <v>-128415</v>
      </c>
      <c r="E57" s="55">
        <v>-33.491818414175505</v>
      </c>
      <c r="F57" s="56">
        <v>-1</v>
      </c>
      <c r="I57" s="30"/>
      <c r="J57" s="30"/>
      <c r="K57" s="30"/>
      <c r="L57" s="30"/>
    </row>
    <row r="58" spans="2:12" x14ac:dyDescent="0.2">
      <c r="B58" s="61" t="s">
        <v>46</v>
      </c>
      <c r="C58" s="57">
        <v>216478</v>
      </c>
      <c r="D58" s="58">
        <v>-111241</v>
      </c>
      <c r="E58" s="59">
        <v>-33.944019113936022</v>
      </c>
      <c r="F58" s="56">
        <v>-1</v>
      </c>
      <c r="I58" s="30"/>
      <c r="J58" s="30"/>
      <c r="K58" s="30"/>
      <c r="L58" s="30"/>
    </row>
    <row r="59" spans="2:12" ht="25.5" x14ac:dyDescent="0.2">
      <c r="B59" s="66" t="s">
        <v>54</v>
      </c>
      <c r="C59" s="57">
        <v>173155</v>
      </c>
      <c r="D59" s="58">
        <v>-119646</v>
      </c>
      <c r="E59" s="59">
        <v>-40.862565360090983</v>
      </c>
      <c r="F59" s="56">
        <v>-1</v>
      </c>
      <c r="I59" s="30"/>
      <c r="J59" s="30"/>
      <c r="K59" s="30"/>
      <c r="L59" s="30"/>
    </row>
    <row r="60" spans="2:12" ht="14.25" x14ac:dyDescent="0.2">
      <c r="B60" s="66" t="s">
        <v>103</v>
      </c>
      <c r="C60" s="57">
        <v>43323</v>
      </c>
      <c r="D60" s="58">
        <v>8405</v>
      </c>
      <c r="E60" s="59">
        <v>24.070679878572658</v>
      </c>
      <c r="F60" s="56">
        <v>0</v>
      </c>
      <c r="I60" s="30"/>
      <c r="J60" s="30"/>
      <c r="K60" s="30"/>
      <c r="L60" s="30"/>
    </row>
    <row r="61" spans="2:12" x14ac:dyDescent="0.2">
      <c r="B61" s="61" t="s">
        <v>47</v>
      </c>
      <c r="C61" s="57">
        <v>38529</v>
      </c>
      <c r="D61" s="58">
        <v>-17174</v>
      </c>
      <c r="E61" s="59">
        <v>-30.831373534639066</v>
      </c>
      <c r="F61" s="56">
        <v>-1</v>
      </c>
      <c r="I61" s="30"/>
      <c r="J61" s="30"/>
      <c r="K61" s="30"/>
      <c r="L61" s="30"/>
    </row>
    <row r="62" spans="2:12" x14ac:dyDescent="0.2">
      <c r="B62" s="63"/>
      <c r="C62" s="57" t="s">
        <v>83</v>
      </c>
      <c r="D62" s="58"/>
      <c r="E62" s="59"/>
      <c r="F62" s="56"/>
      <c r="I62" s="30"/>
      <c r="J62" s="30"/>
      <c r="K62" s="30"/>
      <c r="L62" s="30"/>
    </row>
    <row r="63" spans="2:12" x14ac:dyDescent="0.2">
      <c r="B63" s="60" t="s">
        <v>30</v>
      </c>
      <c r="C63" s="15">
        <v>255007</v>
      </c>
      <c r="D63" s="54">
        <v>-128415</v>
      </c>
      <c r="E63" s="55">
        <v>-33.491818414175505</v>
      </c>
      <c r="F63" s="56">
        <v>-1</v>
      </c>
      <c r="I63" s="30"/>
      <c r="J63" s="30"/>
      <c r="K63" s="30"/>
      <c r="L63" s="30"/>
    </row>
    <row r="64" spans="2:12" x14ac:dyDescent="0.2">
      <c r="B64" s="61" t="s">
        <v>28</v>
      </c>
      <c r="C64" s="57">
        <v>88664</v>
      </c>
      <c r="D64" s="58">
        <v>-25707</v>
      </c>
      <c r="E64" s="59">
        <v>-22.476851649456592</v>
      </c>
      <c r="F64" s="56">
        <v>-1</v>
      </c>
      <c r="I64" s="30"/>
      <c r="J64" s="30"/>
      <c r="K64" s="30"/>
      <c r="L64" s="30"/>
    </row>
    <row r="65" spans="2:12" x14ac:dyDescent="0.2">
      <c r="B65" s="61" t="s">
        <v>15</v>
      </c>
      <c r="C65" s="57">
        <v>57505</v>
      </c>
      <c r="D65" s="58">
        <v>-49324</v>
      </c>
      <c r="E65" s="59">
        <v>-46.170983534433532</v>
      </c>
      <c r="F65" s="56">
        <v>-1</v>
      </c>
      <c r="I65" s="30"/>
      <c r="J65" s="30"/>
      <c r="K65" s="30"/>
      <c r="L65" s="30"/>
    </row>
    <row r="66" spans="2:12" x14ac:dyDescent="0.2">
      <c r="B66" s="61" t="s">
        <v>16</v>
      </c>
      <c r="C66" s="57">
        <v>52478</v>
      </c>
      <c r="D66" s="58">
        <v>-13704</v>
      </c>
      <c r="E66" s="59">
        <v>-20.706536520504066</v>
      </c>
      <c r="F66" s="56">
        <v>0</v>
      </c>
      <c r="I66" s="30"/>
      <c r="J66" s="30"/>
      <c r="K66" s="30"/>
      <c r="L66" s="30"/>
    </row>
    <row r="67" spans="2:12" x14ac:dyDescent="0.2">
      <c r="B67" s="61" t="s">
        <v>17</v>
      </c>
      <c r="C67" s="57">
        <v>40678</v>
      </c>
      <c r="D67" s="58">
        <v>-30223</v>
      </c>
      <c r="E67" s="59">
        <v>-42.627043342124935</v>
      </c>
      <c r="F67" s="56">
        <v>-1</v>
      </c>
      <c r="I67" s="30"/>
      <c r="J67" s="30"/>
      <c r="K67" s="30"/>
      <c r="L67" s="30"/>
    </row>
    <row r="68" spans="2:12" x14ac:dyDescent="0.2">
      <c r="B68" s="61" t="s">
        <v>8</v>
      </c>
      <c r="C68" s="57">
        <v>15682</v>
      </c>
      <c r="D68" s="58">
        <v>-9457</v>
      </c>
      <c r="E68" s="73">
        <v>-37.618839253749151</v>
      </c>
      <c r="F68" s="56">
        <v>0</v>
      </c>
      <c r="I68" s="30"/>
      <c r="J68" s="30"/>
      <c r="K68" s="30"/>
      <c r="L68" s="30"/>
    </row>
    <row r="69" spans="2:12" x14ac:dyDescent="0.2">
      <c r="B69" s="61" t="s">
        <v>0</v>
      </c>
      <c r="C69" s="57">
        <v>0</v>
      </c>
      <c r="D69" s="58">
        <v>0</v>
      </c>
      <c r="E69" s="59">
        <v>0</v>
      </c>
      <c r="F69" s="56">
        <v>0</v>
      </c>
      <c r="I69" s="30"/>
      <c r="J69" s="30"/>
      <c r="K69" s="30"/>
      <c r="L69" s="30"/>
    </row>
    <row r="70" spans="2:12" x14ac:dyDescent="0.2">
      <c r="B70" s="63"/>
      <c r="C70" s="13" t="s">
        <v>83</v>
      </c>
      <c r="D70" s="58"/>
      <c r="E70" s="22"/>
      <c r="F70" s="56"/>
      <c r="I70" s="30"/>
      <c r="J70" s="30"/>
      <c r="K70" s="30"/>
      <c r="L70" s="30"/>
    </row>
    <row r="71" spans="2:12" ht="14.25" x14ac:dyDescent="0.2">
      <c r="B71" s="60" t="s">
        <v>104</v>
      </c>
      <c r="C71" s="15">
        <v>255007</v>
      </c>
      <c r="D71" s="54">
        <v>-128415</v>
      </c>
      <c r="E71" s="55">
        <v>-33.491818414175505</v>
      </c>
      <c r="F71" s="56">
        <v>-1</v>
      </c>
      <c r="I71" s="30"/>
      <c r="J71" s="30"/>
      <c r="K71" s="30"/>
      <c r="L71" s="30"/>
    </row>
    <row r="72" spans="2:12" x14ac:dyDescent="0.2">
      <c r="B72" s="61" t="s">
        <v>37</v>
      </c>
      <c r="C72" s="57">
        <v>16679</v>
      </c>
      <c r="D72" s="58">
        <v>-4050</v>
      </c>
      <c r="E72" s="59">
        <v>-19.537845530416327</v>
      </c>
      <c r="F72" s="56">
        <v>0</v>
      </c>
      <c r="I72" s="30"/>
      <c r="J72" s="30"/>
      <c r="K72" s="30"/>
      <c r="L72" s="30"/>
    </row>
    <row r="73" spans="2:12" x14ac:dyDescent="0.2">
      <c r="B73" s="61" t="s">
        <v>18</v>
      </c>
      <c r="C73" s="57">
        <v>47353</v>
      </c>
      <c r="D73" s="58">
        <v>-33897</v>
      </c>
      <c r="E73" s="59">
        <v>-41.719384615384612</v>
      </c>
      <c r="F73" s="56">
        <v>-1</v>
      </c>
      <c r="I73" s="30"/>
      <c r="J73" s="30"/>
      <c r="K73" s="30"/>
      <c r="L73" s="30"/>
    </row>
    <row r="74" spans="2:12" x14ac:dyDescent="0.2">
      <c r="B74" s="61" t="s">
        <v>19</v>
      </c>
      <c r="C74" s="57">
        <v>90487</v>
      </c>
      <c r="D74" s="58">
        <v>-32074</v>
      </c>
      <c r="E74" s="59">
        <v>-26.169825637845644</v>
      </c>
      <c r="F74" s="56">
        <v>-1</v>
      </c>
      <c r="I74" s="30"/>
      <c r="J74" s="30"/>
      <c r="K74" s="30"/>
      <c r="L74" s="30"/>
    </row>
    <row r="75" spans="2:12" x14ac:dyDescent="0.2">
      <c r="B75" s="61" t="s">
        <v>20</v>
      </c>
      <c r="C75" s="57">
        <v>47293</v>
      </c>
      <c r="D75" s="58">
        <v>-32078</v>
      </c>
      <c r="E75" s="59">
        <v>-40.415265021229416</v>
      </c>
      <c r="F75" s="56">
        <v>-1</v>
      </c>
      <c r="I75" s="30"/>
      <c r="J75" s="30"/>
      <c r="K75" s="30"/>
      <c r="L75" s="30"/>
    </row>
    <row r="76" spans="2:12" x14ac:dyDescent="0.2">
      <c r="B76" s="61" t="s">
        <v>51</v>
      </c>
      <c r="C76" s="57">
        <v>20255</v>
      </c>
      <c r="D76" s="58">
        <v>-8336</v>
      </c>
      <c r="E76" s="59">
        <v>-29.156028120737293</v>
      </c>
      <c r="F76" s="56">
        <v>0</v>
      </c>
      <c r="I76" s="30"/>
      <c r="J76" s="30"/>
      <c r="K76" s="30"/>
      <c r="L76" s="30"/>
    </row>
    <row r="77" spans="2:12" x14ac:dyDescent="0.2">
      <c r="B77" s="61" t="s">
        <v>52</v>
      </c>
      <c r="C77" s="57">
        <v>32940</v>
      </c>
      <c r="D77" s="58">
        <v>-17980</v>
      </c>
      <c r="E77" s="59">
        <v>-35.31029065200314</v>
      </c>
      <c r="F77" s="56">
        <v>-1</v>
      </c>
      <c r="I77" s="30"/>
      <c r="J77" s="30"/>
      <c r="K77" s="30"/>
      <c r="L77" s="30"/>
    </row>
    <row r="78" spans="2:12" x14ac:dyDescent="0.2">
      <c r="B78" s="61" t="s">
        <v>0</v>
      </c>
      <c r="C78" s="57">
        <v>0</v>
      </c>
      <c r="D78" s="58">
        <v>0</v>
      </c>
      <c r="E78" s="59">
        <v>0</v>
      </c>
      <c r="F78" s="56">
        <v>0</v>
      </c>
      <c r="I78" s="30"/>
      <c r="J78" s="30"/>
      <c r="K78" s="30"/>
      <c r="L78" s="30"/>
    </row>
    <row r="79" spans="2:12" x14ac:dyDescent="0.2">
      <c r="B79" s="70"/>
      <c r="C79" s="13" t="s">
        <v>83</v>
      </c>
      <c r="D79" s="58"/>
      <c r="E79" s="22"/>
      <c r="F79" s="56"/>
      <c r="I79" s="30"/>
      <c r="J79" s="30"/>
      <c r="K79" s="30"/>
      <c r="L79" s="30"/>
    </row>
    <row r="80" spans="2:12" ht="25.5" x14ac:dyDescent="0.2">
      <c r="B80" s="52" t="s">
        <v>13</v>
      </c>
      <c r="C80" s="53">
        <v>1165686</v>
      </c>
      <c r="D80" s="54">
        <v>57281</v>
      </c>
      <c r="E80" s="55">
        <v>5.167876362881799</v>
      </c>
      <c r="F80" s="56">
        <v>0</v>
      </c>
      <c r="I80" s="30"/>
      <c r="J80" s="30"/>
      <c r="K80" s="30"/>
      <c r="L80" s="30"/>
    </row>
    <row r="81" spans="2:12" x14ac:dyDescent="0.2">
      <c r="B81" s="52"/>
      <c r="C81" s="57" t="s">
        <v>83</v>
      </c>
      <c r="D81" s="58"/>
      <c r="E81" s="59"/>
      <c r="F81" s="56"/>
      <c r="I81" s="30"/>
      <c r="J81" s="30"/>
      <c r="K81" s="30"/>
      <c r="L81" s="30"/>
    </row>
    <row r="82" spans="2:12" x14ac:dyDescent="0.2">
      <c r="B82" s="60" t="s">
        <v>31</v>
      </c>
      <c r="C82" s="15">
        <v>1165686</v>
      </c>
      <c r="D82" s="54">
        <v>57281</v>
      </c>
      <c r="E82" s="55">
        <v>5.167876362881799</v>
      </c>
      <c r="F82" s="56">
        <v>0</v>
      </c>
      <c r="I82" s="30"/>
      <c r="J82" s="30"/>
      <c r="K82" s="30"/>
      <c r="L82" s="30"/>
    </row>
    <row r="83" spans="2:12" ht="14.25" x14ac:dyDescent="0.2">
      <c r="B83" s="61" t="s">
        <v>105</v>
      </c>
      <c r="C83" s="57">
        <v>1090947</v>
      </c>
      <c r="D83" s="58">
        <v>53536</v>
      </c>
      <c r="E83" s="59">
        <v>5.1605390727493736</v>
      </c>
      <c r="F83" s="56">
        <v>0</v>
      </c>
      <c r="I83" s="30"/>
      <c r="J83" s="30"/>
      <c r="K83" s="30"/>
      <c r="L83" s="30"/>
    </row>
    <row r="84" spans="2:12" ht="14.25" x14ac:dyDescent="0.2">
      <c r="B84" s="65" t="s">
        <v>106</v>
      </c>
      <c r="C84" s="57">
        <v>52408</v>
      </c>
      <c r="D84" s="58">
        <v>5728</v>
      </c>
      <c r="E84" s="59">
        <v>12.270779777206513</v>
      </c>
      <c r="F84" s="56">
        <v>0</v>
      </c>
      <c r="I84" s="30"/>
      <c r="J84" s="30"/>
      <c r="K84" s="30"/>
      <c r="L84" s="30"/>
    </row>
    <row r="85" spans="2:12" ht="14.25" x14ac:dyDescent="0.2">
      <c r="B85" s="65" t="s">
        <v>107</v>
      </c>
      <c r="C85" s="57">
        <v>22331</v>
      </c>
      <c r="D85" s="58">
        <v>-1983</v>
      </c>
      <c r="E85" s="59">
        <v>-8.1557950152175707</v>
      </c>
      <c r="F85" s="56">
        <v>0</v>
      </c>
      <c r="I85" s="30"/>
      <c r="J85" s="30"/>
      <c r="K85" s="30"/>
      <c r="L85" s="30"/>
    </row>
    <row r="86" spans="2:12" x14ac:dyDescent="0.2">
      <c r="B86" s="63"/>
      <c r="C86" s="57" t="s">
        <v>83</v>
      </c>
      <c r="D86" s="58"/>
      <c r="E86" s="59"/>
      <c r="F86" s="56"/>
      <c r="I86" s="30"/>
      <c r="J86" s="30"/>
      <c r="K86" s="30"/>
      <c r="L86" s="30"/>
    </row>
    <row r="87" spans="2:12" x14ac:dyDescent="0.2">
      <c r="B87" s="60" t="s">
        <v>32</v>
      </c>
      <c r="C87" s="15">
        <v>1165686</v>
      </c>
      <c r="D87" s="54">
        <v>57281</v>
      </c>
      <c r="E87" s="55">
        <v>5.167876362881799</v>
      </c>
      <c r="F87" s="56">
        <v>0</v>
      </c>
      <c r="I87" s="30"/>
      <c r="J87" s="30"/>
      <c r="K87" s="30"/>
      <c r="L87" s="30"/>
    </row>
    <row r="88" spans="2:12" x14ac:dyDescent="0.2">
      <c r="B88" s="61" t="s">
        <v>28</v>
      </c>
      <c r="C88" s="57">
        <v>313902</v>
      </c>
      <c r="D88" s="58">
        <v>22985</v>
      </c>
      <c r="E88" s="59">
        <v>7.9008789448536874</v>
      </c>
      <c r="F88" s="56">
        <v>0</v>
      </c>
      <c r="I88" s="30"/>
      <c r="J88" s="30"/>
      <c r="K88" s="30"/>
      <c r="L88" s="30"/>
    </row>
    <row r="89" spans="2:12" x14ac:dyDescent="0.2">
      <c r="B89" s="61" t="s">
        <v>15</v>
      </c>
      <c r="C89" s="57">
        <v>70166</v>
      </c>
      <c r="D89" s="58">
        <v>8262</v>
      </c>
      <c r="E89" s="59">
        <v>13.346471956577927</v>
      </c>
      <c r="F89" s="56">
        <v>0</v>
      </c>
      <c r="I89" s="30"/>
      <c r="J89" s="30"/>
      <c r="K89" s="30"/>
      <c r="L89" s="30"/>
    </row>
    <row r="90" spans="2:12" x14ac:dyDescent="0.2">
      <c r="B90" s="61" t="s">
        <v>16</v>
      </c>
      <c r="C90" s="57">
        <v>76184</v>
      </c>
      <c r="D90" s="58">
        <v>6430</v>
      </c>
      <c r="E90" s="59">
        <v>9.2181093557358729</v>
      </c>
      <c r="F90" s="56">
        <v>0</v>
      </c>
      <c r="I90" s="30"/>
      <c r="J90" s="30"/>
      <c r="K90" s="30"/>
      <c r="L90" s="30"/>
    </row>
    <row r="91" spans="2:12" x14ac:dyDescent="0.2">
      <c r="B91" s="61" t="s">
        <v>17</v>
      </c>
      <c r="C91" s="57">
        <v>171484</v>
      </c>
      <c r="D91" s="58">
        <v>18491</v>
      </c>
      <c r="E91" s="59">
        <v>12.086173877236213</v>
      </c>
      <c r="F91" s="56">
        <v>0</v>
      </c>
      <c r="I91" s="30"/>
      <c r="J91" s="30"/>
      <c r="K91" s="30"/>
      <c r="L91" s="30"/>
    </row>
    <row r="92" spans="2:12" x14ac:dyDescent="0.2">
      <c r="B92" s="61" t="s">
        <v>8</v>
      </c>
      <c r="C92" s="57">
        <v>533950</v>
      </c>
      <c r="D92" s="58">
        <v>1452</v>
      </c>
      <c r="E92" s="59">
        <v>0.27267708047729755</v>
      </c>
      <c r="F92" s="56">
        <v>0</v>
      </c>
      <c r="I92" s="30"/>
      <c r="J92" s="30"/>
      <c r="K92" s="30"/>
      <c r="L92" s="30"/>
    </row>
    <row r="93" spans="2:12" x14ac:dyDescent="0.2">
      <c r="B93" s="61" t="s">
        <v>0</v>
      </c>
      <c r="C93" s="57">
        <v>0</v>
      </c>
      <c r="D93" s="58">
        <v>-339</v>
      </c>
      <c r="E93" s="59">
        <v>-100</v>
      </c>
      <c r="F93" s="56">
        <v>0</v>
      </c>
      <c r="I93" s="30"/>
      <c r="J93" s="30"/>
      <c r="K93" s="30"/>
      <c r="L93" s="30"/>
    </row>
    <row r="94" spans="2:12" x14ac:dyDescent="0.2">
      <c r="B94" s="63"/>
      <c r="C94" s="13" t="s">
        <v>83</v>
      </c>
      <c r="D94" s="58"/>
      <c r="E94" s="22"/>
      <c r="F94" s="56"/>
      <c r="I94" s="30"/>
      <c r="J94" s="30"/>
      <c r="K94" s="30"/>
      <c r="L94" s="30"/>
    </row>
    <row r="95" spans="2:12" ht="14.25" x14ac:dyDescent="0.2">
      <c r="B95" s="60" t="s">
        <v>108</v>
      </c>
      <c r="C95" s="15">
        <v>1165686</v>
      </c>
      <c r="D95" s="54">
        <v>57281</v>
      </c>
      <c r="E95" s="55">
        <v>5.167876362881799</v>
      </c>
      <c r="F95" s="56">
        <v>0</v>
      </c>
      <c r="I95" s="30"/>
      <c r="J95" s="30"/>
      <c r="K95" s="30"/>
      <c r="L95" s="30"/>
    </row>
    <row r="96" spans="2:12" x14ac:dyDescent="0.2">
      <c r="B96" s="61" t="s">
        <v>37</v>
      </c>
      <c r="C96" s="57">
        <v>183661</v>
      </c>
      <c r="D96" s="58">
        <v>-6773</v>
      </c>
      <c r="E96" s="59">
        <v>-3.5566127897329256</v>
      </c>
      <c r="F96" s="56">
        <v>0</v>
      </c>
      <c r="I96" s="30"/>
      <c r="J96" s="30"/>
      <c r="K96" s="30"/>
      <c r="L96" s="30"/>
    </row>
    <row r="97" spans="2:12" x14ac:dyDescent="0.2">
      <c r="B97" s="61" t="s">
        <v>18</v>
      </c>
      <c r="C97" s="57">
        <v>287173</v>
      </c>
      <c r="D97" s="58">
        <v>35382</v>
      </c>
      <c r="E97" s="59">
        <v>14.05213053683412</v>
      </c>
      <c r="F97" s="56">
        <v>1</v>
      </c>
      <c r="I97" s="30"/>
      <c r="J97" s="30"/>
      <c r="K97" s="30"/>
      <c r="L97" s="30"/>
    </row>
    <row r="98" spans="2:12" x14ac:dyDescent="0.2">
      <c r="B98" s="61" t="s">
        <v>19</v>
      </c>
      <c r="C98" s="57">
        <v>352080</v>
      </c>
      <c r="D98" s="58">
        <v>13988</v>
      </c>
      <c r="E98" s="59">
        <v>4.1373353998319988</v>
      </c>
      <c r="F98" s="56">
        <v>0</v>
      </c>
      <c r="I98" s="30"/>
      <c r="J98" s="30"/>
      <c r="K98" s="30"/>
      <c r="L98" s="30"/>
    </row>
    <row r="99" spans="2:12" x14ac:dyDescent="0.2">
      <c r="B99" s="61" t="s">
        <v>20</v>
      </c>
      <c r="C99" s="57">
        <v>139975</v>
      </c>
      <c r="D99" s="58">
        <v>-12604</v>
      </c>
      <c r="E99" s="59">
        <v>-8.2606387510732144</v>
      </c>
      <c r="F99" s="56">
        <v>0</v>
      </c>
      <c r="I99" s="30"/>
      <c r="J99" s="30"/>
      <c r="K99" s="30"/>
      <c r="L99" s="30"/>
    </row>
    <row r="100" spans="2:12" x14ac:dyDescent="0.2">
      <c r="B100" s="61" t="s">
        <v>51</v>
      </c>
      <c r="C100" s="57">
        <v>75163</v>
      </c>
      <c r="D100" s="58">
        <v>19286</v>
      </c>
      <c r="E100" s="59">
        <v>34.515095656531308</v>
      </c>
      <c r="F100" s="56">
        <v>1</v>
      </c>
      <c r="I100" s="30"/>
      <c r="J100" s="30"/>
      <c r="K100" s="30"/>
      <c r="L100" s="30"/>
    </row>
    <row r="101" spans="2:12" x14ac:dyDescent="0.2">
      <c r="B101" s="61" t="s">
        <v>52</v>
      </c>
      <c r="C101" s="57">
        <v>127342</v>
      </c>
      <c r="D101" s="58">
        <v>9377</v>
      </c>
      <c r="E101" s="59">
        <v>7.9489679142118419</v>
      </c>
      <c r="F101" s="56">
        <v>0</v>
      </c>
      <c r="I101" s="30"/>
      <c r="J101" s="30"/>
      <c r="K101" s="30"/>
      <c r="L101" s="30"/>
    </row>
    <row r="102" spans="2:12" x14ac:dyDescent="0.2">
      <c r="B102" s="61" t="s">
        <v>0</v>
      </c>
      <c r="C102" s="57">
        <v>292</v>
      </c>
      <c r="D102" s="58">
        <v>-1375</v>
      </c>
      <c r="E102" s="59">
        <v>-82.483503299340128</v>
      </c>
      <c r="F102" s="56">
        <v>0</v>
      </c>
      <c r="I102" s="30"/>
      <c r="J102" s="30"/>
      <c r="K102" s="30"/>
      <c r="L102" s="30"/>
    </row>
    <row r="103" spans="2:12" x14ac:dyDescent="0.2">
      <c r="B103" s="16"/>
      <c r="C103" s="14" t="s">
        <v>83</v>
      </c>
      <c r="D103" s="14"/>
      <c r="E103" s="22"/>
      <c r="F103" s="56"/>
      <c r="I103" s="30"/>
      <c r="J103" s="30"/>
      <c r="K103" s="30"/>
      <c r="L103" s="30"/>
    </row>
    <row r="104" spans="2:12" x14ac:dyDescent="0.2">
      <c r="B104" s="17" t="s">
        <v>41</v>
      </c>
      <c r="C104" s="18" t="s">
        <v>83</v>
      </c>
      <c r="D104" s="18"/>
      <c r="E104" s="19"/>
      <c r="F104" s="56"/>
      <c r="I104" s="30"/>
      <c r="J104" s="30"/>
      <c r="K104" s="30"/>
      <c r="L104" s="30"/>
    </row>
    <row r="105" spans="2:12" x14ac:dyDescent="0.2">
      <c r="B105" s="17"/>
      <c r="C105" s="18" t="s">
        <v>83</v>
      </c>
      <c r="D105" s="18"/>
      <c r="E105" s="19"/>
      <c r="F105" s="56"/>
      <c r="I105" s="30"/>
      <c r="J105" s="30"/>
      <c r="K105" s="30"/>
      <c r="L105" s="30"/>
    </row>
    <row r="106" spans="2:12" x14ac:dyDescent="0.2">
      <c r="B106" s="20" t="s">
        <v>21</v>
      </c>
      <c r="C106" s="18" t="s">
        <v>83</v>
      </c>
      <c r="D106" s="18"/>
      <c r="E106" s="19"/>
      <c r="F106" s="56"/>
      <c r="I106" s="30"/>
      <c r="J106" s="30"/>
      <c r="K106" s="30"/>
      <c r="L106" s="30"/>
    </row>
    <row r="107" spans="2:12" x14ac:dyDescent="0.2">
      <c r="B107" s="21" t="s">
        <v>14</v>
      </c>
      <c r="C107" s="22">
        <v>60.989696296938334</v>
      </c>
      <c r="D107" s="59">
        <v>-1.4342467710494731</v>
      </c>
      <c r="E107" s="22">
        <v>-2.2975907969917753</v>
      </c>
      <c r="F107" s="56">
        <v>0</v>
      </c>
      <c r="I107" s="30"/>
      <c r="J107" s="30"/>
      <c r="K107" s="30"/>
      <c r="L107" s="30"/>
    </row>
    <row r="108" spans="2:12" ht="14.25" x14ac:dyDescent="0.2">
      <c r="B108" s="21" t="s">
        <v>81</v>
      </c>
      <c r="C108" s="22">
        <v>52.455751035172618</v>
      </c>
      <c r="D108" s="59">
        <v>3.0302037710525056</v>
      </c>
      <c r="E108" s="22">
        <v>6.1308451575856324</v>
      </c>
      <c r="F108" s="56">
        <v>1</v>
      </c>
      <c r="I108" s="30"/>
      <c r="J108" s="30"/>
      <c r="K108" s="30"/>
      <c r="L108" s="30"/>
    </row>
    <row r="109" spans="2:12" x14ac:dyDescent="0.2">
      <c r="B109" s="21" t="s">
        <v>23</v>
      </c>
      <c r="C109" s="22">
        <v>39.010303703061659</v>
      </c>
      <c r="D109" s="59">
        <v>1.4342467710494731</v>
      </c>
      <c r="E109" s="22">
        <v>3.8169166436076867</v>
      </c>
      <c r="F109" s="56">
        <v>0</v>
      </c>
      <c r="I109" s="30"/>
      <c r="J109" s="30"/>
      <c r="K109" s="30"/>
      <c r="L109" s="30"/>
    </row>
    <row r="110" spans="2:12" x14ac:dyDescent="0.2">
      <c r="B110" s="23"/>
      <c r="C110" s="22" t="s">
        <v>83</v>
      </c>
      <c r="D110" s="22"/>
      <c r="E110" s="22"/>
      <c r="F110" s="56"/>
      <c r="I110" s="30"/>
      <c r="J110" s="30"/>
      <c r="K110" s="30"/>
      <c r="L110" s="30"/>
    </row>
    <row r="111" spans="2:12" x14ac:dyDescent="0.2">
      <c r="B111" s="20" t="s">
        <v>22</v>
      </c>
      <c r="C111" s="19" t="s">
        <v>83</v>
      </c>
      <c r="D111" s="19"/>
      <c r="E111" s="19"/>
      <c r="F111" s="56"/>
      <c r="I111" s="30"/>
      <c r="J111" s="30"/>
      <c r="K111" s="30"/>
      <c r="L111" s="30"/>
    </row>
    <row r="112" spans="2:12" ht="14.25" x14ac:dyDescent="0.2">
      <c r="B112" s="21" t="s">
        <v>82</v>
      </c>
      <c r="C112" s="22">
        <v>13.992437706554261</v>
      </c>
      <c r="D112" s="59">
        <v>-6.8303350390102917</v>
      </c>
      <c r="E112" s="22">
        <v>-32.80223591003373</v>
      </c>
      <c r="F112" s="56">
        <v>-1</v>
      </c>
      <c r="I112" s="30"/>
      <c r="J112" s="30"/>
      <c r="K112" s="30"/>
      <c r="L112" s="30"/>
    </row>
    <row r="113" spans="2:18" ht="14.25" x14ac:dyDescent="0.2">
      <c r="B113" s="21" t="s">
        <v>84</v>
      </c>
      <c r="C113" s="22">
        <v>22.352772045303524</v>
      </c>
      <c r="D113" s="59">
        <v>-6.2367642699940333</v>
      </c>
      <c r="E113" s="22">
        <v>-21.814849325334787</v>
      </c>
      <c r="F113" s="56">
        <v>-1</v>
      </c>
      <c r="I113" s="30"/>
      <c r="J113" s="30"/>
      <c r="K113" s="30"/>
      <c r="L113" s="30"/>
    </row>
    <row r="114" spans="2:18" x14ac:dyDescent="0.2">
      <c r="B114" s="23"/>
      <c r="C114" s="22" t="s">
        <v>83</v>
      </c>
      <c r="D114" s="22"/>
      <c r="E114" s="22"/>
      <c r="F114" s="56"/>
      <c r="I114" s="30"/>
      <c r="J114" s="30"/>
      <c r="K114" s="30"/>
      <c r="L114" s="30"/>
    </row>
    <row r="115" spans="2:18" x14ac:dyDescent="0.2">
      <c r="B115" s="20" t="s">
        <v>40</v>
      </c>
      <c r="C115" s="19" t="s">
        <v>83</v>
      </c>
      <c r="D115" s="19"/>
      <c r="E115" s="19"/>
      <c r="F115" s="56"/>
      <c r="I115" s="30"/>
      <c r="J115" s="30"/>
      <c r="K115" s="30"/>
      <c r="L115" s="30"/>
    </row>
    <row r="116" spans="2:18" ht="27" x14ac:dyDescent="0.2">
      <c r="B116" s="27" t="s">
        <v>85</v>
      </c>
      <c r="C116" s="22">
        <v>70.163436804605681</v>
      </c>
      <c r="D116" s="59">
        <v>-1.2096060635017949</v>
      </c>
      <c r="E116" s="22">
        <v>-1.6947659997305489</v>
      </c>
      <c r="F116" s="56">
        <v>0</v>
      </c>
      <c r="I116" s="30"/>
      <c r="J116" s="30"/>
      <c r="K116" s="30"/>
      <c r="L116" s="30"/>
    </row>
    <row r="117" spans="2:18" x14ac:dyDescent="0.2">
      <c r="B117" s="27" t="s">
        <v>48</v>
      </c>
      <c r="C117" s="22">
        <v>12.153196006777861</v>
      </c>
      <c r="D117" s="59">
        <v>-8.112082945604854</v>
      </c>
      <c r="E117" s="22">
        <v>-40.029465987938281</v>
      </c>
      <c r="F117" s="56">
        <v>-1</v>
      </c>
      <c r="I117" s="30"/>
      <c r="J117" s="30"/>
      <c r="K117" s="30"/>
      <c r="L117" s="30"/>
    </row>
    <row r="118" spans="2:18" ht="27" x14ac:dyDescent="0.2">
      <c r="B118" s="27" t="s">
        <v>89</v>
      </c>
      <c r="C118" s="22">
        <v>42.529933854602618</v>
      </c>
      <c r="D118" s="59">
        <v>0.28887679932519461</v>
      </c>
      <c r="E118" s="22">
        <v>0.68387682379057213</v>
      </c>
      <c r="F118" s="56">
        <v>0</v>
      </c>
      <c r="I118" s="30"/>
      <c r="J118" s="30"/>
      <c r="K118" s="30"/>
      <c r="L118" s="30"/>
    </row>
    <row r="119" spans="2:18" x14ac:dyDescent="0.2">
      <c r="B119" s="21"/>
      <c r="C119" s="22" t="s">
        <v>83</v>
      </c>
      <c r="D119" s="22"/>
      <c r="E119" s="22"/>
      <c r="F119" s="56"/>
      <c r="I119" s="30"/>
      <c r="J119" s="30"/>
      <c r="K119" s="30"/>
      <c r="L119" s="30"/>
    </row>
    <row r="120" spans="2:18" x14ac:dyDescent="0.2">
      <c r="B120" s="20" t="s">
        <v>53</v>
      </c>
      <c r="C120" s="22" t="s">
        <v>83</v>
      </c>
      <c r="D120" s="22"/>
      <c r="E120" s="22"/>
      <c r="F120" s="56"/>
      <c r="I120" s="30"/>
      <c r="J120" s="30"/>
      <c r="K120" s="30"/>
      <c r="L120" s="30"/>
    </row>
    <row r="121" spans="2:18" ht="14.25" x14ac:dyDescent="0.2">
      <c r="B121" s="21" t="s">
        <v>90</v>
      </c>
      <c r="C121" s="22">
        <v>15.033548461237405</v>
      </c>
      <c r="D121" s="59">
        <v>-6.8210852285892685</v>
      </c>
      <c r="E121" s="22">
        <v>-31.211162471986349</v>
      </c>
      <c r="F121" s="56">
        <v>-1</v>
      </c>
      <c r="I121" s="30"/>
      <c r="J121" s="30"/>
      <c r="K121" s="30"/>
      <c r="L121" s="30"/>
    </row>
    <row r="122" spans="2:18" x14ac:dyDescent="0.2">
      <c r="B122" s="43" t="s">
        <v>55</v>
      </c>
      <c r="C122" s="43"/>
      <c r="D122" s="43"/>
      <c r="E122" s="43"/>
      <c r="F122" s="43"/>
      <c r="G122" s="31"/>
      <c r="H122" s="31"/>
      <c r="I122" s="30"/>
      <c r="J122" s="30"/>
      <c r="K122" s="30"/>
      <c r="L122" s="30"/>
      <c r="M122" s="31"/>
      <c r="N122" s="31"/>
      <c r="O122" s="31"/>
      <c r="P122" s="31"/>
      <c r="Q122" s="31"/>
      <c r="R122" s="31"/>
    </row>
    <row r="123" spans="2:18" x14ac:dyDescent="0.2">
      <c r="B123" s="43" t="s">
        <v>56</v>
      </c>
      <c r="C123" s="43"/>
      <c r="D123" s="43"/>
      <c r="E123" s="43"/>
      <c r="F123" s="43"/>
      <c r="G123" s="31"/>
      <c r="H123" s="31"/>
      <c r="M123" s="31"/>
      <c r="N123" s="31"/>
      <c r="O123" s="31"/>
      <c r="P123" s="31"/>
      <c r="Q123" s="31"/>
      <c r="R123" s="31"/>
    </row>
    <row r="124" spans="2:18" x14ac:dyDescent="0.2">
      <c r="B124" s="43" t="s">
        <v>57</v>
      </c>
      <c r="C124" s="43"/>
      <c r="D124" s="43"/>
      <c r="E124" s="43"/>
      <c r="F124" s="43"/>
      <c r="G124" s="31"/>
      <c r="H124" s="31"/>
      <c r="M124" s="31"/>
      <c r="N124" s="31"/>
      <c r="O124" s="31"/>
      <c r="P124" s="31"/>
      <c r="Q124" s="31"/>
      <c r="R124" s="31"/>
    </row>
    <row r="125" spans="2:18" x14ac:dyDescent="0.2">
      <c r="B125" s="43" t="s">
        <v>58</v>
      </c>
      <c r="C125" s="43"/>
      <c r="D125" s="43"/>
      <c r="E125" s="43"/>
      <c r="F125" s="43"/>
      <c r="G125" s="31"/>
      <c r="H125" s="31"/>
      <c r="M125" s="31"/>
      <c r="N125" s="31"/>
      <c r="O125" s="31"/>
      <c r="P125" s="31"/>
      <c r="Q125" s="31"/>
      <c r="R125" s="31"/>
    </row>
    <row r="126" spans="2:18" x14ac:dyDescent="0.2">
      <c r="B126" s="43" t="s">
        <v>73</v>
      </c>
      <c r="C126" s="43"/>
      <c r="D126" s="43"/>
      <c r="E126" s="43"/>
      <c r="F126" s="43"/>
      <c r="G126" s="31"/>
      <c r="H126" s="31"/>
      <c r="M126" s="31"/>
      <c r="N126" s="31"/>
      <c r="O126" s="31"/>
      <c r="P126" s="31"/>
      <c r="Q126" s="31"/>
      <c r="R126" s="31"/>
    </row>
    <row r="127" spans="2:18" x14ac:dyDescent="0.2">
      <c r="B127" s="43" t="s">
        <v>59</v>
      </c>
      <c r="C127" s="43"/>
      <c r="D127" s="43"/>
      <c r="E127" s="43"/>
      <c r="F127" s="43"/>
      <c r="G127" s="31"/>
      <c r="H127" s="31"/>
      <c r="M127" s="31"/>
      <c r="N127" s="31"/>
      <c r="O127" s="31"/>
      <c r="P127" s="31"/>
      <c r="Q127" s="31"/>
      <c r="R127" s="31"/>
    </row>
    <row r="128" spans="2:18" x14ac:dyDescent="0.2">
      <c r="B128" s="43" t="s">
        <v>60</v>
      </c>
      <c r="C128" s="43"/>
      <c r="D128" s="43"/>
      <c r="E128" s="43"/>
      <c r="F128" s="43"/>
      <c r="G128" s="31"/>
      <c r="H128" s="31"/>
      <c r="M128" s="31"/>
      <c r="N128" s="31"/>
      <c r="O128" s="31"/>
      <c r="P128" s="31"/>
      <c r="Q128" s="31"/>
      <c r="R128" s="31"/>
    </row>
    <row r="129" spans="2:18" x14ac:dyDescent="0.2">
      <c r="B129" s="43" t="s">
        <v>61</v>
      </c>
      <c r="C129" s="43"/>
      <c r="D129" s="43"/>
      <c r="E129" s="43"/>
      <c r="F129" s="43"/>
      <c r="G129" s="31"/>
      <c r="H129" s="31"/>
      <c r="M129" s="31"/>
      <c r="N129" s="31"/>
      <c r="O129" s="31"/>
      <c r="P129" s="31"/>
      <c r="Q129" s="31"/>
      <c r="R129" s="31"/>
    </row>
    <row r="130" spans="2:18" x14ac:dyDescent="0.2">
      <c r="B130" s="43" t="s">
        <v>62</v>
      </c>
      <c r="C130" s="43"/>
      <c r="D130" s="43"/>
      <c r="E130" s="43"/>
      <c r="F130" s="43"/>
      <c r="G130" s="31"/>
      <c r="H130" s="31"/>
      <c r="M130" s="31"/>
      <c r="N130" s="31"/>
      <c r="O130" s="31"/>
      <c r="P130" s="31"/>
      <c r="Q130" s="31"/>
      <c r="R130" s="31"/>
    </row>
    <row r="131" spans="2:18" x14ac:dyDescent="0.2">
      <c r="B131" s="43" t="s">
        <v>63</v>
      </c>
      <c r="C131" s="43"/>
      <c r="D131" s="43"/>
      <c r="E131" s="43"/>
      <c r="F131" s="43"/>
      <c r="G131" s="31"/>
      <c r="H131" s="31"/>
      <c r="M131" s="31"/>
      <c r="N131" s="31"/>
      <c r="O131" s="31"/>
      <c r="P131" s="31"/>
      <c r="Q131" s="31"/>
      <c r="R131" s="31"/>
    </row>
    <row r="132" spans="2:18" x14ac:dyDescent="0.2">
      <c r="B132" s="43" t="s">
        <v>64</v>
      </c>
      <c r="C132" s="43"/>
      <c r="D132" s="43"/>
      <c r="E132" s="43"/>
      <c r="F132" s="43"/>
      <c r="G132" s="31"/>
      <c r="H132" s="31"/>
      <c r="M132" s="31"/>
      <c r="N132" s="31"/>
      <c r="O132" s="31"/>
      <c r="P132" s="31"/>
      <c r="Q132" s="31"/>
      <c r="R132" s="31"/>
    </row>
    <row r="133" spans="2:18" x14ac:dyDescent="0.2">
      <c r="B133" s="43" t="s">
        <v>65</v>
      </c>
      <c r="C133" s="43"/>
      <c r="D133" s="43"/>
      <c r="E133" s="43"/>
      <c r="F133" s="43"/>
      <c r="G133" s="31"/>
      <c r="H133" s="31"/>
      <c r="M133" s="31"/>
      <c r="N133" s="31"/>
      <c r="O133" s="31"/>
      <c r="P133" s="31"/>
      <c r="Q133" s="31"/>
      <c r="R133" s="31"/>
    </row>
    <row r="134" spans="2:18" ht="12.75" customHeight="1" x14ac:dyDescent="0.2">
      <c r="B134" s="43" t="s">
        <v>87</v>
      </c>
      <c r="C134" s="43"/>
      <c r="D134" s="43"/>
      <c r="E134" s="43"/>
      <c r="F134" s="43"/>
      <c r="G134" s="31"/>
      <c r="H134" s="31"/>
      <c r="M134" s="31"/>
      <c r="N134" s="31"/>
      <c r="O134" s="31"/>
      <c r="P134" s="31"/>
      <c r="Q134" s="31"/>
      <c r="R134" s="31"/>
    </row>
    <row r="135" spans="2:18" x14ac:dyDescent="0.2">
      <c r="B135" s="43" t="s">
        <v>86</v>
      </c>
      <c r="C135" s="43"/>
      <c r="D135" s="43"/>
      <c r="E135" s="43"/>
      <c r="F135" s="43"/>
      <c r="G135" s="31"/>
      <c r="H135" s="31"/>
      <c r="M135" s="31"/>
      <c r="N135" s="31"/>
      <c r="O135" s="31"/>
      <c r="P135" s="31"/>
      <c r="Q135" s="31"/>
      <c r="R135" s="31"/>
    </row>
    <row r="136" spans="2:18" ht="12.75" customHeight="1" x14ac:dyDescent="0.2">
      <c r="B136" s="35" t="s">
        <v>91</v>
      </c>
      <c r="C136" s="35"/>
      <c r="D136" s="35"/>
      <c r="E136" s="35"/>
      <c r="F136" s="35"/>
      <c r="G136" s="31"/>
      <c r="H136" s="31"/>
      <c r="M136" s="31"/>
      <c r="N136" s="31"/>
      <c r="O136" s="31"/>
      <c r="P136" s="31"/>
      <c r="Q136" s="31"/>
      <c r="R136" s="31"/>
    </row>
    <row r="137" spans="2:18" x14ac:dyDescent="0.2">
      <c r="B137" s="35" t="s">
        <v>92</v>
      </c>
      <c r="C137" s="35"/>
      <c r="D137" s="35"/>
      <c r="E137" s="35"/>
      <c r="F137" s="35"/>
      <c r="G137" s="31"/>
      <c r="H137" s="31"/>
      <c r="M137" s="31"/>
      <c r="N137" s="31"/>
      <c r="O137" s="31"/>
      <c r="P137" s="31"/>
      <c r="Q137" s="31"/>
      <c r="R137" s="31"/>
    </row>
    <row r="138" spans="2:18" x14ac:dyDescent="0.2">
      <c r="B138" s="43" t="s">
        <v>66</v>
      </c>
      <c r="C138" s="43"/>
      <c r="D138" s="43"/>
      <c r="E138" s="43"/>
      <c r="F138" s="43"/>
      <c r="G138" s="31"/>
      <c r="H138" s="31"/>
      <c r="M138" s="31"/>
      <c r="N138" s="31"/>
      <c r="O138" s="31"/>
      <c r="P138" s="31"/>
      <c r="Q138" s="31"/>
      <c r="R138" s="31"/>
    </row>
    <row r="139" spans="2:18" x14ac:dyDescent="0.2">
      <c r="B139" s="43" t="s">
        <v>88</v>
      </c>
      <c r="C139" s="43"/>
      <c r="D139" s="43"/>
      <c r="E139" s="43"/>
      <c r="F139" s="43"/>
      <c r="G139" s="31"/>
      <c r="H139" s="31"/>
      <c r="M139" s="31"/>
      <c r="N139" s="31"/>
      <c r="O139" s="31"/>
      <c r="P139" s="31"/>
      <c r="Q139" s="31"/>
      <c r="R139" s="31"/>
    </row>
  </sheetData>
  <mergeCells count="25">
    <mergeCell ref="B138:F138"/>
    <mergeCell ref="B139:F139"/>
    <mergeCell ref="B4:F4"/>
    <mergeCell ref="B5:F5"/>
    <mergeCell ref="B125:F125"/>
    <mergeCell ref="B126:F126"/>
    <mergeCell ref="F6:F7"/>
    <mergeCell ref="D6:E6"/>
    <mergeCell ref="B6:B7"/>
    <mergeCell ref="B122:F122"/>
    <mergeCell ref="B8:F8"/>
    <mergeCell ref="B135:F135"/>
    <mergeCell ref="B136:F136"/>
    <mergeCell ref="B129:F129"/>
    <mergeCell ref="B130:F130"/>
    <mergeCell ref="B131:F131"/>
    <mergeCell ref="B137:F137"/>
    <mergeCell ref="B2:F2"/>
    <mergeCell ref="B123:F123"/>
    <mergeCell ref="B124:F124"/>
    <mergeCell ref="B132:F132"/>
    <mergeCell ref="B134:F134"/>
    <mergeCell ref="B133:F133"/>
    <mergeCell ref="B127:F127"/>
    <mergeCell ref="B128:F128"/>
  </mergeCells>
  <conditionalFormatting sqref="F9:F121">
    <cfRule type="iconSet" priority="1">
      <iconSet iconSet="3Arrows" showValue="0">
        <cfvo type="percent" val="0"/>
        <cfvo type="percent" val="33"/>
        <cfvo type="percent" val="67"/>
      </iconSet>
    </cfRule>
  </conditionalFormatting>
  <printOptions horizontalCentered="1"/>
  <pageMargins left="0.39370078740157483" right="0.39370078740157483" top="0.39370078740157483" bottom="0.39370078740157483" header="0" footer="0"/>
  <pageSetup scale="75" orientation="portrait" r:id="rId1"/>
  <rowBreaks count="1" manualBreakCount="1">
    <brk id="78" min="1" max="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P139"/>
  <sheetViews>
    <sheetView zoomScaleNormal="100" zoomScaleSheetLayoutView="100" workbookViewId="0">
      <pane ySplit="8" topLeftCell="A9" activePane="bottomLeft" state="frozen"/>
      <selection activeCell="A4" sqref="A4:I117"/>
      <selection pane="bottomLeft" activeCell="C1" sqref="C1"/>
    </sheetView>
  </sheetViews>
  <sheetFormatPr baseColWidth="10" defaultRowHeight="12.75" x14ac:dyDescent="0.2"/>
  <cols>
    <col min="1" max="1" width="11.42578125" style="3"/>
    <col min="2" max="2" width="39" style="3" customWidth="1"/>
    <col min="3" max="6" width="23" style="3" customWidth="1"/>
    <col min="7" max="7" width="2.85546875" style="3" customWidth="1"/>
    <col min="8" max="16384" width="11.42578125" style="3"/>
  </cols>
  <sheetData>
    <row r="1" spans="2:10" x14ac:dyDescent="0.2">
      <c r="F1" s="47"/>
    </row>
    <row r="2" spans="2:10" ht="13.5" customHeight="1" x14ac:dyDescent="0.2">
      <c r="B2" s="36" t="s">
        <v>25</v>
      </c>
      <c r="C2" s="37"/>
      <c r="D2" s="37"/>
      <c r="E2" s="37"/>
      <c r="F2" s="38"/>
    </row>
    <row r="3" spans="2:10" ht="13.5" customHeight="1" x14ac:dyDescent="0.2">
      <c r="B3" s="24"/>
      <c r="C3" s="25"/>
      <c r="D3" s="25"/>
      <c r="E3" s="25"/>
      <c r="F3" s="26"/>
    </row>
    <row r="4" spans="2:10" ht="15.75" x14ac:dyDescent="0.2">
      <c r="B4" s="39" t="s">
        <v>70</v>
      </c>
      <c r="C4" s="40"/>
      <c r="D4" s="40"/>
      <c r="E4" s="40"/>
      <c r="F4" s="41"/>
    </row>
    <row r="5" spans="2:10" ht="15.75" x14ac:dyDescent="0.2">
      <c r="B5" s="44" t="s">
        <v>96</v>
      </c>
      <c r="C5" s="45"/>
      <c r="D5" s="45"/>
      <c r="E5" s="45"/>
      <c r="F5" s="46"/>
    </row>
    <row r="6" spans="2:10" ht="15" customHeight="1" x14ac:dyDescent="0.2">
      <c r="B6" s="48" t="s">
        <v>2</v>
      </c>
      <c r="C6" s="12" t="s">
        <v>94</v>
      </c>
      <c r="D6" s="42" t="s">
        <v>49</v>
      </c>
      <c r="E6" s="42"/>
      <c r="F6" s="42" t="s">
        <v>50</v>
      </c>
    </row>
    <row r="7" spans="2:10" ht="13.5" customHeight="1" x14ac:dyDescent="0.2">
      <c r="B7" s="48"/>
      <c r="C7" s="12" t="s">
        <v>95</v>
      </c>
      <c r="D7" s="12" t="s">
        <v>39</v>
      </c>
      <c r="E7" s="12" t="s">
        <v>38</v>
      </c>
      <c r="F7" s="42"/>
    </row>
    <row r="8" spans="2:10" x14ac:dyDescent="0.2">
      <c r="B8" s="49"/>
      <c r="C8" s="50"/>
      <c r="D8" s="50"/>
      <c r="E8" s="50"/>
      <c r="F8" s="51"/>
    </row>
    <row r="9" spans="2:10" x14ac:dyDescent="0.2">
      <c r="B9" s="52" t="s">
        <v>34</v>
      </c>
      <c r="C9" s="53">
        <v>1423699</v>
      </c>
      <c r="D9" s="54">
        <v>15867</v>
      </c>
      <c r="E9" s="55">
        <v>1.1270520914427289</v>
      </c>
      <c r="F9" s="56">
        <v>0</v>
      </c>
      <c r="H9" s="30"/>
      <c r="I9" s="30"/>
      <c r="J9" s="30"/>
    </row>
    <row r="10" spans="2:10" x14ac:dyDescent="0.2">
      <c r="B10" s="52"/>
      <c r="C10" s="57" t="s">
        <v>83</v>
      </c>
      <c r="D10" s="58"/>
      <c r="E10" s="59"/>
      <c r="F10" s="56"/>
      <c r="H10" s="30"/>
      <c r="I10" s="30"/>
      <c r="J10" s="30"/>
    </row>
    <row r="11" spans="2:10" x14ac:dyDescent="0.2">
      <c r="B11" s="60" t="s">
        <v>45</v>
      </c>
      <c r="C11" s="53">
        <v>1423699</v>
      </c>
      <c r="D11" s="54">
        <v>15867</v>
      </c>
      <c r="E11" s="55">
        <v>1.1270520914427289</v>
      </c>
      <c r="F11" s="56">
        <v>0</v>
      </c>
      <c r="H11" s="30"/>
      <c r="I11" s="30"/>
      <c r="J11" s="30"/>
    </row>
    <row r="12" spans="2:10" x14ac:dyDescent="0.2">
      <c r="B12" s="61" t="s">
        <v>44</v>
      </c>
      <c r="C12" s="57">
        <v>343852</v>
      </c>
      <c r="D12" s="58">
        <v>407</v>
      </c>
      <c r="E12" s="59">
        <v>0.11850514638442836</v>
      </c>
      <c r="F12" s="56">
        <v>0</v>
      </c>
      <c r="G12" s="5"/>
      <c r="H12" s="30"/>
      <c r="I12" s="30"/>
      <c r="J12" s="30"/>
    </row>
    <row r="13" spans="2:10" x14ac:dyDescent="0.2">
      <c r="B13" s="61" t="s">
        <v>28</v>
      </c>
      <c r="C13" s="57">
        <v>235689</v>
      </c>
      <c r="D13" s="58">
        <v>7684</v>
      </c>
      <c r="E13" s="59">
        <v>3.3701015328611215</v>
      </c>
      <c r="F13" s="56">
        <v>0</v>
      </c>
      <c r="G13" s="5"/>
      <c r="H13" s="30"/>
      <c r="I13" s="30"/>
      <c r="J13" s="30"/>
    </row>
    <row r="14" spans="2:10" x14ac:dyDescent="0.2">
      <c r="B14" s="61" t="s">
        <v>15</v>
      </c>
      <c r="C14" s="57">
        <v>193887</v>
      </c>
      <c r="D14" s="58">
        <v>-5064</v>
      </c>
      <c r="E14" s="59">
        <v>-2.5453503626521106</v>
      </c>
      <c r="F14" s="56">
        <v>0</v>
      </c>
      <c r="G14" s="5"/>
      <c r="H14" s="30"/>
      <c r="I14" s="30"/>
      <c r="J14" s="30"/>
    </row>
    <row r="15" spans="2:10" x14ac:dyDescent="0.2">
      <c r="B15" s="61" t="s">
        <v>16</v>
      </c>
      <c r="C15" s="57">
        <v>188824</v>
      </c>
      <c r="D15" s="58">
        <v>945</v>
      </c>
      <c r="E15" s="59">
        <v>0.50298330308336747</v>
      </c>
      <c r="F15" s="56">
        <v>0</v>
      </c>
      <c r="G15" s="5"/>
      <c r="H15" s="30"/>
      <c r="I15" s="30"/>
      <c r="J15" s="30"/>
    </row>
    <row r="16" spans="2:10" x14ac:dyDescent="0.2">
      <c r="B16" s="61" t="s">
        <v>17</v>
      </c>
      <c r="C16" s="57">
        <v>250903</v>
      </c>
      <c r="D16" s="58">
        <v>2488</v>
      </c>
      <c r="E16" s="59">
        <v>1.0015498258961819</v>
      </c>
      <c r="F16" s="56">
        <v>0</v>
      </c>
      <c r="G16" s="5"/>
      <c r="H16" s="30"/>
      <c r="I16" s="30"/>
      <c r="J16" s="30"/>
    </row>
    <row r="17" spans="2:10" x14ac:dyDescent="0.2">
      <c r="B17" s="61" t="s">
        <v>8</v>
      </c>
      <c r="C17" s="57">
        <v>210289</v>
      </c>
      <c r="D17" s="58">
        <v>9252</v>
      </c>
      <c r="E17" s="59">
        <v>4.6021379149111858</v>
      </c>
      <c r="F17" s="56">
        <v>0</v>
      </c>
      <c r="G17" s="5"/>
      <c r="H17" s="30"/>
      <c r="I17" s="30"/>
      <c r="J17" s="30"/>
    </row>
    <row r="18" spans="2:10" x14ac:dyDescent="0.2">
      <c r="B18" s="61" t="s">
        <v>0</v>
      </c>
      <c r="C18" s="57">
        <v>255</v>
      </c>
      <c r="D18" s="58">
        <v>155</v>
      </c>
      <c r="E18" s="59">
        <v>155</v>
      </c>
      <c r="F18" s="56">
        <v>0</v>
      </c>
      <c r="G18" s="5"/>
      <c r="H18" s="30"/>
      <c r="I18" s="30"/>
      <c r="J18" s="30"/>
    </row>
    <row r="19" spans="2:10" x14ac:dyDescent="0.2">
      <c r="B19" s="62"/>
      <c r="C19" s="57" t="s">
        <v>83</v>
      </c>
      <c r="D19" s="58"/>
      <c r="E19" s="59"/>
      <c r="F19" s="56"/>
      <c r="H19" s="30"/>
      <c r="I19" s="30"/>
      <c r="J19" s="30"/>
    </row>
    <row r="20" spans="2:10" x14ac:dyDescent="0.2">
      <c r="B20" s="52" t="s">
        <v>4</v>
      </c>
      <c r="C20" s="53">
        <v>1079847</v>
      </c>
      <c r="D20" s="54">
        <v>15460</v>
      </c>
      <c r="E20" s="55">
        <v>1.452479220433921</v>
      </c>
      <c r="F20" s="56">
        <v>0</v>
      </c>
      <c r="H20" s="30"/>
      <c r="I20" s="30"/>
      <c r="J20" s="30"/>
    </row>
    <row r="21" spans="2:10" x14ac:dyDescent="0.2">
      <c r="B21" s="52"/>
      <c r="C21" s="53" t="s">
        <v>83</v>
      </c>
      <c r="D21" s="58"/>
      <c r="E21" s="55"/>
      <c r="F21" s="56"/>
      <c r="H21" s="30"/>
      <c r="I21" s="30"/>
      <c r="J21" s="30"/>
    </row>
    <row r="22" spans="2:10" x14ac:dyDescent="0.2">
      <c r="B22" s="60" t="s">
        <v>5</v>
      </c>
      <c r="C22" s="53">
        <v>614924</v>
      </c>
      <c r="D22" s="54">
        <v>15457</v>
      </c>
      <c r="E22" s="55">
        <v>2.5784571961425735</v>
      </c>
      <c r="F22" s="56">
        <v>0</v>
      </c>
      <c r="G22" s="5"/>
      <c r="H22" s="30"/>
      <c r="I22" s="30"/>
      <c r="J22" s="30"/>
    </row>
    <row r="23" spans="2:10" x14ac:dyDescent="0.2">
      <c r="B23" s="61" t="s">
        <v>42</v>
      </c>
      <c r="C23" s="57">
        <v>536507</v>
      </c>
      <c r="D23" s="58">
        <v>41293</v>
      </c>
      <c r="E23" s="59">
        <v>8.3384153113603414</v>
      </c>
      <c r="F23" s="56">
        <v>1</v>
      </c>
      <c r="G23" s="5"/>
      <c r="H23" s="30"/>
      <c r="I23" s="30"/>
      <c r="J23" s="30"/>
    </row>
    <row r="24" spans="2:10" x14ac:dyDescent="0.2">
      <c r="B24" s="61" t="s">
        <v>43</v>
      </c>
      <c r="C24" s="57">
        <v>78417</v>
      </c>
      <c r="D24" s="58">
        <v>-25836</v>
      </c>
      <c r="E24" s="59">
        <v>-24.782020661275936</v>
      </c>
      <c r="F24" s="56">
        <v>-1</v>
      </c>
      <c r="G24" s="5"/>
      <c r="H24" s="30"/>
      <c r="I24" s="30"/>
      <c r="J24" s="30"/>
    </row>
    <row r="25" spans="2:10" x14ac:dyDescent="0.2">
      <c r="B25" s="63"/>
      <c r="C25" s="57" t="s">
        <v>83</v>
      </c>
      <c r="D25" s="58"/>
      <c r="E25" s="59"/>
      <c r="F25" s="56"/>
      <c r="H25" s="30"/>
      <c r="I25" s="30"/>
      <c r="J25" s="30"/>
    </row>
    <row r="26" spans="2:10" x14ac:dyDescent="0.2">
      <c r="B26" s="60" t="s">
        <v>6</v>
      </c>
      <c r="C26" s="53">
        <v>464923</v>
      </c>
      <c r="D26" s="54">
        <v>3</v>
      </c>
      <c r="E26" s="55">
        <v>6.4527230491267314E-4</v>
      </c>
      <c r="F26" s="56">
        <v>0</v>
      </c>
      <c r="H26" s="30"/>
      <c r="I26" s="30"/>
      <c r="J26" s="30"/>
    </row>
    <row r="27" spans="2:10" x14ac:dyDescent="0.2">
      <c r="B27" s="62"/>
      <c r="C27" s="57" t="s">
        <v>83</v>
      </c>
      <c r="D27" s="58"/>
      <c r="E27" s="59"/>
      <c r="F27" s="56"/>
      <c r="H27" s="30"/>
      <c r="I27" s="30"/>
      <c r="J27" s="30"/>
    </row>
    <row r="28" spans="2:10" ht="14.25" x14ac:dyDescent="0.2">
      <c r="B28" s="52" t="s">
        <v>97</v>
      </c>
      <c r="C28" s="53">
        <v>536507</v>
      </c>
      <c r="D28" s="54">
        <v>41293</v>
      </c>
      <c r="E28" s="55">
        <v>8.3384153113603414</v>
      </c>
      <c r="F28" s="56">
        <v>1</v>
      </c>
      <c r="H28" s="30"/>
      <c r="I28" s="30"/>
      <c r="J28" s="30"/>
    </row>
    <row r="29" spans="2:10" x14ac:dyDescent="0.2">
      <c r="B29" s="52"/>
      <c r="C29" s="57" t="s">
        <v>83</v>
      </c>
      <c r="D29" s="58"/>
      <c r="E29" s="59"/>
      <c r="F29" s="56"/>
      <c r="H29" s="30"/>
      <c r="I29" s="30"/>
      <c r="J29" s="30"/>
    </row>
    <row r="30" spans="2:10" x14ac:dyDescent="0.2">
      <c r="B30" s="60" t="s">
        <v>7</v>
      </c>
      <c r="C30" s="53">
        <v>536507</v>
      </c>
      <c r="D30" s="54">
        <v>41293</v>
      </c>
      <c r="E30" s="55">
        <v>8.3384153113603414</v>
      </c>
      <c r="F30" s="56">
        <v>1</v>
      </c>
      <c r="H30" s="30"/>
      <c r="I30" s="30"/>
      <c r="J30" s="30"/>
    </row>
    <row r="31" spans="2:10" x14ac:dyDescent="0.2">
      <c r="B31" s="61" t="s">
        <v>28</v>
      </c>
      <c r="C31" s="57">
        <v>62814</v>
      </c>
      <c r="D31" s="58">
        <v>2471</v>
      </c>
      <c r="E31" s="59">
        <v>4.0949240176988217</v>
      </c>
      <c r="F31" s="56">
        <v>0</v>
      </c>
      <c r="H31" s="30"/>
      <c r="I31" s="30"/>
      <c r="J31" s="30"/>
    </row>
    <row r="32" spans="2:10" x14ac:dyDescent="0.2">
      <c r="B32" s="61" t="s">
        <v>15</v>
      </c>
      <c r="C32" s="57">
        <v>124865</v>
      </c>
      <c r="D32" s="58">
        <v>4249</v>
      </c>
      <c r="E32" s="59">
        <v>3.5227498839291638</v>
      </c>
      <c r="F32" s="56">
        <v>0</v>
      </c>
      <c r="H32" s="30"/>
      <c r="I32" s="30"/>
      <c r="J32" s="30"/>
    </row>
    <row r="33" spans="2:10" x14ac:dyDescent="0.2">
      <c r="B33" s="61" t="s">
        <v>16</v>
      </c>
      <c r="C33" s="57">
        <v>132760</v>
      </c>
      <c r="D33" s="58">
        <v>17114</v>
      </c>
      <c r="E33" s="59">
        <v>14.798609549833111</v>
      </c>
      <c r="F33" s="56">
        <v>1</v>
      </c>
      <c r="H33" s="30"/>
      <c r="I33" s="30"/>
      <c r="J33" s="30"/>
    </row>
    <row r="34" spans="2:10" x14ac:dyDescent="0.2">
      <c r="B34" s="61" t="s">
        <v>17</v>
      </c>
      <c r="C34" s="57">
        <v>162472</v>
      </c>
      <c r="D34" s="58">
        <v>12253</v>
      </c>
      <c r="E34" s="59">
        <v>8.1567578002782604</v>
      </c>
      <c r="F34" s="56">
        <v>1</v>
      </c>
      <c r="H34" s="30"/>
      <c r="I34" s="30"/>
      <c r="J34" s="30"/>
    </row>
    <row r="35" spans="2:10" x14ac:dyDescent="0.2">
      <c r="B35" s="61" t="s">
        <v>8</v>
      </c>
      <c r="C35" s="57">
        <v>53341</v>
      </c>
      <c r="D35" s="58">
        <v>4951</v>
      </c>
      <c r="E35" s="59">
        <v>10.231452779499897</v>
      </c>
      <c r="F35" s="56">
        <v>0</v>
      </c>
      <c r="H35" s="30"/>
      <c r="I35" s="30"/>
      <c r="J35" s="30"/>
    </row>
    <row r="36" spans="2:10" x14ac:dyDescent="0.2">
      <c r="B36" s="61" t="s">
        <v>0</v>
      </c>
      <c r="C36" s="57">
        <v>255</v>
      </c>
      <c r="D36" s="58">
        <v>255</v>
      </c>
      <c r="E36" s="59">
        <v>0</v>
      </c>
      <c r="F36" s="56">
        <v>0</v>
      </c>
      <c r="H36" s="30"/>
      <c r="I36" s="30"/>
      <c r="J36" s="30"/>
    </row>
    <row r="37" spans="2:10" x14ac:dyDescent="0.2">
      <c r="B37" s="63"/>
      <c r="C37" s="57" t="s">
        <v>83</v>
      </c>
      <c r="D37" s="58"/>
      <c r="E37" s="59"/>
      <c r="F37" s="56"/>
      <c r="H37" s="30"/>
      <c r="I37" s="30"/>
      <c r="J37" s="30"/>
    </row>
    <row r="38" spans="2:10" ht="14.25" x14ac:dyDescent="0.2">
      <c r="B38" s="60" t="s">
        <v>98</v>
      </c>
      <c r="C38" s="53">
        <v>536507</v>
      </c>
      <c r="D38" s="54">
        <v>41293</v>
      </c>
      <c r="E38" s="55">
        <v>8.3384153113603414</v>
      </c>
      <c r="F38" s="56">
        <v>1</v>
      </c>
      <c r="H38" s="30"/>
      <c r="I38" s="30"/>
      <c r="J38" s="30"/>
    </row>
    <row r="39" spans="2:10" x14ac:dyDescent="0.2">
      <c r="B39" s="61" t="s">
        <v>9</v>
      </c>
      <c r="C39" s="57">
        <v>203015</v>
      </c>
      <c r="D39" s="58">
        <v>19628</v>
      </c>
      <c r="E39" s="59">
        <v>10.703048743913147</v>
      </c>
      <c r="F39" s="56">
        <v>1</v>
      </c>
      <c r="H39" s="30"/>
      <c r="I39" s="30"/>
      <c r="J39" s="30"/>
    </row>
    <row r="40" spans="2:10" x14ac:dyDescent="0.2">
      <c r="B40" s="61" t="s">
        <v>10</v>
      </c>
      <c r="C40" s="57">
        <v>333492</v>
      </c>
      <c r="D40" s="58">
        <v>21665</v>
      </c>
      <c r="E40" s="59">
        <v>6.9477627017544981</v>
      </c>
      <c r="F40" s="56">
        <v>1</v>
      </c>
      <c r="H40" s="30"/>
      <c r="I40" s="30"/>
      <c r="J40" s="30"/>
    </row>
    <row r="41" spans="2:10" x14ac:dyDescent="0.2">
      <c r="B41" s="63"/>
      <c r="C41" s="57" t="s">
        <v>83</v>
      </c>
      <c r="D41" s="58"/>
      <c r="E41" s="59"/>
      <c r="F41" s="56"/>
      <c r="H41" s="30"/>
      <c r="I41" s="30"/>
      <c r="J41" s="30"/>
    </row>
    <row r="42" spans="2:10" ht="14.25" x14ac:dyDescent="0.2">
      <c r="B42" s="60" t="s">
        <v>99</v>
      </c>
      <c r="C42" s="53">
        <v>536507</v>
      </c>
      <c r="D42" s="54">
        <v>41293</v>
      </c>
      <c r="E42" s="55">
        <v>8.3384153113603414</v>
      </c>
      <c r="F42" s="56">
        <v>1</v>
      </c>
      <c r="H42" s="30"/>
      <c r="I42" s="30"/>
      <c r="J42" s="30"/>
    </row>
    <row r="43" spans="2:10" x14ac:dyDescent="0.2">
      <c r="B43" s="61" t="s">
        <v>37</v>
      </c>
      <c r="C43" s="57">
        <v>84342</v>
      </c>
      <c r="D43" s="58">
        <v>6318</v>
      </c>
      <c r="E43" s="59">
        <v>8.097508458935712</v>
      </c>
      <c r="F43" s="56">
        <v>0</v>
      </c>
      <c r="H43" s="30"/>
      <c r="I43" s="30"/>
      <c r="J43" s="30"/>
    </row>
    <row r="44" spans="2:10" x14ac:dyDescent="0.2">
      <c r="B44" s="61" t="s">
        <v>18</v>
      </c>
      <c r="C44" s="57">
        <v>182107</v>
      </c>
      <c r="D44" s="58">
        <v>2326</v>
      </c>
      <c r="E44" s="59">
        <v>1.2937963411038986</v>
      </c>
      <c r="F44" s="56">
        <v>0</v>
      </c>
      <c r="H44" s="30"/>
      <c r="I44" s="30"/>
      <c r="J44" s="30"/>
    </row>
    <row r="45" spans="2:10" x14ac:dyDescent="0.2">
      <c r="B45" s="61" t="s">
        <v>19</v>
      </c>
      <c r="C45" s="57">
        <v>106990</v>
      </c>
      <c r="D45" s="58">
        <v>8756</v>
      </c>
      <c r="E45" s="59">
        <v>8.9134108353523214</v>
      </c>
      <c r="F45" s="56">
        <v>1</v>
      </c>
      <c r="H45" s="30"/>
      <c r="I45" s="30"/>
      <c r="J45" s="30"/>
    </row>
    <row r="46" spans="2:10" x14ac:dyDescent="0.2">
      <c r="B46" s="61" t="s">
        <v>20</v>
      </c>
      <c r="C46" s="57">
        <v>75220</v>
      </c>
      <c r="D46" s="58">
        <v>8632</v>
      </c>
      <c r="E46" s="59">
        <v>12.963296690094312</v>
      </c>
      <c r="F46" s="56">
        <v>1</v>
      </c>
      <c r="H46" s="30"/>
      <c r="I46" s="30"/>
      <c r="J46" s="30"/>
    </row>
    <row r="47" spans="2:10" x14ac:dyDescent="0.2">
      <c r="B47" s="67" t="s">
        <v>51</v>
      </c>
      <c r="C47" s="57">
        <v>21965</v>
      </c>
      <c r="D47" s="68">
        <v>3942</v>
      </c>
      <c r="E47" s="64">
        <v>21.872052377517619</v>
      </c>
      <c r="F47" s="75">
        <v>0</v>
      </c>
      <c r="H47" s="30"/>
      <c r="I47" s="30"/>
      <c r="J47" s="30"/>
    </row>
    <row r="48" spans="2:10" x14ac:dyDescent="0.2">
      <c r="B48" s="61" t="s">
        <v>52</v>
      </c>
      <c r="C48" s="57">
        <v>65437</v>
      </c>
      <c r="D48" s="58">
        <v>11240</v>
      </c>
      <c r="E48" s="59">
        <v>20.739155303799102</v>
      </c>
      <c r="F48" s="56">
        <v>1</v>
      </c>
      <c r="H48" s="30"/>
      <c r="I48" s="30"/>
      <c r="J48" s="30"/>
    </row>
    <row r="49" spans="2:10" x14ac:dyDescent="0.2">
      <c r="B49" s="61" t="s">
        <v>0</v>
      </c>
      <c r="C49" s="57">
        <v>446</v>
      </c>
      <c r="D49" s="58">
        <v>79</v>
      </c>
      <c r="E49" s="59">
        <v>21.525885558583106</v>
      </c>
      <c r="F49" s="56">
        <v>0</v>
      </c>
      <c r="H49" s="30"/>
      <c r="I49" s="30"/>
      <c r="J49" s="30"/>
    </row>
    <row r="50" spans="2:10" x14ac:dyDescent="0.2">
      <c r="B50" s="63"/>
      <c r="C50" s="57" t="s">
        <v>83</v>
      </c>
      <c r="D50" s="58"/>
      <c r="E50" s="59"/>
      <c r="F50" s="56"/>
      <c r="H50" s="30"/>
      <c r="I50" s="30"/>
      <c r="J50" s="30"/>
    </row>
    <row r="51" spans="2:10" ht="14.25" x14ac:dyDescent="0.2">
      <c r="B51" s="60" t="s">
        <v>100</v>
      </c>
      <c r="C51" s="53">
        <v>536507</v>
      </c>
      <c r="D51" s="54">
        <v>41293</v>
      </c>
      <c r="E51" s="55">
        <v>8.3384153113603414</v>
      </c>
      <c r="F51" s="56">
        <v>1</v>
      </c>
      <c r="H51" s="30"/>
      <c r="I51" s="30"/>
      <c r="J51" s="30"/>
    </row>
    <row r="52" spans="2:10" ht="25.5" x14ac:dyDescent="0.2">
      <c r="B52" s="61" t="s">
        <v>11</v>
      </c>
      <c r="C52" s="57">
        <v>479788</v>
      </c>
      <c r="D52" s="58">
        <v>40439</v>
      </c>
      <c r="E52" s="59">
        <v>9.204299998406734</v>
      </c>
      <c r="F52" s="56">
        <v>1</v>
      </c>
      <c r="H52" s="30"/>
      <c r="I52" s="30"/>
      <c r="J52" s="30"/>
    </row>
    <row r="53" spans="2:10" x14ac:dyDescent="0.2">
      <c r="B53" s="61" t="s">
        <v>12</v>
      </c>
      <c r="C53" s="58">
        <v>56719</v>
      </c>
      <c r="D53" s="58">
        <v>854</v>
      </c>
      <c r="E53" s="59">
        <v>1.5286852233061845</v>
      </c>
      <c r="F53" s="56">
        <v>0</v>
      </c>
      <c r="H53" s="30"/>
      <c r="I53" s="30"/>
      <c r="J53" s="30"/>
    </row>
    <row r="54" spans="2:10" x14ac:dyDescent="0.2">
      <c r="B54" s="62"/>
      <c r="C54" s="57" t="s">
        <v>83</v>
      </c>
      <c r="D54" s="58"/>
      <c r="E54" s="59"/>
      <c r="F54" s="56"/>
      <c r="H54" s="30"/>
      <c r="I54" s="30"/>
      <c r="J54" s="30"/>
    </row>
    <row r="55" spans="2:10" ht="14.25" x14ac:dyDescent="0.2">
      <c r="B55" s="52" t="s">
        <v>101</v>
      </c>
      <c r="C55" s="53">
        <v>78417</v>
      </c>
      <c r="D55" s="54">
        <v>-25836</v>
      </c>
      <c r="E55" s="55">
        <v>-24.782020661275936</v>
      </c>
      <c r="F55" s="56">
        <v>-1</v>
      </c>
      <c r="H55" s="30"/>
      <c r="I55" s="30"/>
      <c r="J55" s="30"/>
    </row>
    <row r="56" spans="2:10" x14ac:dyDescent="0.2">
      <c r="B56" s="52"/>
      <c r="C56" s="13" t="s">
        <v>83</v>
      </c>
      <c r="D56" s="58"/>
      <c r="E56" s="22"/>
      <c r="F56" s="56"/>
      <c r="H56" s="30"/>
      <c r="I56" s="30"/>
      <c r="J56" s="30"/>
    </row>
    <row r="57" spans="2:10" x14ac:dyDescent="0.2">
      <c r="B57" s="60" t="s">
        <v>29</v>
      </c>
      <c r="C57" s="53">
        <v>78417</v>
      </c>
      <c r="D57" s="54">
        <v>-25836</v>
      </c>
      <c r="E57" s="55">
        <v>-24.782020661275936</v>
      </c>
      <c r="F57" s="56">
        <v>-1</v>
      </c>
      <c r="H57" s="30"/>
      <c r="I57" s="30"/>
      <c r="J57" s="30"/>
    </row>
    <row r="58" spans="2:10" x14ac:dyDescent="0.2">
      <c r="B58" s="61" t="s">
        <v>46</v>
      </c>
      <c r="C58" s="57">
        <v>61173</v>
      </c>
      <c r="D58" s="58">
        <v>-34829</v>
      </c>
      <c r="E58" s="59">
        <v>-36.279452511406014</v>
      </c>
      <c r="F58" s="56">
        <v>-1</v>
      </c>
      <c r="H58" s="30"/>
      <c r="I58" s="30"/>
      <c r="J58" s="30"/>
    </row>
    <row r="59" spans="2:10" ht="25.5" x14ac:dyDescent="0.2">
      <c r="B59" s="66" t="s">
        <v>54</v>
      </c>
      <c r="C59" s="57">
        <v>54433</v>
      </c>
      <c r="D59" s="58">
        <v>-33711</v>
      </c>
      <c r="E59" s="59">
        <v>-38.245371210746057</v>
      </c>
      <c r="F59" s="56">
        <v>-1</v>
      </c>
      <c r="H59" s="30"/>
      <c r="I59" s="30"/>
      <c r="J59" s="30"/>
    </row>
    <row r="60" spans="2:10" ht="14.25" x14ac:dyDescent="0.2">
      <c r="B60" s="66" t="s">
        <v>103</v>
      </c>
      <c r="C60" s="57">
        <v>6740</v>
      </c>
      <c r="D60" s="58">
        <v>-1118</v>
      </c>
      <c r="E60" s="59">
        <v>-14.227538813947568</v>
      </c>
      <c r="F60" s="56">
        <v>0</v>
      </c>
      <c r="H60" s="30"/>
      <c r="I60" s="30"/>
      <c r="J60" s="30"/>
    </row>
    <row r="61" spans="2:10" x14ac:dyDescent="0.2">
      <c r="B61" s="61" t="s">
        <v>47</v>
      </c>
      <c r="C61" s="57">
        <v>17244</v>
      </c>
      <c r="D61" s="58">
        <v>8993</v>
      </c>
      <c r="E61" s="59">
        <v>108.99284935159375</v>
      </c>
      <c r="F61" s="56">
        <v>1</v>
      </c>
      <c r="H61" s="30"/>
      <c r="I61" s="30"/>
      <c r="J61" s="30"/>
    </row>
    <row r="62" spans="2:10" x14ac:dyDescent="0.2">
      <c r="B62" s="63"/>
      <c r="C62" s="57" t="s">
        <v>83</v>
      </c>
      <c r="D62" s="58"/>
      <c r="E62" s="59"/>
      <c r="F62" s="56"/>
      <c r="H62" s="30"/>
      <c r="I62" s="30"/>
      <c r="J62" s="30"/>
    </row>
    <row r="63" spans="2:10" x14ac:dyDescent="0.2">
      <c r="B63" s="60" t="s">
        <v>30</v>
      </c>
      <c r="C63" s="15">
        <v>78417</v>
      </c>
      <c r="D63" s="54">
        <v>-25836</v>
      </c>
      <c r="E63" s="55">
        <v>-24.782020661275936</v>
      </c>
      <c r="F63" s="56">
        <v>-1</v>
      </c>
      <c r="H63" s="30"/>
      <c r="I63" s="30"/>
      <c r="J63" s="30"/>
    </row>
    <row r="64" spans="2:10" x14ac:dyDescent="0.2">
      <c r="B64" s="61" t="s">
        <v>28</v>
      </c>
      <c r="C64" s="57">
        <v>33065</v>
      </c>
      <c r="D64" s="58">
        <v>1868</v>
      </c>
      <c r="E64" s="59">
        <v>5.9877552328749557</v>
      </c>
      <c r="F64" s="56">
        <v>0</v>
      </c>
      <c r="H64" s="30"/>
      <c r="I64" s="30"/>
      <c r="J64" s="30"/>
    </row>
    <row r="65" spans="2:10" x14ac:dyDescent="0.2">
      <c r="B65" s="61" t="s">
        <v>15</v>
      </c>
      <c r="C65" s="57">
        <v>20786</v>
      </c>
      <c r="D65" s="58">
        <v>-6421</v>
      </c>
      <c r="E65" s="59">
        <v>-23.600543977652812</v>
      </c>
      <c r="F65" s="56">
        <v>-1</v>
      </c>
      <c r="H65" s="30"/>
      <c r="I65" s="30"/>
      <c r="J65" s="30"/>
    </row>
    <row r="66" spans="2:10" x14ac:dyDescent="0.2">
      <c r="B66" s="61" t="s">
        <v>16</v>
      </c>
      <c r="C66" s="57">
        <v>10911</v>
      </c>
      <c r="D66" s="58">
        <v>-11612</v>
      </c>
      <c r="E66" s="59">
        <v>-51.556187008835408</v>
      </c>
      <c r="F66" s="56">
        <v>-1</v>
      </c>
      <c r="H66" s="30"/>
      <c r="I66" s="30"/>
      <c r="J66" s="30"/>
    </row>
    <row r="67" spans="2:10" x14ac:dyDescent="0.2">
      <c r="B67" s="61" t="s">
        <v>17</v>
      </c>
      <c r="C67" s="57">
        <v>9586</v>
      </c>
      <c r="D67" s="58">
        <v>-9967</v>
      </c>
      <c r="E67" s="59">
        <v>-50.974275047307316</v>
      </c>
      <c r="F67" s="56">
        <v>-1</v>
      </c>
      <c r="H67" s="30"/>
      <c r="I67" s="30"/>
      <c r="J67" s="30"/>
    </row>
    <row r="68" spans="2:10" x14ac:dyDescent="0.2">
      <c r="B68" s="61" t="s">
        <v>8</v>
      </c>
      <c r="C68" s="57">
        <v>4069</v>
      </c>
      <c r="D68" s="58">
        <v>296</v>
      </c>
      <c r="E68" s="73">
        <v>7.845216008481315</v>
      </c>
      <c r="F68" s="56">
        <v>0</v>
      </c>
      <c r="H68" s="30"/>
      <c r="I68" s="30"/>
      <c r="J68" s="30"/>
    </row>
    <row r="69" spans="2:10" x14ac:dyDescent="0.2">
      <c r="B69" s="61" t="s">
        <v>0</v>
      </c>
      <c r="C69" s="57">
        <v>0</v>
      </c>
      <c r="D69" s="58">
        <v>0</v>
      </c>
      <c r="E69" s="59">
        <v>0</v>
      </c>
      <c r="F69" s="56">
        <v>0</v>
      </c>
      <c r="H69" s="30"/>
      <c r="I69" s="30"/>
      <c r="J69" s="30"/>
    </row>
    <row r="70" spans="2:10" x14ac:dyDescent="0.2">
      <c r="B70" s="63"/>
      <c r="C70" s="13" t="s">
        <v>83</v>
      </c>
      <c r="D70" s="58"/>
      <c r="E70" s="22"/>
      <c r="F70" s="56"/>
      <c r="H70" s="30"/>
      <c r="I70" s="30"/>
      <c r="J70" s="30"/>
    </row>
    <row r="71" spans="2:10" ht="14.25" x14ac:dyDescent="0.2">
      <c r="B71" s="60" t="s">
        <v>104</v>
      </c>
      <c r="C71" s="15">
        <v>78417</v>
      </c>
      <c r="D71" s="54">
        <v>-25836</v>
      </c>
      <c r="E71" s="55">
        <v>-24.782020661275936</v>
      </c>
      <c r="F71" s="56">
        <v>-1</v>
      </c>
      <c r="H71" s="30"/>
      <c r="I71" s="30"/>
      <c r="J71" s="30"/>
    </row>
    <row r="72" spans="2:10" x14ac:dyDescent="0.2">
      <c r="B72" s="61" t="s">
        <v>37</v>
      </c>
      <c r="C72" s="57">
        <v>8562</v>
      </c>
      <c r="D72" s="58">
        <v>-5492</v>
      </c>
      <c r="E72" s="59">
        <v>-39.07784260708695</v>
      </c>
      <c r="F72" s="56">
        <v>-1</v>
      </c>
      <c r="H72" s="30"/>
      <c r="I72" s="30"/>
      <c r="J72" s="30"/>
    </row>
    <row r="73" spans="2:10" x14ac:dyDescent="0.2">
      <c r="B73" s="61" t="s">
        <v>18</v>
      </c>
      <c r="C73" s="57">
        <v>16739</v>
      </c>
      <c r="D73" s="58">
        <v>-11802</v>
      </c>
      <c r="E73" s="59">
        <v>-41.351038856382047</v>
      </c>
      <c r="F73" s="56">
        <v>-1</v>
      </c>
      <c r="H73" s="30"/>
      <c r="I73" s="30"/>
      <c r="J73" s="30"/>
    </row>
    <row r="74" spans="2:10" x14ac:dyDescent="0.2">
      <c r="B74" s="61" t="s">
        <v>19</v>
      </c>
      <c r="C74" s="57">
        <v>20887</v>
      </c>
      <c r="D74" s="58">
        <v>-8769</v>
      </c>
      <c r="E74" s="59">
        <v>-29.569058537901267</v>
      </c>
      <c r="F74" s="56">
        <v>-1</v>
      </c>
      <c r="H74" s="30"/>
      <c r="I74" s="30"/>
      <c r="J74" s="30"/>
    </row>
    <row r="75" spans="2:10" x14ac:dyDescent="0.2">
      <c r="B75" s="61" t="s">
        <v>20</v>
      </c>
      <c r="C75" s="57">
        <v>19951</v>
      </c>
      <c r="D75" s="58">
        <v>7</v>
      </c>
      <c r="E75" s="59">
        <v>3.5098275170477339E-2</v>
      </c>
      <c r="F75" s="56">
        <v>0</v>
      </c>
      <c r="H75" s="30"/>
      <c r="I75" s="30"/>
      <c r="J75" s="30"/>
    </row>
    <row r="76" spans="2:10" x14ac:dyDescent="0.2">
      <c r="B76" s="61" t="s">
        <v>51</v>
      </c>
      <c r="C76" s="57">
        <v>6853</v>
      </c>
      <c r="D76" s="58">
        <v>1827</v>
      </c>
      <c r="E76" s="59">
        <v>36.350974930362121</v>
      </c>
      <c r="F76" s="56">
        <v>0</v>
      </c>
      <c r="H76" s="30"/>
      <c r="I76" s="30"/>
      <c r="J76" s="30"/>
    </row>
    <row r="77" spans="2:10" x14ac:dyDescent="0.2">
      <c r="B77" s="61" t="s">
        <v>52</v>
      </c>
      <c r="C77" s="57">
        <v>5425</v>
      </c>
      <c r="D77" s="58">
        <v>-1607</v>
      </c>
      <c r="E77" s="59">
        <v>-22.852673492605234</v>
      </c>
      <c r="F77" s="56">
        <v>0</v>
      </c>
      <c r="H77" s="30"/>
      <c r="I77" s="30"/>
      <c r="J77" s="30"/>
    </row>
    <row r="78" spans="2:10" x14ac:dyDescent="0.2">
      <c r="B78" s="61" t="s">
        <v>0</v>
      </c>
      <c r="C78" s="57">
        <v>0</v>
      </c>
      <c r="D78" s="58">
        <v>0</v>
      </c>
      <c r="E78" s="59">
        <v>0</v>
      </c>
      <c r="F78" s="56">
        <v>0</v>
      </c>
      <c r="H78" s="30"/>
      <c r="I78" s="30"/>
      <c r="J78" s="30"/>
    </row>
    <row r="79" spans="2:10" x14ac:dyDescent="0.2">
      <c r="B79" s="70"/>
      <c r="C79" s="13" t="s">
        <v>83</v>
      </c>
      <c r="D79" s="58"/>
      <c r="E79" s="22"/>
      <c r="F79" s="56"/>
      <c r="H79" s="30"/>
      <c r="I79" s="30"/>
      <c r="J79" s="30"/>
    </row>
    <row r="80" spans="2:10" ht="25.5" x14ac:dyDescent="0.2">
      <c r="B80" s="52" t="s">
        <v>13</v>
      </c>
      <c r="C80" s="53">
        <v>464923</v>
      </c>
      <c r="D80" s="54">
        <v>3</v>
      </c>
      <c r="E80" s="55">
        <v>6.4527230491267314E-4</v>
      </c>
      <c r="F80" s="56">
        <v>0</v>
      </c>
      <c r="H80" s="30"/>
      <c r="I80" s="30"/>
      <c r="J80" s="30"/>
    </row>
    <row r="81" spans="2:10" x14ac:dyDescent="0.2">
      <c r="B81" s="52"/>
      <c r="C81" s="57" t="s">
        <v>83</v>
      </c>
      <c r="D81" s="58"/>
      <c r="E81" s="59"/>
      <c r="F81" s="56"/>
      <c r="H81" s="30"/>
      <c r="I81" s="30"/>
      <c r="J81" s="30"/>
    </row>
    <row r="82" spans="2:10" x14ac:dyDescent="0.2">
      <c r="B82" s="60" t="s">
        <v>31</v>
      </c>
      <c r="C82" s="15">
        <v>464923</v>
      </c>
      <c r="D82" s="54">
        <v>3</v>
      </c>
      <c r="E82" s="55">
        <v>6.4527230491267314E-4</v>
      </c>
      <c r="F82" s="56">
        <v>0</v>
      </c>
      <c r="H82" s="30"/>
      <c r="I82" s="30"/>
      <c r="J82" s="30"/>
    </row>
    <row r="83" spans="2:10" ht="14.25" x14ac:dyDescent="0.2">
      <c r="B83" s="61" t="s">
        <v>105</v>
      </c>
      <c r="C83" s="57">
        <v>421061</v>
      </c>
      <c r="D83" s="58">
        <v>12226</v>
      </c>
      <c r="E83" s="59">
        <v>2.9904484694314335</v>
      </c>
      <c r="F83" s="56">
        <v>0</v>
      </c>
      <c r="H83" s="30"/>
      <c r="I83" s="30"/>
      <c r="J83" s="30"/>
    </row>
    <row r="84" spans="2:10" ht="14.25" x14ac:dyDescent="0.2">
      <c r="B84" s="65" t="s">
        <v>106</v>
      </c>
      <c r="C84" s="57">
        <v>34303</v>
      </c>
      <c r="D84" s="58">
        <v>-833</v>
      </c>
      <c r="E84" s="59">
        <v>-2.3707877959927139</v>
      </c>
      <c r="F84" s="56">
        <v>0</v>
      </c>
      <c r="H84" s="30"/>
      <c r="I84" s="30"/>
      <c r="J84" s="30"/>
    </row>
    <row r="85" spans="2:10" ht="14.25" x14ac:dyDescent="0.2">
      <c r="B85" s="65" t="s">
        <v>107</v>
      </c>
      <c r="C85" s="57">
        <v>9559</v>
      </c>
      <c r="D85" s="58">
        <v>-11390</v>
      </c>
      <c r="E85" s="59">
        <v>-54.370136999379447</v>
      </c>
      <c r="F85" s="56">
        <v>-1</v>
      </c>
      <c r="H85" s="30"/>
      <c r="I85" s="30"/>
      <c r="J85" s="30"/>
    </row>
    <row r="86" spans="2:10" x14ac:dyDescent="0.2">
      <c r="B86" s="63"/>
      <c r="C86" s="57" t="s">
        <v>83</v>
      </c>
      <c r="D86" s="58"/>
      <c r="E86" s="59"/>
      <c r="F86" s="56"/>
      <c r="H86" s="30"/>
      <c r="I86" s="30"/>
      <c r="J86" s="30"/>
    </row>
    <row r="87" spans="2:10" s="6" customFormat="1" x14ac:dyDescent="0.2">
      <c r="B87" s="60" t="s">
        <v>32</v>
      </c>
      <c r="C87" s="15">
        <v>464923</v>
      </c>
      <c r="D87" s="54">
        <v>3</v>
      </c>
      <c r="E87" s="55">
        <v>6.4527230491267314E-4</v>
      </c>
      <c r="F87" s="56">
        <v>0</v>
      </c>
      <c r="H87" s="30"/>
      <c r="I87" s="30"/>
      <c r="J87" s="30"/>
    </row>
    <row r="88" spans="2:10" s="6" customFormat="1" x14ac:dyDescent="0.2">
      <c r="B88" s="61" t="s">
        <v>28</v>
      </c>
      <c r="C88" s="57">
        <v>139810</v>
      </c>
      <c r="D88" s="58">
        <v>3345</v>
      </c>
      <c r="E88" s="59">
        <v>2.4511779577180963</v>
      </c>
      <c r="F88" s="56">
        <v>0</v>
      </c>
      <c r="H88" s="30"/>
      <c r="I88" s="30"/>
      <c r="J88" s="30"/>
    </row>
    <row r="89" spans="2:10" s="6" customFormat="1" x14ac:dyDescent="0.2">
      <c r="B89" s="61" t="s">
        <v>15</v>
      </c>
      <c r="C89" s="57">
        <v>48236</v>
      </c>
      <c r="D89" s="58">
        <v>-2892</v>
      </c>
      <c r="E89" s="59">
        <v>-5.6563918009701144</v>
      </c>
      <c r="F89" s="56">
        <v>0</v>
      </c>
      <c r="H89" s="30"/>
      <c r="I89" s="30"/>
      <c r="J89" s="30"/>
    </row>
    <row r="90" spans="2:10" s="6" customFormat="1" x14ac:dyDescent="0.2">
      <c r="B90" s="61" t="s">
        <v>16</v>
      </c>
      <c r="C90" s="57">
        <v>45153</v>
      </c>
      <c r="D90" s="58">
        <v>-4557</v>
      </c>
      <c r="E90" s="59">
        <v>-9.1671695835847924</v>
      </c>
      <c r="F90" s="56">
        <v>0</v>
      </c>
      <c r="H90" s="30"/>
      <c r="I90" s="30"/>
      <c r="J90" s="30"/>
    </row>
    <row r="91" spans="2:10" s="6" customFormat="1" x14ac:dyDescent="0.2">
      <c r="B91" s="61" t="s">
        <v>17</v>
      </c>
      <c r="C91" s="57">
        <v>78845</v>
      </c>
      <c r="D91" s="58">
        <v>202</v>
      </c>
      <c r="E91" s="59">
        <v>0.25685693577305035</v>
      </c>
      <c r="F91" s="56">
        <v>0</v>
      </c>
      <c r="H91" s="30"/>
      <c r="I91" s="30"/>
      <c r="J91" s="30"/>
    </row>
    <row r="92" spans="2:10" s="6" customFormat="1" x14ac:dyDescent="0.2">
      <c r="B92" s="61" t="s">
        <v>8</v>
      </c>
      <c r="C92" s="57">
        <v>152879</v>
      </c>
      <c r="D92" s="58">
        <v>4005</v>
      </c>
      <c r="E92" s="59">
        <v>2.6901943925735856</v>
      </c>
      <c r="F92" s="56">
        <v>0</v>
      </c>
      <c r="H92" s="30"/>
      <c r="I92" s="30"/>
      <c r="J92" s="30"/>
    </row>
    <row r="93" spans="2:10" s="6" customFormat="1" x14ac:dyDescent="0.2">
      <c r="B93" s="61" t="s">
        <v>0</v>
      </c>
      <c r="C93" s="57">
        <v>0</v>
      </c>
      <c r="D93" s="58">
        <v>-100</v>
      </c>
      <c r="E93" s="59">
        <v>-100</v>
      </c>
      <c r="F93" s="56">
        <v>0</v>
      </c>
      <c r="H93" s="30"/>
      <c r="I93" s="30"/>
      <c r="J93" s="30"/>
    </row>
    <row r="94" spans="2:10" s="6" customFormat="1" x14ac:dyDescent="0.2">
      <c r="B94" s="63"/>
      <c r="C94" s="13" t="s">
        <v>83</v>
      </c>
      <c r="D94" s="58"/>
      <c r="E94" s="22"/>
      <c r="F94" s="56"/>
      <c r="H94" s="30"/>
      <c r="I94" s="30"/>
      <c r="J94" s="30"/>
    </row>
    <row r="95" spans="2:10" s="6" customFormat="1" ht="14.25" x14ac:dyDescent="0.2">
      <c r="B95" s="60" t="s">
        <v>108</v>
      </c>
      <c r="C95" s="15">
        <v>464923</v>
      </c>
      <c r="D95" s="54">
        <v>3</v>
      </c>
      <c r="E95" s="55">
        <v>6.4527230491267314E-4</v>
      </c>
      <c r="F95" s="56">
        <v>0</v>
      </c>
      <c r="H95" s="30"/>
      <c r="I95" s="30"/>
      <c r="J95" s="30"/>
    </row>
    <row r="96" spans="2:10" s="6" customFormat="1" x14ac:dyDescent="0.2">
      <c r="B96" s="61" t="s">
        <v>37</v>
      </c>
      <c r="C96" s="57">
        <v>120234</v>
      </c>
      <c r="D96" s="58">
        <v>-5485</v>
      </c>
      <c r="E96" s="59">
        <v>-4.3629045728966984</v>
      </c>
      <c r="F96" s="56">
        <v>0</v>
      </c>
      <c r="H96" s="30"/>
      <c r="I96" s="30"/>
      <c r="J96" s="30"/>
    </row>
    <row r="97" spans="2:10" s="6" customFormat="1" x14ac:dyDescent="0.2">
      <c r="B97" s="61" t="s">
        <v>18</v>
      </c>
      <c r="C97" s="57">
        <v>129706</v>
      </c>
      <c r="D97" s="58">
        <v>-3167</v>
      </c>
      <c r="E97" s="59">
        <v>-2.3834789611132434</v>
      </c>
      <c r="F97" s="56">
        <v>0</v>
      </c>
      <c r="H97" s="30"/>
      <c r="I97" s="30"/>
      <c r="J97" s="30"/>
    </row>
    <row r="98" spans="2:10" s="6" customFormat="1" x14ac:dyDescent="0.2">
      <c r="B98" s="61" t="s">
        <v>19</v>
      </c>
      <c r="C98" s="57">
        <v>130142</v>
      </c>
      <c r="D98" s="58">
        <v>-494</v>
      </c>
      <c r="E98" s="59">
        <v>-0.37814997397348354</v>
      </c>
      <c r="F98" s="56">
        <v>0</v>
      </c>
      <c r="H98" s="30"/>
      <c r="I98" s="30"/>
      <c r="J98" s="30"/>
    </row>
    <row r="99" spans="2:10" s="6" customFormat="1" x14ac:dyDescent="0.2">
      <c r="B99" s="61" t="s">
        <v>20</v>
      </c>
      <c r="C99" s="57">
        <v>40304</v>
      </c>
      <c r="D99" s="58">
        <v>234</v>
      </c>
      <c r="E99" s="59">
        <v>0.58397803843274265</v>
      </c>
      <c r="F99" s="56">
        <v>0</v>
      </c>
      <c r="H99" s="30"/>
      <c r="I99" s="30"/>
      <c r="J99" s="30"/>
    </row>
    <row r="100" spans="2:10" s="6" customFormat="1" x14ac:dyDescent="0.2">
      <c r="B100" s="61" t="s">
        <v>51</v>
      </c>
      <c r="C100" s="57">
        <v>26428</v>
      </c>
      <c r="D100" s="58">
        <v>8368</v>
      </c>
      <c r="E100" s="59">
        <v>46.334440753045399</v>
      </c>
      <c r="F100" s="56">
        <v>1</v>
      </c>
      <c r="H100" s="30"/>
      <c r="I100" s="30"/>
      <c r="J100" s="30"/>
    </row>
    <row r="101" spans="2:10" s="6" customFormat="1" x14ac:dyDescent="0.2">
      <c r="B101" s="61" t="s">
        <v>52</v>
      </c>
      <c r="C101" s="57">
        <v>17999</v>
      </c>
      <c r="D101" s="58">
        <v>527</v>
      </c>
      <c r="E101" s="59">
        <v>3.0162545787545789</v>
      </c>
      <c r="F101" s="56">
        <v>0</v>
      </c>
      <c r="H101" s="30"/>
      <c r="I101" s="30"/>
      <c r="J101" s="30"/>
    </row>
    <row r="102" spans="2:10" s="6" customFormat="1" x14ac:dyDescent="0.2">
      <c r="B102" s="61" t="s">
        <v>0</v>
      </c>
      <c r="C102" s="57">
        <v>110</v>
      </c>
      <c r="D102" s="58">
        <v>20</v>
      </c>
      <c r="E102" s="59">
        <v>22.222222222222221</v>
      </c>
      <c r="F102" s="56">
        <v>0</v>
      </c>
      <c r="H102" s="30"/>
      <c r="I102" s="30"/>
      <c r="J102" s="30"/>
    </row>
    <row r="103" spans="2:10" x14ac:dyDescent="0.2">
      <c r="B103" s="16"/>
      <c r="C103" s="14" t="s">
        <v>83</v>
      </c>
      <c r="D103" s="14"/>
      <c r="E103" s="22"/>
      <c r="F103" s="56"/>
      <c r="H103" s="30"/>
      <c r="I103" s="30"/>
      <c r="J103" s="30"/>
    </row>
    <row r="104" spans="2:10" x14ac:dyDescent="0.2">
      <c r="B104" s="17" t="s">
        <v>41</v>
      </c>
      <c r="C104" s="18" t="s">
        <v>83</v>
      </c>
      <c r="D104" s="18"/>
      <c r="E104" s="19"/>
      <c r="F104" s="56"/>
      <c r="H104" s="30"/>
      <c r="I104" s="30"/>
      <c r="J104" s="30"/>
    </row>
    <row r="105" spans="2:10" x14ac:dyDescent="0.2">
      <c r="B105" s="17"/>
      <c r="C105" s="18" t="s">
        <v>83</v>
      </c>
      <c r="D105" s="18"/>
      <c r="E105" s="19"/>
      <c r="F105" s="56"/>
      <c r="H105" s="30"/>
      <c r="I105" s="30"/>
      <c r="J105" s="30"/>
    </row>
    <row r="106" spans="2:10" x14ac:dyDescent="0.2">
      <c r="B106" s="20" t="s">
        <v>21</v>
      </c>
      <c r="C106" s="18" t="s">
        <v>83</v>
      </c>
      <c r="D106" s="18"/>
      <c r="E106" s="19"/>
      <c r="F106" s="56"/>
      <c r="H106" s="30"/>
      <c r="I106" s="30"/>
      <c r="J106" s="30"/>
    </row>
    <row r="107" spans="2:10" x14ac:dyDescent="0.2">
      <c r="B107" s="21" t="s">
        <v>14</v>
      </c>
      <c r="C107" s="22">
        <v>56.945474682987495</v>
      </c>
      <c r="D107" s="59">
        <v>0.62507618131469656</v>
      </c>
      <c r="E107" s="22">
        <v>1.1098575257704024</v>
      </c>
      <c r="F107" s="56">
        <v>0</v>
      </c>
      <c r="H107" s="30"/>
      <c r="I107" s="30"/>
      <c r="J107" s="30"/>
    </row>
    <row r="108" spans="2:10" ht="14.25" x14ac:dyDescent="0.2">
      <c r="B108" s="21" t="s">
        <v>81</v>
      </c>
      <c r="C108" s="22">
        <v>49.683612585857077</v>
      </c>
      <c r="D108" s="59">
        <v>3.1578658414868457</v>
      </c>
      <c r="E108" s="22">
        <v>6.7873512247688064</v>
      </c>
      <c r="F108" s="56">
        <v>1</v>
      </c>
      <c r="H108" s="30"/>
      <c r="I108" s="30"/>
      <c r="J108" s="30"/>
    </row>
    <row r="109" spans="2:10" x14ac:dyDescent="0.2">
      <c r="B109" s="21" t="s">
        <v>23</v>
      </c>
      <c r="C109" s="22">
        <v>43.054525317012505</v>
      </c>
      <c r="D109" s="59">
        <v>-0.62507618131470366</v>
      </c>
      <c r="E109" s="22">
        <v>-1.431048269381858</v>
      </c>
      <c r="F109" s="56">
        <v>0</v>
      </c>
      <c r="H109" s="30"/>
      <c r="I109" s="30"/>
      <c r="J109" s="30"/>
    </row>
    <row r="110" spans="2:10" x14ac:dyDescent="0.2">
      <c r="B110" s="23"/>
      <c r="C110" s="22" t="s">
        <v>83</v>
      </c>
      <c r="D110" s="22"/>
      <c r="E110" s="22"/>
      <c r="F110" s="56"/>
      <c r="H110" s="30"/>
      <c r="I110" s="30"/>
      <c r="J110" s="30"/>
    </row>
    <row r="111" spans="2:10" x14ac:dyDescent="0.2">
      <c r="B111" s="20" t="s">
        <v>22</v>
      </c>
      <c r="C111" s="19" t="s">
        <v>83</v>
      </c>
      <c r="D111" s="19"/>
      <c r="E111" s="19"/>
      <c r="F111" s="56"/>
      <c r="H111" s="30"/>
      <c r="I111" s="30"/>
      <c r="J111" s="30"/>
    </row>
    <row r="112" spans="2:10" ht="14.25" x14ac:dyDescent="0.2">
      <c r="B112" s="21" t="s">
        <v>82</v>
      </c>
      <c r="C112" s="22">
        <v>12.752307602240275</v>
      </c>
      <c r="D112" s="59">
        <v>-4.6386413574188872</v>
      </c>
      <c r="E112" s="22">
        <v>-26.672732857642739</v>
      </c>
      <c r="F112" s="56">
        <v>-1</v>
      </c>
      <c r="H112" s="30"/>
      <c r="I112" s="30"/>
      <c r="J112" s="30"/>
    </row>
    <row r="113" spans="2:16" ht="14.25" x14ac:dyDescent="0.2">
      <c r="B113" s="21" t="s">
        <v>84</v>
      </c>
      <c r="C113" s="22">
        <v>21.976049072730937</v>
      </c>
      <c r="D113" s="59">
        <v>-4.7340116979203231</v>
      </c>
      <c r="E113" s="22">
        <v>-17.723702460168141</v>
      </c>
      <c r="F113" s="56">
        <v>-1</v>
      </c>
      <c r="H113" s="30"/>
      <c r="I113" s="30"/>
      <c r="J113" s="30"/>
    </row>
    <row r="114" spans="2:16" x14ac:dyDescent="0.2">
      <c r="B114" s="23"/>
      <c r="C114" s="22" t="s">
        <v>83</v>
      </c>
      <c r="D114" s="22"/>
      <c r="E114" s="22"/>
      <c r="F114" s="56"/>
      <c r="H114" s="30"/>
      <c r="I114" s="30"/>
      <c r="J114" s="30"/>
    </row>
    <row r="115" spans="2:16" x14ac:dyDescent="0.2">
      <c r="B115" s="20" t="s">
        <v>40</v>
      </c>
      <c r="C115" s="19" t="s">
        <v>83</v>
      </c>
      <c r="D115" s="19"/>
      <c r="E115" s="19"/>
      <c r="F115" s="56"/>
      <c r="H115" s="30"/>
      <c r="I115" s="30"/>
      <c r="J115" s="30"/>
    </row>
    <row r="116" spans="2:16" ht="27" x14ac:dyDescent="0.2">
      <c r="B116" s="27" t="s">
        <v>85</v>
      </c>
      <c r="C116" s="22">
        <v>62.159859983187552</v>
      </c>
      <c r="D116" s="59">
        <v>-0.80827096626056516</v>
      </c>
      <c r="E116" s="22">
        <v>-1.2836191166440352</v>
      </c>
      <c r="F116" s="56">
        <v>0</v>
      </c>
      <c r="H116" s="30"/>
      <c r="I116" s="30"/>
      <c r="J116" s="30"/>
    </row>
    <row r="117" spans="2:16" x14ac:dyDescent="0.2">
      <c r="B117" s="27" t="s">
        <v>48</v>
      </c>
      <c r="C117" s="22">
        <v>15.902122432698921</v>
      </c>
      <c r="D117" s="59">
        <v>-5.8119244238115968</v>
      </c>
      <c r="E117" s="22">
        <v>-26.765735849321931</v>
      </c>
      <c r="F117" s="56">
        <v>-1</v>
      </c>
      <c r="H117" s="30"/>
      <c r="I117" s="30"/>
      <c r="J117" s="30"/>
    </row>
    <row r="118" spans="2:16" ht="27" x14ac:dyDescent="0.2">
      <c r="B118" s="27" t="s">
        <v>89</v>
      </c>
      <c r="C118" s="22">
        <v>55.294525514112578</v>
      </c>
      <c r="D118" s="59">
        <v>1.624798890874942</v>
      </c>
      <c r="E118" s="22">
        <v>3.027402957128992</v>
      </c>
      <c r="F118" s="56">
        <v>0</v>
      </c>
      <c r="H118" s="30"/>
      <c r="I118" s="30"/>
      <c r="J118" s="30"/>
    </row>
    <row r="119" spans="2:16" x14ac:dyDescent="0.2">
      <c r="B119" s="21"/>
      <c r="C119" s="22" t="s">
        <v>83</v>
      </c>
      <c r="D119" s="22"/>
      <c r="E119" s="22"/>
      <c r="F119" s="56"/>
      <c r="H119" s="30"/>
      <c r="I119" s="30"/>
      <c r="J119" s="30"/>
    </row>
    <row r="120" spans="2:16" x14ac:dyDescent="0.2">
      <c r="B120" s="20" t="s">
        <v>53</v>
      </c>
      <c r="C120" s="22" t="s">
        <v>83</v>
      </c>
      <c r="D120" s="22"/>
      <c r="E120" s="22"/>
      <c r="F120" s="56"/>
      <c r="H120" s="30"/>
      <c r="I120" s="30"/>
      <c r="J120" s="30"/>
    </row>
    <row r="121" spans="2:16" ht="14.25" x14ac:dyDescent="0.2">
      <c r="B121" s="21" t="s">
        <v>90</v>
      </c>
      <c r="C121" s="22">
        <v>14.087813439276969</v>
      </c>
      <c r="D121" s="59">
        <v>-6.0925171775994489</v>
      </c>
      <c r="E121" s="22">
        <v>-30.190373454557751</v>
      </c>
      <c r="F121" s="56">
        <v>-1</v>
      </c>
      <c r="H121" s="30"/>
      <c r="I121" s="30"/>
      <c r="J121" s="30"/>
    </row>
    <row r="122" spans="2:16" x14ac:dyDescent="0.2">
      <c r="B122" s="43" t="s">
        <v>55</v>
      </c>
      <c r="C122" s="43"/>
      <c r="D122" s="43"/>
      <c r="E122" s="43"/>
      <c r="F122" s="43"/>
      <c r="G122" s="31"/>
      <c r="H122" s="31"/>
      <c r="I122" s="31"/>
      <c r="J122" s="31"/>
      <c r="K122" s="31"/>
      <c r="L122" s="31"/>
      <c r="M122" s="31"/>
      <c r="N122" s="31"/>
      <c r="O122" s="31"/>
      <c r="P122" s="31"/>
    </row>
    <row r="123" spans="2:16" x14ac:dyDescent="0.2">
      <c r="B123" s="43" t="s">
        <v>56</v>
      </c>
      <c r="C123" s="43"/>
      <c r="D123" s="43"/>
      <c r="E123" s="43"/>
      <c r="F123" s="43"/>
      <c r="G123" s="31"/>
      <c r="H123" s="31"/>
      <c r="I123" s="31"/>
      <c r="J123" s="31"/>
      <c r="K123" s="31"/>
      <c r="L123" s="31"/>
      <c r="M123" s="31"/>
      <c r="N123" s="31"/>
      <c r="O123" s="31"/>
      <c r="P123" s="31"/>
    </row>
    <row r="124" spans="2:16" x14ac:dyDescent="0.2">
      <c r="B124" s="43" t="s">
        <v>57</v>
      </c>
      <c r="C124" s="43"/>
      <c r="D124" s="43"/>
      <c r="E124" s="43"/>
      <c r="F124" s="43"/>
      <c r="G124" s="31"/>
      <c r="H124" s="31"/>
      <c r="I124" s="31"/>
      <c r="J124" s="31"/>
      <c r="K124" s="31"/>
      <c r="L124" s="31"/>
      <c r="M124" s="31"/>
      <c r="N124" s="31"/>
      <c r="O124" s="31"/>
      <c r="P124" s="31"/>
    </row>
    <row r="125" spans="2:16" x14ac:dyDescent="0.2">
      <c r="B125" s="43" t="s">
        <v>58</v>
      </c>
      <c r="C125" s="43"/>
      <c r="D125" s="43"/>
      <c r="E125" s="43"/>
      <c r="F125" s="43"/>
      <c r="G125" s="31"/>
      <c r="H125" s="31"/>
      <c r="I125" s="31"/>
      <c r="J125" s="31"/>
      <c r="K125" s="31"/>
      <c r="L125" s="31"/>
      <c r="M125" s="31"/>
      <c r="N125" s="31"/>
      <c r="O125" s="31"/>
      <c r="P125" s="31"/>
    </row>
    <row r="126" spans="2:16" x14ac:dyDescent="0.2">
      <c r="B126" s="43" t="s">
        <v>73</v>
      </c>
      <c r="C126" s="43"/>
      <c r="D126" s="43"/>
      <c r="E126" s="43"/>
      <c r="F126" s="43"/>
      <c r="G126" s="31"/>
      <c r="H126" s="31"/>
      <c r="I126" s="31"/>
      <c r="J126" s="31"/>
      <c r="K126" s="31"/>
      <c r="L126" s="31"/>
      <c r="M126" s="31"/>
      <c r="N126" s="31"/>
      <c r="O126" s="31"/>
      <c r="P126" s="31"/>
    </row>
    <row r="127" spans="2:16" x14ac:dyDescent="0.2">
      <c r="B127" s="43" t="s">
        <v>59</v>
      </c>
      <c r="C127" s="43"/>
      <c r="D127" s="43"/>
      <c r="E127" s="43"/>
      <c r="F127" s="43"/>
      <c r="G127" s="31"/>
      <c r="H127" s="31"/>
      <c r="I127" s="31"/>
      <c r="J127" s="31"/>
      <c r="K127" s="31"/>
      <c r="L127" s="31"/>
      <c r="M127" s="31"/>
      <c r="N127" s="31"/>
      <c r="O127" s="31"/>
      <c r="P127" s="31"/>
    </row>
    <row r="128" spans="2:16" x14ac:dyDescent="0.2">
      <c r="B128" s="43" t="s">
        <v>60</v>
      </c>
      <c r="C128" s="43"/>
      <c r="D128" s="43"/>
      <c r="E128" s="43"/>
      <c r="F128" s="43"/>
      <c r="G128" s="31"/>
      <c r="H128" s="31"/>
      <c r="I128" s="31"/>
      <c r="J128" s="31"/>
      <c r="K128" s="31"/>
      <c r="L128" s="31"/>
      <c r="M128" s="31"/>
      <c r="N128" s="31"/>
      <c r="O128" s="31"/>
      <c r="P128" s="31"/>
    </row>
    <row r="129" spans="2:16" x14ac:dyDescent="0.2">
      <c r="B129" s="43" t="s">
        <v>61</v>
      </c>
      <c r="C129" s="43"/>
      <c r="D129" s="43"/>
      <c r="E129" s="43"/>
      <c r="F129" s="43"/>
      <c r="G129" s="31"/>
      <c r="H129" s="31"/>
      <c r="I129" s="31"/>
      <c r="J129" s="31"/>
      <c r="K129" s="31"/>
      <c r="L129" s="31"/>
      <c r="M129" s="31"/>
      <c r="N129" s="31"/>
      <c r="O129" s="31"/>
      <c r="P129" s="31"/>
    </row>
    <row r="130" spans="2:16" x14ac:dyDescent="0.2">
      <c r="B130" s="43" t="s">
        <v>62</v>
      </c>
      <c r="C130" s="43"/>
      <c r="D130" s="43"/>
      <c r="E130" s="43"/>
      <c r="F130" s="43"/>
      <c r="G130" s="31"/>
      <c r="H130" s="31"/>
      <c r="I130" s="31"/>
      <c r="J130" s="31"/>
      <c r="K130" s="31"/>
      <c r="L130" s="31"/>
      <c r="M130" s="31"/>
      <c r="N130" s="31"/>
      <c r="O130" s="31"/>
      <c r="P130" s="31"/>
    </row>
    <row r="131" spans="2:16" x14ac:dyDescent="0.2">
      <c r="B131" s="43" t="s">
        <v>63</v>
      </c>
      <c r="C131" s="43"/>
      <c r="D131" s="43"/>
      <c r="E131" s="43"/>
      <c r="F131" s="43"/>
      <c r="G131" s="31"/>
      <c r="H131" s="31"/>
      <c r="I131" s="31"/>
      <c r="J131" s="31"/>
      <c r="K131" s="31"/>
      <c r="L131" s="31"/>
      <c r="M131" s="31"/>
      <c r="N131" s="31"/>
      <c r="O131" s="31"/>
      <c r="P131" s="31"/>
    </row>
    <row r="132" spans="2:16" x14ac:dyDescent="0.2">
      <c r="B132" s="43" t="s">
        <v>64</v>
      </c>
      <c r="C132" s="43"/>
      <c r="D132" s="43"/>
      <c r="E132" s="43"/>
      <c r="F132" s="43"/>
      <c r="G132" s="31"/>
      <c r="H132" s="31"/>
      <c r="I132" s="31"/>
      <c r="J132" s="31"/>
      <c r="K132" s="31"/>
      <c r="L132" s="31"/>
      <c r="M132" s="31"/>
      <c r="N132" s="31"/>
      <c r="O132" s="31"/>
      <c r="P132" s="31"/>
    </row>
    <row r="133" spans="2:16" x14ac:dyDescent="0.2">
      <c r="B133" s="43" t="s">
        <v>65</v>
      </c>
      <c r="C133" s="43"/>
      <c r="D133" s="43"/>
      <c r="E133" s="43"/>
      <c r="F133" s="43"/>
      <c r="G133" s="31"/>
      <c r="H133" s="31"/>
      <c r="I133" s="31"/>
      <c r="J133" s="31"/>
      <c r="K133" s="31"/>
      <c r="L133" s="31"/>
      <c r="M133" s="31"/>
      <c r="N133" s="31"/>
      <c r="O133" s="31"/>
      <c r="P133" s="31"/>
    </row>
    <row r="134" spans="2:16" x14ac:dyDescent="0.2">
      <c r="B134" s="43" t="s">
        <v>87</v>
      </c>
      <c r="C134" s="43"/>
      <c r="D134" s="43"/>
      <c r="E134" s="43"/>
      <c r="F134" s="43"/>
      <c r="G134" s="31"/>
      <c r="H134" s="31"/>
      <c r="I134" s="31"/>
      <c r="J134" s="31"/>
      <c r="K134" s="31"/>
      <c r="L134" s="31"/>
      <c r="M134" s="31"/>
      <c r="N134" s="31"/>
      <c r="O134" s="31"/>
      <c r="P134" s="31"/>
    </row>
    <row r="135" spans="2:16" x14ac:dyDescent="0.2">
      <c r="B135" s="43" t="s">
        <v>86</v>
      </c>
      <c r="C135" s="43"/>
      <c r="D135" s="43"/>
      <c r="E135" s="43"/>
      <c r="F135" s="43"/>
      <c r="G135" s="31"/>
      <c r="H135" s="31"/>
      <c r="I135" s="31"/>
      <c r="J135" s="31"/>
      <c r="K135" s="31"/>
      <c r="L135" s="31"/>
      <c r="M135" s="31"/>
      <c r="N135" s="31"/>
      <c r="O135" s="31"/>
      <c r="P135" s="31"/>
    </row>
    <row r="136" spans="2:16" ht="12.75" customHeight="1" x14ac:dyDescent="0.2">
      <c r="B136" s="35" t="s">
        <v>91</v>
      </c>
      <c r="C136" s="35"/>
      <c r="D136" s="35"/>
      <c r="E136" s="35"/>
      <c r="F136" s="35"/>
      <c r="G136" s="31"/>
      <c r="H136" s="31"/>
      <c r="I136" s="31"/>
      <c r="J136" s="31"/>
      <c r="K136" s="31"/>
      <c r="L136" s="31"/>
      <c r="M136" s="31"/>
      <c r="N136" s="31"/>
      <c r="O136" s="31"/>
      <c r="P136" s="31"/>
    </row>
    <row r="137" spans="2:16" x14ac:dyDescent="0.2">
      <c r="B137" s="35" t="s">
        <v>92</v>
      </c>
      <c r="C137" s="35"/>
      <c r="D137" s="35"/>
      <c r="E137" s="35"/>
      <c r="F137" s="35"/>
      <c r="G137" s="31"/>
      <c r="H137" s="31"/>
      <c r="I137" s="31"/>
      <c r="J137" s="31"/>
      <c r="K137" s="31"/>
      <c r="L137" s="31"/>
      <c r="M137" s="31"/>
      <c r="N137" s="31"/>
      <c r="O137" s="31"/>
      <c r="P137" s="31"/>
    </row>
    <row r="138" spans="2:16" x14ac:dyDescent="0.2">
      <c r="B138" s="43" t="s">
        <v>66</v>
      </c>
      <c r="C138" s="43"/>
      <c r="D138" s="43"/>
      <c r="E138" s="43"/>
      <c r="F138" s="43"/>
      <c r="G138" s="31"/>
      <c r="H138" s="31"/>
      <c r="I138" s="31"/>
      <c r="J138" s="31"/>
      <c r="K138" s="31"/>
      <c r="L138" s="31"/>
      <c r="M138" s="31"/>
      <c r="N138" s="31"/>
      <c r="O138" s="31"/>
      <c r="P138" s="31"/>
    </row>
    <row r="139" spans="2:16" x14ac:dyDescent="0.2">
      <c r="B139" s="43" t="s">
        <v>88</v>
      </c>
      <c r="C139" s="43"/>
      <c r="D139" s="43"/>
      <c r="E139" s="43"/>
      <c r="F139" s="43"/>
      <c r="G139" s="31"/>
      <c r="H139" s="31"/>
      <c r="I139" s="31"/>
      <c r="J139" s="31"/>
      <c r="K139" s="31"/>
      <c r="L139" s="31"/>
      <c r="M139" s="31"/>
      <c r="N139" s="31"/>
      <c r="O139" s="31"/>
      <c r="P139" s="31"/>
    </row>
  </sheetData>
  <mergeCells count="25">
    <mergeCell ref="B139:F139"/>
    <mergeCell ref="B134:F134"/>
    <mergeCell ref="B135:F135"/>
    <mergeCell ref="B136:F136"/>
    <mergeCell ref="B125:F125"/>
    <mergeCell ref="B126:F126"/>
    <mergeCell ref="B127:F127"/>
    <mergeCell ref="B132:F132"/>
    <mergeCell ref="B133:F133"/>
    <mergeCell ref="B128:F128"/>
    <mergeCell ref="B129:F129"/>
    <mergeCell ref="B130:F130"/>
    <mergeCell ref="B2:F2"/>
    <mergeCell ref="B138:F138"/>
    <mergeCell ref="B131:F131"/>
    <mergeCell ref="D6:E6"/>
    <mergeCell ref="B6:B7"/>
    <mergeCell ref="B122:F122"/>
    <mergeCell ref="B4:F4"/>
    <mergeCell ref="B5:F5"/>
    <mergeCell ref="B123:F123"/>
    <mergeCell ref="B124:F124"/>
    <mergeCell ref="F6:F7"/>
    <mergeCell ref="B8:F8"/>
    <mergeCell ref="B137:F137"/>
  </mergeCells>
  <conditionalFormatting sqref="F9:F121">
    <cfRule type="iconSet" priority="1">
      <iconSet iconSet="3Arrows" showValue="0">
        <cfvo type="percent" val="0"/>
        <cfvo type="percent" val="33"/>
        <cfvo type="percent" val="67"/>
      </iconSet>
    </cfRule>
  </conditionalFormatting>
  <printOptions horizontalCentered="1"/>
  <pageMargins left="0.39370078740157483" right="0.39370078740157483" top="0.39370078740157483" bottom="0.39370078740157483" header="0" footer="0"/>
  <pageSetup scale="75" orientation="portrait" r:id="rId1"/>
  <rowBreaks count="1" manualBreakCount="1">
    <brk id="78" min="1" max="5" man="1"/>
  </row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R139"/>
  <sheetViews>
    <sheetView zoomScaleNormal="100" zoomScaleSheetLayoutView="100" workbookViewId="0">
      <pane ySplit="8" topLeftCell="A9" activePane="bottomLeft" state="frozen"/>
      <selection activeCell="A4" sqref="A4:I117"/>
      <selection pane="bottomLeft" activeCell="C1" sqref="C1"/>
    </sheetView>
  </sheetViews>
  <sheetFormatPr baseColWidth="10" defaultRowHeight="12.75" x14ac:dyDescent="0.2"/>
  <cols>
    <col min="1" max="1" width="11.42578125" style="3"/>
    <col min="2" max="2" width="39" style="3" customWidth="1"/>
    <col min="3" max="6" width="23" style="3" customWidth="1"/>
    <col min="7" max="7" width="4" style="3" bestFit="1" customWidth="1"/>
    <col min="8" max="16384" width="11.42578125" style="3"/>
  </cols>
  <sheetData>
    <row r="1" spans="2:12" x14ac:dyDescent="0.2">
      <c r="F1" s="47"/>
    </row>
    <row r="2" spans="2:12" ht="13.5" customHeight="1" x14ac:dyDescent="0.2">
      <c r="B2" s="36" t="s">
        <v>26</v>
      </c>
      <c r="C2" s="37"/>
      <c r="D2" s="37"/>
      <c r="E2" s="37"/>
      <c r="F2" s="38"/>
    </row>
    <row r="3" spans="2:12" ht="13.5" customHeight="1" x14ac:dyDescent="0.2">
      <c r="B3" s="24"/>
      <c r="C3" s="25"/>
      <c r="D3" s="25"/>
      <c r="E3" s="25"/>
      <c r="F3" s="26"/>
    </row>
    <row r="4" spans="2:12" ht="15.75" x14ac:dyDescent="0.2">
      <c r="B4" s="39" t="s">
        <v>71</v>
      </c>
      <c r="C4" s="40"/>
      <c r="D4" s="40"/>
      <c r="E4" s="40"/>
      <c r="F4" s="41"/>
    </row>
    <row r="5" spans="2:12" ht="15.75" x14ac:dyDescent="0.2">
      <c r="B5" s="44" t="s">
        <v>96</v>
      </c>
      <c r="C5" s="45"/>
      <c r="D5" s="45"/>
      <c r="E5" s="45"/>
      <c r="F5" s="46"/>
    </row>
    <row r="6" spans="2:12" ht="15" customHeight="1" x14ac:dyDescent="0.2">
      <c r="B6" s="48" t="s">
        <v>2</v>
      </c>
      <c r="C6" s="12" t="s">
        <v>94</v>
      </c>
      <c r="D6" s="42" t="s">
        <v>49</v>
      </c>
      <c r="E6" s="42"/>
      <c r="F6" s="42" t="s">
        <v>50</v>
      </c>
    </row>
    <row r="7" spans="2:12" ht="13.5" customHeight="1" x14ac:dyDescent="0.2">
      <c r="B7" s="48"/>
      <c r="C7" s="12" t="s">
        <v>95</v>
      </c>
      <c r="D7" s="12" t="s">
        <v>39</v>
      </c>
      <c r="E7" s="12" t="s">
        <v>38</v>
      </c>
      <c r="F7" s="42"/>
    </row>
    <row r="8" spans="2:12" x14ac:dyDescent="0.2">
      <c r="B8" s="49"/>
      <c r="C8" s="50"/>
      <c r="D8" s="50"/>
      <c r="E8" s="50"/>
      <c r="F8" s="51"/>
    </row>
    <row r="9" spans="2:12" x14ac:dyDescent="0.2">
      <c r="B9" s="52" t="s">
        <v>35</v>
      </c>
      <c r="C9" s="53">
        <v>2609167</v>
      </c>
      <c r="D9" s="54">
        <v>25416</v>
      </c>
      <c r="E9" s="55">
        <v>0.98368612145675027</v>
      </c>
      <c r="F9" s="56">
        <v>0</v>
      </c>
      <c r="I9" s="30"/>
      <c r="J9" s="30"/>
      <c r="K9" s="30"/>
      <c r="L9" s="30"/>
    </row>
    <row r="10" spans="2:12" x14ac:dyDescent="0.2">
      <c r="B10" s="52"/>
      <c r="C10" s="57" t="s">
        <v>83</v>
      </c>
      <c r="D10" s="58"/>
      <c r="E10" s="59"/>
      <c r="F10" s="56"/>
      <c r="I10" s="30"/>
      <c r="J10" s="30"/>
      <c r="K10" s="30"/>
      <c r="L10" s="30"/>
    </row>
    <row r="11" spans="2:12" x14ac:dyDescent="0.2">
      <c r="B11" s="60" t="s">
        <v>45</v>
      </c>
      <c r="C11" s="53">
        <v>2609167</v>
      </c>
      <c r="D11" s="54">
        <v>25416</v>
      </c>
      <c r="E11" s="55">
        <v>0.98368612145675027</v>
      </c>
      <c r="F11" s="56">
        <v>0</v>
      </c>
      <c r="I11" s="30"/>
      <c r="J11" s="30"/>
      <c r="K11" s="30"/>
      <c r="L11" s="30"/>
    </row>
    <row r="12" spans="2:12" x14ac:dyDescent="0.2">
      <c r="B12" s="61" t="s">
        <v>44</v>
      </c>
      <c r="C12" s="57">
        <v>569480</v>
      </c>
      <c r="D12" s="58">
        <v>-1204</v>
      </c>
      <c r="E12" s="59">
        <v>-0.21097490029508451</v>
      </c>
      <c r="F12" s="56">
        <v>0</v>
      </c>
      <c r="G12" s="5"/>
      <c r="I12" s="30"/>
      <c r="J12" s="30"/>
      <c r="K12" s="30"/>
      <c r="L12" s="30"/>
    </row>
    <row r="13" spans="2:12" x14ac:dyDescent="0.2">
      <c r="B13" s="61" t="s">
        <v>28</v>
      </c>
      <c r="C13" s="57">
        <v>436884</v>
      </c>
      <c r="D13" s="58">
        <v>17712</v>
      </c>
      <c r="E13" s="59">
        <v>4.2254730754916832</v>
      </c>
      <c r="F13" s="56">
        <v>0</v>
      </c>
      <c r="G13" s="5"/>
      <c r="I13" s="30"/>
      <c r="J13" s="30"/>
      <c r="K13" s="30"/>
      <c r="L13" s="30"/>
    </row>
    <row r="14" spans="2:12" x14ac:dyDescent="0.2">
      <c r="B14" s="61" t="s">
        <v>15</v>
      </c>
      <c r="C14" s="57">
        <v>358844</v>
      </c>
      <c r="D14" s="58">
        <v>-2104</v>
      </c>
      <c r="E14" s="59">
        <v>-0.58290944956060153</v>
      </c>
      <c r="F14" s="56">
        <v>0</v>
      </c>
      <c r="G14" s="5"/>
      <c r="I14" s="30"/>
      <c r="J14" s="30"/>
      <c r="K14" s="30"/>
      <c r="L14" s="30"/>
    </row>
    <row r="15" spans="2:12" x14ac:dyDescent="0.2">
      <c r="B15" s="61" t="s">
        <v>16</v>
      </c>
      <c r="C15" s="57">
        <v>334683</v>
      </c>
      <c r="D15" s="58">
        <v>-10404</v>
      </c>
      <c r="E15" s="59">
        <v>-3.0148918968260179</v>
      </c>
      <c r="F15" s="56">
        <v>0</v>
      </c>
      <c r="G15" s="5"/>
      <c r="I15" s="30"/>
      <c r="J15" s="30"/>
      <c r="K15" s="30"/>
      <c r="L15" s="30"/>
    </row>
    <row r="16" spans="2:12" x14ac:dyDescent="0.2">
      <c r="B16" s="61" t="s">
        <v>17</v>
      </c>
      <c r="C16" s="57">
        <v>454366</v>
      </c>
      <c r="D16" s="58">
        <v>2880</v>
      </c>
      <c r="E16" s="59">
        <v>0.63789353379728275</v>
      </c>
      <c r="F16" s="56">
        <v>0</v>
      </c>
      <c r="G16" s="5"/>
      <c r="I16" s="30"/>
      <c r="J16" s="30"/>
      <c r="K16" s="30"/>
      <c r="L16" s="30"/>
    </row>
    <row r="17" spans="2:12" x14ac:dyDescent="0.2">
      <c r="B17" s="61" t="s">
        <v>8</v>
      </c>
      <c r="C17" s="57">
        <v>454655</v>
      </c>
      <c r="D17" s="58">
        <v>18906</v>
      </c>
      <c r="E17" s="59">
        <v>4.3387362908463363</v>
      </c>
      <c r="F17" s="56">
        <v>0</v>
      </c>
      <c r="G17" s="5"/>
      <c r="I17" s="30"/>
      <c r="J17" s="30"/>
      <c r="K17" s="30"/>
      <c r="L17" s="30"/>
    </row>
    <row r="18" spans="2:12" x14ac:dyDescent="0.2">
      <c r="B18" s="61" t="s">
        <v>0</v>
      </c>
      <c r="C18" s="57">
        <v>255</v>
      </c>
      <c r="D18" s="58">
        <v>-370</v>
      </c>
      <c r="E18" s="59">
        <v>-59.199999999999996</v>
      </c>
      <c r="F18" s="56">
        <v>0</v>
      </c>
      <c r="G18" s="5"/>
      <c r="I18" s="30"/>
      <c r="J18" s="30"/>
      <c r="K18" s="30"/>
      <c r="L18" s="30"/>
    </row>
    <row r="19" spans="2:12" x14ac:dyDescent="0.2">
      <c r="B19" s="62"/>
      <c r="C19" s="57" t="s">
        <v>83</v>
      </c>
      <c r="D19" s="58"/>
      <c r="E19" s="59"/>
      <c r="F19" s="56"/>
      <c r="I19" s="30"/>
      <c r="J19" s="30"/>
      <c r="K19" s="30"/>
      <c r="L19" s="30"/>
    </row>
    <row r="20" spans="2:12" x14ac:dyDescent="0.2">
      <c r="B20" s="52" t="s">
        <v>4</v>
      </c>
      <c r="C20" s="53">
        <v>2039687</v>
      </c>
      <c r="D20" s="54">
        <v>26620</v>
      </c>
      <c r="E20" s="55">
        <v>1.3223603585971058</v>
      </c>
      <c r="F20" s="56">
        <v>0</v>
      </c>
      <c r="I20" s="30"/>
      <c r="J20" s="30"/>
      <c r="K20" s="30"/>
      <c r="L20" s="30"/>
    </row>
    <row r="21" spans="2:12" x14ac:dyDescent="0.2">
      <c r="B21" s="52"/>
      <c r="C21" s="53" t="s">
        <v>83</v>
      </c>
      <c r="D21" s="58"/>
      <c r="E21" s="55"/>
      <c r="F21" s="56"/>
      <c r="I21" s="30"/>
      <c r="J21" s="30"/>
      <c r="K21" s="30"/>
      <c r="L21" s="30"/>
    </row>
    <row r="22" spans="2:12" x14ac:dyDescent="0.2">
      <c r="B22" s="60" t="s">
        <v>5</v>
      </c>
      <c r="C22" s="53">
        <v>1463528</v>
      </c>
      <c r="D22" s="54">
        <v>7620</v>
      </c>
      <c r="E22" s="55">
        <v>0.52338471936413566</v>
      </c>
      <c r="F22" s="56">
        <v>0</v>
      </c>
      <c r="G22" s="4"/>
      <c r="I22" s="30"/>
      <c r="J22" s="30"/>
      <c r="K22" s="30"/>
      <c r="L22" s="30"/>
    </row>
    <row r="23" spans="2:12" x14ac:dyDescent="0.2">
      <c r="B23" s="61" t="s">
        <v>42</v>
      </c>
      <c r="C23" s="57">
        <v>1298732</v>
      </c>
      <c r="D23" s="58">
        <v>82066</v>
      </c>
      <c r="E23" s="59">
        <v>6.7451543809065093</v>
      </c>
      <c r="F23" s="56">
        <v>1</v>
      </c>
      <c r="G23" s="4"/>
      <c r="I23" s="30"/>
      <c r="J23" s="30"/>
      <c r="K23" s="30"/>
      <c r="L23" s="30"/>
    </row>
    <row r="24" spans="2:12" x14ac:dyDescent="0.2">
      <c r="B24" s="61" t="s">
        <v>43</v>
      </c>
      <c r="C24" s="57">
        <v>164796</v>
      </c>
      <c r="D24" s="58">
        <v>-74446</v>
      </c>
      <c r="E24" s="59">
        <v>-31.117445933406341</v>
      </c>
      <c r="F24" s="56">
        <v>-1</v>
      </c>
      <c r="G24" s="5"/>
      <c r="I24" s="30"/>
      <c r="J24" s="30"/>
      <c r="K24" s="30"/>
      <c r="L24" s="30"/>
    </row>
    <row r="25" spans="2:12" x14ac:dyDescent="0.2">
      <c r="B25" s="63"/>
      <c r="C25" s="57" t="s">
        <v>83</v>
      </c>
      <c r="D25" s="58"/>
      <c r="E25" s="59"/>
      <c r="F25" s="56"/>
      <c r="I25" s="30"/>
      <c r="J25" s="30"/>
      <c r="K25" s="30"/>
      <c r="L25" s="30"/>
    </row>
    <row r="26" spans="2:12" x14ac:dyDescent="0.2">
      <c r="B26" s="60" t="s">
        <v>6</v>
      </c>
      <c r="C26" s="53">
        <v>576159</v>
      </c>
      <c r="D26" s="54">
        <v>19000</v>
      </c>
      <c r="E26" s="55">
        <v>3.410157603125858</v>
      </c>
      <c r="F26" s="56">
        <v>0</v>
      </c>
      <c r="I26" s="30"/>
      <c r="J26" s="30"/>
      <c r="K26" s="30"/>
      <c r="L26" s="30"/>
    </row>
    <row r="27" spans="2:12" x14ac:dyDescent="0.2">
      <c r="B27" s="62"/>
      <c r="C27" s="57" t="s">
        <v>83</v>
      </c>
      <c r="D27" s="58"/>
      <c r="E27" s="59"/>
      <c r="F27" s="56"/>
      <c r="I27" s="30"/>
      <c r="J27" s="30"/>
      <c r="K27" s="30"/>
      <c r="L27" s="30"/>
    </row>
    <row r="28" spans="2:12" ht="14.25" x14ac:dyDescent="0.2">
      <c r="B28" s="52" t="s">
        <v>97</v>
      </c>
      <c r="C28" s="53">
        <v>1298732</v>
      </c>
      <c r="D28" s="54">
        <v>82066</v>
      </c>
      <c r="E28" s="55">
        <v>6.7451543809065093</v>
      </c>
      <c r="F28" s="56">
        <v>1</v>
      </c>
      <c r="I28" s="30"/>
      <c r="J28" s="30"/>
      <c r="K28" s="30"/>
      <c r="L28" s="30"/>
    </row>
    <row r="29" spans="2:12" x14ac:dyDescent="0.2">
      <c r="B29" s="52"/>
      <c r="C29" s="57" t="s">
        <v>83</v>
      </c>
      <c r="D29" s="58"/>
      <c r="E29" s="59"/>
      <c r="F29" s="56"/>
      <c r="I29" s="30"/>
      <c r="J29" s="30"/>
      <c r="K29" s="30"/>
      <c r="L29" s="30"/>
    </row>
    <row r="30" spans="2:12" x14ac:dyDescent="0.2">
      <c r="B30" s="60" t="s">
        <v>7</v>
      </c>
      <c r="C30" s="53">
        <v>1298732</v>
      </c>
      <c r="D30" s="54">
        <v>82066</v>
      </c>
      <c r="E30" s="55">
        <v>6.7451543809065093</v>
      </c>
      <c r="F30" s="56">
        <v>1</v>
      </c>
      <c r="I30" s="30"/>
      <c r="J30" s="30"/>
      <c r="K30" s="30"/>
      <c r="L30" s="30"/>
    </row>
    <row r="31" spans="2:12" x14ac:dyDescent="0.2">
      <c r="B31" s="61" t="s">
        <v>28</v>
      </c>
      <c r="C31" s="57">
        <v>141862</v>
      </c>
      <c r="D31" s="58">
        <v>8709</v>
      </c>
      <c r="E31" s="59">
        <v>6.5405961563013983</v>
      </c>
      <c r="F31" s="56">
        <v>0</v>
      </c>
      <c r="I31" s="30"/>
      <c r="J31" s="30"/>
      <c r="K31" s="30"/>
      <c r="L31" s="30"/>
    </row>
    <row r="32" spans="2:12" x14ac:dyDescent="0.2">
      <c r="B32" s="61" t="s">
        <v>15</v>
      </c>
      <c r="C32" s="57">
        <v>311960</v>
      </c>
      <c r="D32" s="58">
        <v>37085</v>
      </c>
      <c r="E32" s="59">
        <v>13.491587085038653</v>
      </c>
      <c r="F32" s="56">
        <v>1</v>
      </c>
      <c r="I32" s="30"/>
      <c r="J32" s="30"/>
      <c r="K32" s="30"/>
      <c r="L32" s="30"/>
    </row>
    <row r="33" spans="2:12" x14ac:dyDescent="0.2">
      <c r="B33" s="61" t="s">
        <v>16</v>
      </c>
      <c r="C33" s="57">
        <v>297837</v>
      </c>
      <c r="D33" s="58">
        <v>6167</v>
      </c>
      <c r="E33" s="59">
        <v>2.1143758357047346</v>
      </c>
      <c r="F33" s="56">
        <v>0</v>
      </c>
      <c r="I33" s="30"/>
      <c r="J33" s="30"/>
      <c r="K33" s="30"/>
      <c r="L33" s="30"/>
    </row>
    <row r="34" spans="2:12" x14ac:dyDescent="0.2">
      <c r="B34" s="61" t="s">
        <v>17</v>
      </c>
      <c r="C34" s="57">
        <v>388720</v>
      </c>
      <c r="D34" s="58">
        <v>17788</v>
      </c>
      <c r="E34" s="59">
        <v>4.7954881218120837</v>
      </c>
      <c r="F34" s="56">
        <v>0</v>
      </c>
      <c r="I34" s="30"/>
      <c r="J34" s="30"/>
      <c r="K34" s="30"/>
      <c r="L34" s="30"/>
    </row>
    <row r="35" spans="2:12" x14ac:dyDescent="0.2">
      <c r="B35" s="61" t="s">
        <v>8</v>
      </c>
      <c r="C35" s="57">
        <v>158098</v>
      </c>
      <c r="D35" s="58">
        <v>12437</v>
      </c>
      <c r="E35" s="59">
        <v>8.538318424286528</v>
      </c>
      <c r="F35" s="56">
        <v>0</v>
      </c>
      <c r="I35" s="30"/>
      <c r="J35" s="30"/>
      <c r="K35" s="30"/>
      <c r="L35" s="30"/>
    </row>
    <row r="36" spans="2:12" x14ac:dyDescent="0.2">
      <c r="B36" s="61" t="s">
        <v>0</v>
      </c>
      <c r="C36" s="57">
        <v>255</v>
      </c>
      <c r="D36" s="58">
        <v>-120</v>
      </c>
      <c r="E36" s="59">
        <v>-32</v>
      </c>
      <c r="F36" s="56">
        <v>0</v>
      </c>
      <c r="I36" s="30"/>
      <c r="J36" s="30"/>
      <c r="K36" s="30"/>
      <c r="L36" s="30"/>
    </row>
    <row r="37" spans="2:12" x14ac:dyDescent="0.2">
      <c r="B37" s="63"/>
      <c r="C37" s="57" t="s">
        <v>83</v>
      </c>
      <c r="D37" s="58"/>
      <c r="E37" s="59"/>
      <c r="F37" s="56"/>
      <c r="I37" s="30"/>
      <c r="J37" s="30"/>
      <c r="K37" s="30"/>
      <c r="L37" s="30"/>
    </row>
    <row r="38" spans="2:12" ht="14.25" x14ac:dyDescent="0.2">
      <c r="B38" s="60" t="s">
        <v>98</v>
      </c>
      <c r="C38" s="53">
        <v>1298732</v>
      </c>
      <c r="D38" s="54">
        <v>82066</v>
      </c>
      <c r="E38" s="55">
        <v>6.7451543809065093</v>
      </c>
      <c r="F38" s="56">
        <v>1</v>
      </c>
      <c r="I38" s="30"/>
      <c r="J38" s="30"/>
      <c r="K38" s="30"/>
      <c r="L38" s="30"/>
    </row>
    <row r="39" spans="2:12" x14ac:dyDescent="0.2">
      <c r="B39" s="61" t="s">
        <v>9</v>
      </c>
      <c r="C39" s="57">
        <v>396612</v>
      </c>
      <c r="D39" s="58">
        <v>52340</v>
      </c>
      <c r="E39" s="59">
        <v>15.20309522702979</v>
      </c>
      <c r="F39" s="56">
        <v>1</v>
      </c>
      <c r="I39" s="30"/>
      <c r="J39" s="30"/>
      <c r="K39" s="30"/>
      <c r="L39" s="30"/>
    </row>
    <row r="40" spans="2:12" x14ac:dyDescent="0.2">
      <c r="B40" s="61" t="s">
        <v>10</v>
      </c>
      <c r="C40" s="57">
        <v>902120</v>
      </c>
      <c r="D40" s="58">
        <v>29726</v>
      </c>
      <c r="E40" s="59">
        <v>3.4074053695921798</v>
      </c>
      <c r="F40" s="56">
        <v>0</v>
      </c>
      <c r="I40" s="30"/>
      <c r="J40" s="30"/>
      <c r="K40" s="30"/>
      <c r="L40" s="30"/>
    </row>
    <row r="41" spans="2:12" x14ac:dyDescent="0.2">
      <c r="B41" s="63"/>
      <c r="C41" s="57" t="s">
        <v>83</v>
      </c>
      <c r="D41" s="58"/>
      <c r="E41" s="59"/>
      <c r="F41" s="56"/>
      <c r="I41" s="30"/>
      <c r="J41" s="30"/>
      <c r="K41" s="30"/>
      <c r="L41" s="30"/>
    </row>
    <row r="42" spans="2:12" ht="14.25" x14ac:dyDescent="0.2">
      <c r="B42" s="60" t="s">
        <v>99</v>
      </c>
      <c r="C42" s="53">
        <v>1298732</v>
      </c>
      <c r="D42" s="54">
        <v>82066</v>
      </c>
      <c r="E42" s="55">
        <v>6.7451543809065093</v>
      </c>
      <c r="F42" s="56">
        <v>1</v>
      </c>
      <c r="I42" s="30"/>
      <c r="J42" s="30"/>
      <c r="K42" s="30"/>
      <c r="L42" s="30"/>
    </row>
    <row r="43" spans="2:12" x14ac:dyDescent="0.2">
      <c r="B43" s="61" t="s">
        <v>37</v>
      </c>
      <c r="C43" s="57">
        <v>127659</v>
      </c>
      <c r="D43" s="58">
        <v>4293</v>
      </c>
      <c r="E43" s="59">
        <v>3.4798891104518259</v>
      </c>
      <c r="F43" s="56">
        <v>0</v>
      </c>
      <c r="I43" s="30"/>
      <c r="J43" s="30"/>
      <c r="K43" s="30"/>
      <c r="L43" s="30"/>
    </row>
    <row r="44" spans="2:12" x14ac:dyDescent="0.2">
      <c r="B44" s="61" t="s">
        <v>18</v>
      </c>
      <c r="C44" s="57">
        <v>347721</v>
      </c>
      <c r="D44" s="58">
        <v>9650</v>
      </c>
      <c r="E44" s="59">
        <v>2.8544299866004477</v>
      </c>
      <c r="F44" s="56">
        <v>0</v>
      </c>
      <c r="I44" s="30"/>
      <c r="J44" s="30"/>
      <c r="K44" s="30"/>
      <c r="L44" s="30"/>
    </row>
    <row r="45" spans="2:12" x14ac:dyDescent="0.2">
      <c r="B45" s="61" t="s">
        <v>19</v>
      </c>
      <c r="C45" s="57">
        <v>311382</v>
      </c>
      <c r="D45" s="58">
        <v>22655</v>
      </c>
      <c r="E45" s="59">
        <v>7.8465124494764948</v>
      </c>
      <c r="F45" s="56">
        <v>0</v>
      </c>
      <c r="I45" s="30"/>
      <c r="J45" s="30"/>
      <c r="K45" s="30"/>
      <c r="L45" s="30"/>
    </row>
    <row r="46" spans="2:12" x14ac:dyDescent="0.2">
      <c r="B46" s="61" t="s">
        <v>20</v>
      </c>
      <c r="C46" s="57">
        <v>208152</v>
      </c>
      <c r="D46" s="58">
        <v>28905</v>
      </c>
      <c r="E46" s="59">
        <v>16.125792900299587</v>
      </c>
      <c r="F46" s="56">
        <v>1</v>
      </c>
      <c r="I46" s="30"/>
      <c r="J46" s="30"/>
      <c r="K46" s="30"/>
      <c r="L46" s="30"/>
    </row>
    <row r="47" spans="2:12" x14ac:dyDescent="0.2">
      <c r="B47" s="61" t="s">
        <v>51</v>
      </c>
      <c r="C47" s="57">
        <v>81769</v>
      </c>
      <c r="D47" s="58">
        <v>22424</v>
      </c>
      <c r="E47" s="59">
        <v>37.785828629202122</v>
      </c>
      <c r="F47" s="56">
        <v>1</v>
      </c>
      <c r="I47" s="30"/>
      <c r="J47" s="30"/>
      <c r="K47" s="30"/>
      <c r="L47" s="30"/>
    </row>
    <row r="48" spans="2:12" x14ac:dyDescent="0.2">
      <c r="B48" s="61" t="s">
        <v>52</v>
      </c>
      <c r="C48" s="57">
        <v>220770</v>
      </c>
      <c r="D48" s="58">
        <v>-6532</v>
      </c>
      <c r="E48" s="59">
        <v>-2.8737098661692375</v>
      </c>
      <c r="F48" s="56">
        <v>0</v>
      </c>
      <c r="I48" s="30"/>
      <c r="J48" s="30"/>
      <c r="K48" s="30"/>
      <c r="L48" s="30"/>
    </row>
    <row r="49" spans="2:12" x14ac:dyDescent="0.2">
      <c r="B49" s="61" t="s">
        <v>0</v>
      </c>
      <c r="C49" s="57">
        <v>1279</v>
      </c>
      <c r="D49" s="58">
        <v>671</v>
      </c>
      <c r="E49" s="59">
        <v>110.36184210526316</v>
      </c>
      <c r="F49" s="56">
        <v>0</v>
      </c>
      <c r="I49" s="30"/>
      <c r="J49" s="30"/>
      <c r="K49" s="30"/>
      <c r="L49" s="30"/>
    </row>
    <row r="50" spans="2:12" x14ac:dyDescent="0.2">
      <c r="B50" s="63"/>
      <c r="C50" s="57" t="s">
        <v>83</v>
      </c>
      <c r="D50" s="58"/>
      <c r="E50" s="59"/>
      <c r="F50" s="56"/>
      <c r="I50" s="30"/>
      <c r="J50" s="30"/>
      <c r="K50" s="30"/>
      <c r="L50" s="30"/>
    </row>
    <row r="51" spans="2:12" ht="14.25" x14ac:dyDescent="0.2">
      <c r="B51" s="60" t="s">
        <v>100</v>
      </c>
      <c r="C51" s="53">
        <v>1298732</v>
      </c>
      <c r="D51" s="54">
        <v>82066</v>
      </c>
      <c r="E51" s="55">
        <v>6.7451543809065093</v>
      </c>
      <c r="F51" s="56">
        <v>1</v>
      </c>
      <c r="I51" s="30"/>
      <c r="J51" s="30"/>
      <c r="K51" s="30"/>
      <c r="L51" s="30"/>
    </row>
    <row r="52" spans="2:12" ht="25.5" x14ac:dyDescent="0.2">
      <c r="B52" s="61" t="s">
        <v>11</v>
      </c>
      <c r="C52" s="57">
        <v>1150670</v>
      </c>
      <c r="D52" s="58">
        <v>62745</v>
      </c>
      <c r="E52" s="59">
        <v>5.7674012454902686</v>
      </c>
      <c r="F52" s="56">
        <v>0</v>
      </c>
      <c r="I52" s="30"/>
      <c r="J52" s="30"/>
      <c r="K52" s="30"/>
      <c r="L52" s="30"/>
    </row>
    <row r="53" spans="2:12" x14ac:dyDescent="0.2">
      <c r="B53" s="61" t="s">
        <v>12</v>
      </c>
      <c r="C53" s="58">
        <v>148062</v>
      </c>
      <c r="D53" s="58">
        <v>19321</v>
      </c>
      <c r="E53" s="59">
        <v>15.007651020265495</v>
      </c>
      <c r="F53" s="56">
        <v>0</v>
      </c>
      <c r="I53" s="30"/>
      <c r="J53" s="30"/>
      <c r="K53" s="30"/>
      <c r="L53" s="30"/>
    </row>
    <row r="54" spans="2:12" x14ac:dyDescent="0.2">
      <c r="B54" s="62"/>
      <c r="C54" s="57" t="s">
        <v>83</v>
      </c>
      <c r="D54" s="58"/>
      <c r="E54" s="59"/>
      <c r="F54" s="56"/>
      <c r="I54" s="30"/>
      <c r="J54" s="30"/>
      <c r="K54" s="30"/>
      <c r="L54" s="30"/>
    </row>
    <row r="55" spans="2:12" ht="14.25" x14ac:dyDescent="0.2">
      <c r="B55" s="52" t="s">
        <v>101</v>
      </c>
      <c r="C55" s="53">
        <v>164796</v>
      </c>
      <c r="D55" s="54">
        <v>-74446</v>
      </c>
      <c r="E55" s="55">
        <v>-31.117445933406341</v>
      </c>
      <c r="F55" s="56">
        <v>-1</v>
      </c>
      <c r="I55" s="30"/>
      <c r="J55" s="30"/>
      <c r="K55" s="30"/>
      <c r="L55" s="30"/>
    </row>
    <row r="56" spans="2:12" x14ac:dyDescent="0.2">
      <c r="B56" s="52"/>
      <c r="C56" s="13" t="s">
        <v>83</v>
      </c>
      <c r="D56" s="58"/>
      <c r="E56" s="22"/>
      <c r="F56" s="56"/>
      <c r="I56" s="30"/>
      <c r="J56" s="30"/>
      <c r="K56" s="30"/>
      <c r="L56" s="30"/>
    </row>
    <row r="57" spans="2:12" x14ac:dyDescent="0.2">
      <c r="B57" s="60" t="s">
        <v>29</v>
      </c>
      <c r="C57" s="53">
        <v>164796</v>
      </c>
      <c r="D57" s="54">
        <v>-74446</v>
      </c>
      <c r="E57" s="55">
        <v>-31.117445933406341</v>
      </c>
      <c r="F57" s="56">
        <v>-1</v>
      </c>
      <c r="I57" s="30"/>
      <c r="J57" s="30"/>
      <c r="K57" s="30"/>
      <c r="L57" s="30"/>
    </row>
    <row r="58" spans="2:12" x14ac:dyDescent="0.2">
      <c r="B58" s="61" t="s">
        <v>46</v>
      </c>
      <c r="C58" s="57">
        <v>139039</v>
      </c>
      <c r="D58" s="58">
        <v>-72648</v>
      </c>
      <c r="E58" s="59">
        <v>-34.318593017048755</v>
      </c>
      <c r="F58" s="56">
        <v>-1</v>
      </c>
      <c r="I58" s="30"/>
      <c r="J58" s="30"/>
      <c r="K58" s="30"/>
      <c r="L58" s="30"/>
    </row>
    <row r="59" spans="2:12" ht="27" x14ac:dyDescent="0.2">
      <c r="B59" s="66" t="s">
        <v>102</v>
      </c>
      <c r="C59" s="57">
        <v>117844</v>
      </c>
      <c r="D59" s="58">
        <v>-80105</v>
      </c>
      <c r="E59" s="59">
        <v>-40.467494152534236</v>
      </c>
      <c r="F59" s="56">
        <v>-1</v>
      </c>
      <c r="I59" s="30"/>
      <c r="J59" s="30"/>
      <c r="K59" s="30"/>
      <c r="L59" s="30"/>
    </row>
    <row r="60" spans="2:12" ht="14.25" x14ac:dyDescent="0.2">
      <c r="B60" s="72" t="s">
        <v>103</v>
      </c>
      <c r="C60" s="57">
        <v>21195</v>
      </c>
      <c r="D60" s="68">
        <v>7457</v>
      </c>
      <c r="E60" s="64">
        <v>54.280098995486966</v>
      </c>
      <c r="F60" s="56">
        <v>1</v>
      </c>
      <c r="I60" s="30"/>
      <c r="J60" s="30"/>
      <c r="K60" s="30"/>
      <c r="L60" s="30"/>
    </row>
    <row r="61" spans="2:12" x14ac:dyDescent="0.2">
      <c r="B61" s="61" t="s">
        <v>47</v>
      </c>
      <c r="C61" s="57">
        <v>25757</v>
      </c>
      <c r="D61" s="58">
        <v>-1798</v>
      </c>
      <c r="E61" s="59">
        <v>-6.5251315550716757</v>
      </c>
      <c r="F61" s="56">
        <v>0</v>
      </c>
      <c r="I61" s="30"/>
      <c r="J61" s="30"/>
      <c r="K61" s="30"/>
      <c r="L61" s="30"/>
    </row>
    <row r="62" spans="2:12" x14ac:dyDescent="0.2">
      <c r="B62" s="63"/>
      <c r="C62" s="57" t="s">
        <v>83</v>
      </c>
      <c r="D62" s="58"/>
      <c r="E62" s="59"/>
      <c r="F62" s="56"/>
      <c r="I62" s="30"/>
      <c r="J62" s="30"/>
      <c r="K62" s="30"/>
      <c r="L62" s="30"/>
    </row>
    <row r="63" spans="2:12" x14ac:dyDescent="0.2">
      <c r="B63" s="60" t="s">
        <v>30</v>
      </c>
      <c r="C63" s="15">
        <v>164796</v>
      </c>
      <c r="D63" s="54">
        <v>-74446</v>
      </c>
      <c r="E63" s="55">
        <v>-31.117445933406341</v>
      </c>
      <c r="F63" s="56">
        <v>-1</v>
      </c>
      <c r="I63" s="30"/>
      <c r="J63" s="30"/>
      <c r="K63" s="30"/>
      <c r="L63" s="30"/>
    </row>
    <row r="64" spans="2:12" x14ac:dyDescent="0.2">
      <c r="B64" s="61" t="s">
        <v>28</v>
      </c>
      <c r="C64" s="57">
        <v>70790</v>
      </c>
      <c r="D64" s="58">
        <v>-5484</v>
      </c>
      <c r="E64" s="59">
        <v>-7.1898681070876052</v>
      </c>
      <c r="F64" s="56">
        <v>0</v>
      </c>
      <c r="I64" s="30"/>
      <c r="J64" s="30"/>
      <c r="K64" s="30"/>
      <c r="L64" s="30"/>
    </row>
    <row r="65" spans="2:12" x14ac:dyDescent="0.2">
      <c r="B65" s="61" t="s">
        <v>15</v>
      </c>
      <c r="C65" s="57">
        <v>31160</v>
      </c>
      <c r="D65" s="58">
        <v>-30140</v>
      </c>
      <c r="E65" s="59">
        <v>-49.168026101141926</v>
      </c>
      <c r="F65" s="56">
        <v>-1</v>
      </c>
      <c r="I65" s="30"/>
      <c r="J65" s="30"/>
      <c r="K65" s="30"/>
      <c r="L65" s="30"/>
    </row>
    <row r="66" spans="2:12" x14ac:dyDescent="0.2">
      <c r="B66" s="61" t="s">
        <v>16</v>
      </c>
      <c r="C66" s="57">
        <v>23711</v>
      </c>
      <c r="D66" s="58">
        <v>-16305</v>
      </c>
      <c r="E66" s="59">
        <v>-40.746201519392244</v>
      </c>
      <c r="F66" s="56">
        <v>-1</v>
      </c>
      <c r="I66" s="30"/>
      <c r="J66" s="30"/>
      <c r="K66" s="30"/>
      <c r="L66" s="30"/>
    </row>
    <row r="67" spans="2:12" x14ac:dyDescent="0.2">
      <c r="B67" s="61" t="s">
        <v>17</v>
      </c>
      <c r="C67" s="57">
        <v>24194</v>
      </c>
      <c r="D67" s="58">
        <v>-18981</v>
      </c>
      <c r="E67" s="59">
        <v>-43.962941517081646</v>
      </c>
      <c r="F67" s="56">
        <v>-1</v>
      </c>
      <c r="I67" s="30"/>
      <c r="J67" s="30"/>
      <c r="K67" s="30"/>
      <c r="L67" s="30"/>
    </row>
    <row r="68" spans="2:12" x14ac:dyDescent="0.2">
      <c r="B68" s="61" t="s">
        <v>8</v>
      </c>
      <c r="C68" s="57">
        <v>14941</v>
      </c>
      <c r="D68" s="58">
        <v>-3536</v>
      </c>
      <c r="E68" s="73">
        <v>-19.137305839692591</v>
      </c>
      <c r="F68" s="56">
        <v>0</v>
      </c>
      <c r="I68" s="30"/>
      <c r="J68" s="30"/>
      <c r="K68" s="30"/>
      <c r="L68" s="30"/>
    </row>
    <row r="69" spans="2:12" x14ac:dyDescent="0.2">
      <c r="B69" s="61" t="s">
        <v>0</v>
      </c>
      <c r="C69" s="57">
        <v>0</v>
      </c>
      <c r="D69" s="58">
        <v>0</v>
      </c>
      <c r="E69" s="59">
        <v>0</v>
      </c>
      <c r="F69" s="56">
        <v>0</v>
      </c>
      <c r="I69" s="30"/>
      <c r="J69" s="30"/>
      <c r="K69" s="30"/>
      <c r="L69" s="30"/>
    </row>
    <row r="70" spans="2:12" x14ac:dyDescent="0.2">
      <c r="B70" s="63"/>
      <c r="C70" s="13" t="s">
        <v>83</v>
      </c>
      <c r="D70" s="58"/>
      <c r="E70" s="22"/>
      <c r="F70" s="56"/>
      <c r="I70" s="30"/>
      <c r="J70" s="30"/>
      <c r="K70" s="30"/>
      <c r="L70" s="30"/>
    </row>
    <row r="71" spans="2:12" ht="14.25" x14ac:dyDescent="0.2">
      <c r="B71" s="60" t="s">
        <v>104</v>
      </c>
      <c r="C71" s="15">
        <v>164796</v>
      </c>
      <c r="D71" s="54">
        <v>-74446</v>
      </c>
      <c r="E71" s="55">
        <v>-31.117445933406341</v>
      </c>
      <c r="F71" s="56">
        <v>-1</v>
      </c>
      <c r="I71" s="30"/>
      <c r="J71" s="30"/>
      <c r="K71" s="30"/>
      <c r="L71" s="30"/>
    </row>
    <row r="72" spans="2:12" x14ac:dyDescent="0.2">
      <c r="B72" s="61" t="s">
        <v>37</v>
      </c>
      <c r="C72" s="74">
        <v>12355</v>
      </c>
      <c r="D72" s="58">
        <v>-7206</v>
      </c>
      <c r="E72" s="59">
        <v>-36.838607433157819</v>
      </c>
      <c r="F72" s="56">
        <v>0</v>
      </c>
      <c r="I72" s="30"/>
      <c r="J72" s="30"/>
      <c r="K72" s="30"/>
      <c r="L72" s="30"/>
    </row>
    <row r="73" spans="2:12" x14ac:dyDescent="0.2">
      <c r="B73" s="61" t="s">
        <v>18</v>
      </c>
      <c r="C73" s="57">
        <v>33438</v>
      </c>
      <c r="D73" s="58">
        <v>-22620</v>
      </c>
      <c r="E73" s="59">
        <v>-40.351064968425561</v>
      </c>
      <c r="F73" s="56">
        <v>-1</v>
      </c>
      <c r="I73" s="30"/>
      <c r="J73" s="30"/>
      <c r="K73" s="30"/>
      <c r="L73" s="30"/>
    </row>
    <row r="74" spans="2:12" x14ac:dyDescent="0.2">
      <c r="B74" s="61" t="s">
        <v>19</v>
      </c>
      <c r="C74" s="57">
        <v>57752</v>
      </c>
      <c r="D74" s="58">
        <v>-13388</v>
      </c>
      <c r="E74" s="59">
        <v>-18.819229687939274</v>
      </c>
      <c r="F74" s="56">
        <v>0</v>
      </c>
      <c r="I74" s="30"/>
      <c r="J74" s="30"/>
      <c r="K74" s="30"/>
      <c r="L74" s="30"/>
    </row>
    <row r="75" spans="2:12" x14ac:dyDescent="0.2">
      <c r="B75" s="61" t="s">
        <v>20</v>
      </c>
      <c r="C75" s="57">
        <v>33450</v>
      </c>
      <c r="D75" s="58">
        <v>-16329</v>
      </c>
      <c r="E75" s="59">
        <v>-32.802989212318444</v>
      </c>
      <c r="F75" s="56">
        <v>-1</v>
      </c>
      <c r="I75" s="30"/>
      <c r="J75" s="30"/>
      <c r="K75" s="30"/>
      <c r="L75" s="30"/>
    </row>
    <row r="76" spans="2:12" x14ac:dyDescent="0.2">
      <c r="B76" s="61" t="s">
        <v>51</v>
      </c>
      <c r="C76" s="57">
        <v>12666</v>
      </c>
      <c r="D76" s="58">
        <v>-2428</v>
      </c>
      <c r="E76" s="59">
        <v>-16.085861931893465</v>
      </c>
      <c r="F76" s="56">
        <v>0</v>
      </c>
      <c r="I76" s="30"/>
      <c r="J76" s="30"/>
      <c r="K76" s="30"/>
      <c r="L76" s="30"/>
    </row>
    <row r="77" spans="2:12" x14ac:dyDescent="0.2">
      <c r="B77" s="61" t="s">
        <v>52</v>
      </c>
      <c r="C77" s="74">
        <v>15135</v>
      </c>
      <c r="D77" s="58">
        <v>-12475</v>
      </c>
      <c r="E77" s="59">
        <v>-45.182904744657733</v>
      </c>
      <c r="F77" s="56">
        <v>0</v>
      </c>
      <c r="I77" s="30"/>
      <c r="J77" s="30"/>
      <c r="K77" s="30"/>
      <c r="L77" s="30"/>
    </row>
    <row r="78" spans="2:12" x14ac:dyDescent="0.2">
      <c r="B78" s="61" t="s">
        <v>0</v>
      </c>
      <c r="C78" s="57">
        <v>0</v>
      </c>
      <c r="D78" s="58">
        <v>0</v>
      </c>
      <c r="E78" s="59">
        <v>0</v>
      </c>
      <c r="F78" s="56">
        <v>0</v>
      </c>
      <c r="I78" s="30"/>
      <c r="J78" s="30"/>
      <c r="K78" s="30"/>
      <c r="L78" s="30"/>
    </row>
    <row r="79" spans="2:12" x14ac:dyDescent="0.2">
      <c r="B79" s="70"/>
      <c r="C79" s="13" t="s">
        <v>83</v>
      </c>
      <c r="D79" s="58"/>
      <c r="E79" s="22"/>
      <c r="F79" s="56"/>
      <c r="I79" s="30"/>
      <c r="J79" s="30"/>
      <c r="K79" s="30"/>
      <c r="L79" s="30"/>
    </row>
    <row r="80" spans="2:12" ht="25.5" x14ac:dyDescent="0.2">
      <c r="B80" s="52" t="s">
        <v>13</v>
      </c>
      <c r="C80" s="53">
        <v>576159</v>
      </c>
      <c r="D80" s="54">
        <v>19000</v>
      </c>
      <c r="E80" s="55">
        <v>3.410157603125858</v>
      </c>
      <c r="F80" s="56">
        <v>0</v>
      </c>
      <c r="I80" s="30"/>
      <c r="J80" s="30"/>
      <c r="K80" s="30"/>
      <c r="L80" s="30"/>
    </row>
    <row r="81" spans="2:12" x14ac:dyDescent="0.2">
      <c r="B81" s="52"/>
      <c r="C81" s="57" t="s">
        <v>83</v>
      </c>
      <c r="D81" s="58"/>
      <c r="E81" s="59"/>
      <c r="F81" s="56"/>
      <c r="I81" s="30"/>
      <c r="J81" s="30"/>
      <c r="K81" s="30"/>
      <c r="L81" s="30"/>
    </row>
    <row r="82" spans="2:12" x14ac:dyDescent="0.2">
      <c r="B82" s="60" t="s">
        <v>31</v>
      </c>
      <c r="C82" s="15">
        <v>576159</v>
      </c>
      <c r="D82" s="54">
        <v>19000</v>
      </c>
      <c r="E82" s="55">
        <v>3.410157603125858</v>
      </c>
      <c r="F82" s="56">
        <v>0</v>
      </c>
      <c r="I82" s="30"/>
      <c r="J82" s="30"/>
      <c r="K82" s="30"/>
      <c r="L82" s="30"/>
    </row>
    <row r="83" spans="2:12" ht="14.25" x14ac:dyDescent="0.2">
      <c r="B83" s="61" t="s">
        <v>105</v>
      </c>
      <c r="C83" s="57">
        <v>540073</v>
      </c>
      <c r="D83" s="58">
        <v>22120</v>
      </c>
      <c r="E83" s="59">
        <v>4.2706577623838458</v>
      </c>
      <c r="F83" s="56">
        <v>0</v>
      </c>
      <c r="I83" s="30"/>
      <c r="J83" s="30"/>
      <c r="K83" s="30"/>
      <c r="L83" s="30"/>
    </row>
    <row r="84" spans="2:12" ht="14.25" x14ac:dyDescent="0.2">
      <c r="B84" s="65" t="s">
        <v>106</v>
      </c>
      <c r="C84" s="57">
        <v>24872</v>
      </c>
      <c r="D84" s="58">
        <v>-2160</v>
      </c>
      <c r="E84" s="59">
        <v>-7.9905297425273751</v>
      </c>
      <c r="F84" s="56">
        <v>0</v>
      </c>
      <c r="I84" s="30"/>
      <c r="J84" s="30"/>
      <c r="K84" s="30"/>
      <c r="L84" s="30"/>
    </row>
    <row r="85" spans="2:12" ht="14.25" x14ac:dyDescent="0.2">
      <c r="B85" s="65" t="s">
        <v>107</v>
      </c>
      <c r="C85" s="57">
        <v>11214</v>
      </c>
      <c r="D85" s="58">
        <v>-960</v>
      </c>
      <c r="E85" s="59">
        <v>-7.8856579595860028</v>
      </c>
      <c r="F85" s="56">
        <v>0</v>
      </c>
      <c r="I85" s="30"/>
      <c r="J85" s="30"/>
      <c r="K85" s="30"/>
      <c r="L85" s="30"/>
    </row>
    <row r="86" spans="2:12" x14ac:dyDescent="0.2">
      <c r="B86" s="63"/>
      <c r="C86" s="57" t="s">
        <v>83</v>
      </c>
      <c r="D86" s="58"/>
      <c r="E86" s="59"/>
      <c r="F86" s="56"/>
      <c r="I86" s="30"/>
      <c r="J86" s="30"/>
      <c r="K86" s="30"/>
      <c r="L86" s="30"/>
    </row>
    <row r="87" spans="2:12" x14ac:dyDescent="0.2">
      <c r="B87" s="60" t="s">
        <v>32</v>
      </c>
      <c r="C87" s="15">
        <v>576159</v>
      </c>
      <c r="D87" s="54">
        <v>19000</v>
      </c>
      <c r="E87" s="55">
        <v>3.410157603125858</v>
      </c>
      <c r="F87" s="56">
        <v>0</v>
      </c>
      <c r="I87" s="30"/>
      <c r="J87" s="30"/>
      <c r="K87" s="30"/>
      <c r="L87" s="30"/>
    </row>
    <row r="88" spans="2:12" x14ac:dyDescent="0.2">
      <c r="B88" s="61" t="s">
        <v>28</v>
      </c>
      <c r="C88" s="57">
        <v>224232</v>
      </c>
      <c r="D88" s="58">
        <v>14487</v>
      </c>
      <c r="E88" s="59">
        <v>6.9069584495458773</v>
      </c>
      <c r="F88" s="56">
        <v>0</v>
      </c>
      <c r="I88" s="30"/>
      <c r="J88" s="30"/>
      <c r="K88" s="30"/>
      <c r="L88" s="30"/>
    </row>
    <row r="89" spans="2:12" x14ac:dyDescent="0.2">
      <c r="B89" s="61" t="s">
        <v>15</v>
      </c>
      <c r="C89" s="57">
        <v>15724</v>
      </c>
      <c r="D89" s="58">
        <v>-9049</v>
      </c>
      <c r="E89" s="59">
        <v>-36.527671254995361</v>
      </c>
      <c r="F89" s="56">
        <v>-1</v>
      </c>
      <c r="I89" s="30"/>
      <c r="J89" s="30"/>
      <c r="K89" s="30"/>
      <c r="L89" s="30"/>
    </row>
    <row r="90" spans="2:12" x14ac:dyDescent="0.2">
      <c r="B90" s="61" t="s">
        <v>16</v>
      </c>
      <c r="C90" s="57">
        <v>13135</v>
      </c>
      <c r="D90" s="58">
        <v>-266</v>
      </c>
      <c r="E90" s="59">
        <v>-1.9849264980225358</v>
      </c>
      <c r="F90" s="56">
        <v>0</v>
      </c>
      <c r="I90" s="30"/>
      <c r="J90" s="30"/>
      <c r="K90" s="30"/>
      <c r="L90" s="30"/>
    </row>
    <row r="91" spans="2:12" x14ac:dyDescent="0.2">
      <c r="B91" s="61" t="s">
        <v>17</v>
      </c>
      <c r="C91" s="57">
        <v>41452</v>
      </c>
      <c r="D91" s="58">
        <v>4073</v>
      </c>
      <c r="E91" s="59">
        <v>10.896492683057332</v>
      </c>
      <c r="F91" s="56">
        <v>0</v>
      </c>
      <c r="I91" s="30"/>
      <c r="J91" s="30"/>
      <c r="K91" s="30"/>
      <c r="L91" s="30"/>
    </row>
    <row r="92" spans="2:12" x14ac:dyDescent="0.2">
      <c r="B92" s="61" t="s">
        <v>8</v>
      </c>
      <c r="C92" s="57">
        <v>281616</v>
      </c>
      <c r="D92" s="58">
        <v>10005</v>
      </c>
      <c r="E92" s="59">
        <v>3.6835768801705382</v>
      </c>
      <c r="F92" s="56">
        <v>0</v>
      </c>
      <c r="I92" s="30"/>
      <c r="J92" s="30"/>
      <c r="K92" s="30"/>
      <c r="L92" s="30"/>
    </row>
    <row r="93" spans="2:12" x14ac:dyDescent="0.2">
      <c r="B93" s="61" t="s">
        <v>0</v>
      </c>
      <c r="C93" s="57">
        <v>0</v>
      </c>
      <c r="D93" s="58">
        <v>-250</v>
      </c>
      <c r="E93" s="59">
        <v>-100</v>
      </c>
      <c r="F93" s="56">
        <v>0</v>
      </c>
      <c r="I93" s="30"/>
      <c r="J93" s="30"/>
      <c r="K93" s="30"/>
      <c r="L93" s="30"/>
    </row>
    <row r="94" spans="2:12" x14ac:dyDescent="0.2">
      <c r="B94" s="63"/>
      <c r="C94" s="13" t="s">
        <v>83</v>
      </c>
      <c r="D94" s="58"/>
      <c r="E94" s="22"/>
      <c r="F94" s="56"/>
      <c r="I94" s="30"/>
      <c r="J94" s="30"/>
      <c r="K94" s="30"/>
      <c r="L94" s="30"/>
    </row>
    <row r="95" spans="2:12" ht="14.25" x14ac:dyDescent="0.2">
      <c r="B95" s="60" t="s">
        <v>108</v>
      </c>
      <c r="C95" s="15">
        <v>576159</v>
      </c>
      <c r="D95" s="54">
        <v>19000</v>
      </c>
      <c r="E95" s="55">
        <v>3.410157603125858</v>
      </c>
      <c r="F95" s="56">
        <v>0</v>
      </c>
      <c r="I95" s="30"/>
      <c r="J95" s="30"/>
      <c r="K95" s="30"/>
      <c r="L95" s="30"/>
    </row>
    <row r="96" spans="2:12" x14ac:dyDescent="0.2">
      <c r="B96" s="61" t="s">
        <v>37</v>
      </c>
      <c r="C96" s="57">
        <v>112824</v>
      </c>
      <c r="D96" s="58">
        <v>-458</v>
      </c>
      <c r="E96" s="59">
        <v>-0.40430077152592647</v>
      </c>
      <c r="F96" s="56">
        <v>0</v>
      </c>
      <c r="I96" s="30"/>
      <c r="J96" s="30"/>
      <c r="K96" s="30"/>
      <c r="L96" s="30"/>
    </row>
    <row r="97" spans="2:12" x14ac:dyDescent="0.2">
      <c r="B97" s="61" t="s">
        <v>18</v>
      </c>
      <c r="C97" s="57">
        <v>110817</v>
      </c>
      <c r="D97" s="58">
        <v>5302</v>
      </c>
      <c r="E97" s="59">
        <v>5.024877979434204</v>
      </c>
      <c r="F97" s="56">
        <v>0</v>
      </c>
      <c r="I97" s="30"/>
      <c r="J97" s="30"/>
      <c r="K97" s="30"/>
      <c r="L97" s="30"/>
    </row>
    <row r="98" spans="2:12" x14ac:dyDescent="0.2">
      <c r="B98" s="61" t="s">
        <v>19</v>
      </c>
      <c r="C98" s="57">
        <v>201563</v>
      </c>
      <c r="D98" s="58">
        <v>8372</v>
      </c>
      <c r="E98" s="59">
        <v>4.3335352060913808</v>
      </c>
      <c r="F98" s="56">
        <v>0</v>
      </c>
      <c r="I98" s="30"/>
      <c r="J98" s="30"/>
      <c r="K98" s="30"/>
      <c r="L98" s="30"/>
    </row>
    <row r="99" spans="2:12" x14ac:dyDescent="0.2">
      <c r="B99" s="61" t="s">
        <v>20</v>
      </c>
      <c r="C99" s="57">
        <v>56692</v>
      </c>
      <c r="D99" s="58">
        <v>-4038</v>
      </c>
      <c r="E99" s="59">
        <v>-6.6491025852132388</v>
      </c>
      <c r="F99" s="56">
        <v>0</v>
      </c>
      <c r="I99" s="30"/>
      <c r="J99" s="30"/>
      <c r="K99" s="30"/>
      <c r="L99" s="30"/>
    </row>
    <row r="100" spans="2:12" x14ac:dyDescent="0.2">
      <c r="B100" s="61" t="s">
        <v>51</v>
      </c>
      <c r="C100" s="57">
        <v>42774</v>
      </c>
      <c r="D100" s="58">
        <v>12929</v>
      </c>
      <c r="E100" s="59">
        <v>43.320489194169873</v>
      </c>
      <c r="F100" s="56">
        <v>1</v>
      </c>
      <c r="I100" s="30"/>
      <c r="J100" s="30"/>
      <c r="K100" s="30"/>
      <c r="L100" s="30"/>
    </row>
    <row r="101" spans="2:12" x14ac:dyDescent="0.2">
      <c r="B101" s="61" t="s">
        <v>52</v>
      </c>
      <c r="C101" s="57">
        <v>51087</v>
      </c>
      <c r="D101" s="58">
        <v>-3156</v>
      </c>
      <c r="E101" s="59">
        <v>-5.8182622642552957</v>
      </c>
      <c r="F101" s="56">
        <v>0</v>
      </c>
      <c r="I101" s="30"/>
      <c r="J101" s="30"/>
      <c r="K101" s="30"/>
      <c r="L101" s="30"/>
    </row>
    <row r="102" spans="2:12" x14ac:dyDescent="0.2">
      <c r="B102" s="61" t="s">
        <v>0</v>
      </c>
      <c r="C102" s="57">
        <v>402</v>
      </c>
      <c r="D102" s="58">
        <v>49</v>
      </c>
      <c r="E102" s="59">
        <v>13.881019830028329</v>
      </c>
      <c r="F102" s="56">
        <v>0</v>
      </c>
      <c r="I102" s="30"/>
      <c r="J102" s="30"/>
      <c r="K102" s="30"/>
      <c r="L102" s="30"/>
    </row>
    <row r="103" spans="2:12" x14ac:dyDescent="0.2">
      <c r="B103" s="16"/>
      <c r="C103" s="14" t="s">
        <v>83</v>
      </c>
      <c r="D103" s="14"/>
      <c r="E103" s="22"/>
      <c r="F103" s="56"/>
      <c r="I103" s="30"/>
      <c r="J103" s="30"/>
      <c r="K103" s="30"/>
      <c r="L103" s="30"/>
    </row>
    <row r="104" spans="2:12" x14ac:dyDescent="0.2">
      <c r="B104" s="17" t="s">
        <v>41</v>
      </c>
      <c r="C104" s="18" t="s">
        <v>83</v>
      </c>
      <c r="D104" s="18"/>
      <c r="E104" s="19"/>
      <c r="F104" s="56"/>
      <c r="I104" s="30"/>
      <c r="J104" s="30"/>
      <c r="K104" s="30"/>
      <c r="L104" s="30"/>
    </row>
    <row r="105" spans="2:12" x14ac:dyDescent="0.2">
      <c r="B105" s="17"/>
      <c r="C105" s="18" t="s">
        <v>83</v>
      </c>
      <c r="D105" s="18"/>
      <c r="E105" s="19"/>
      <c r="F105" s="56"/>
      <c r="I105" s="30"/>
      <c r="J105" s="30"/>
      <c r="K105" s="30"/>
      <c r="L105" s="30"/>
    </row>
    <row r="106" spans="2:12" x14ac:dyDescent="0.2">
      <c r="B106" s="20" t="s">
        <v>21</v>
      </c>
      <c r="C106" s="18" t="s">
        <v>83</v>
      </c>
      <c r="D106" s="18"/>
      <c r="E106" s="19"/>
      <c r="F106" s="56"/>
      <c r="I106" s="30"/>
      <c r="J106" s="30"/>
      <c r="K106" s="30"/>
      <c r="L106" s="30"/>
    </row>
    <row r="107" spans="2:12" x14ac:dyDescent="0.2">
      <c r="B107" s="21" t="s">
        <v>14</v>
      </c>
      <c r="C107" s="22">
        <v>71.75257772393509</v>
      </c>
      <c r="D107" s="59">
        <v>-0.57030074955834209</v>
      </c>
      <c r="E107" s="22">
        <v>-0.78854819055267433</v>
      </c>
      <c r="F107" s="56">
        <v>0</v>
      </c>
      <c r="I107" s="30"/>
      <c r="J107" s="30"/>
      <c r="K107" s="30"/>
      <c r="L107" s="30"/>
    </row>
    <row r="108" spans="2:12" ht="14.25" x14ac:dyDescent="0.2">
      <c r="B108" s="21" t="s">
        <v>81</v>
      </c>
      <c r="C108" s="22">
        <v>63.673102784888073</v>
      </c>
      <c r="D108" s="59">
        <v>3.2346772381973707</v>
      </c>
      <c r="E108" s="22">
        <v>5.3520210179837902</v>
      </c>
      <c r="F108" s="56">
        <v>1</v>
      </c>
      <c r="I108" s="30"/>
      <c r="J108" s="30"/>
      <c r="K108" s="30"/>
      <c r="L108" s="30"/>
    </row>
    <row r="109" spans="2:12" x14ac:dyDescent="0.2">
      <c r="B109" s="21" t="s">
        <v>23</v>
      </c>
      <c r="C109" s="22">
        <v>28.247422276064903</v>
      </c>
      <c r="D109" s="59">
        <v>0.57030074955833143</v>
      </c>
      <c r="E109" s="22">
        <v>2.0605493566668431</v>
      </c>
      <c r="F109" s="56">
        <v>0</v>
      </c>
      <c r="I109" s="30"/>
      <c r="J109" s="30"/>
      <c r="K109" s="30"/>
      <c r="L109" s="30"/>
    </row>
    <row r="110" spans="2:12" x14ac:dyDescent="0.2">
      <c r="B110" s="23"/>
      <c r="C110" s="22" t="s">
        <v>83</v>
      </c>
      <c r="D110" s="22"/>
      <c r="E110" s="22"/>
      <c r="F110" s="56"/>
      <c r="I110" s="30"/>
      <c r="J110" s="30"/>
      <c r="K110" s="30"/>
      <c r="L110" s="30"/>
    </row>
    <row r="111" spans="2:12" x14ac:dyDescent="0.2">
      <c r="B111" s="20" t="s">
        <v>22</v>
      </c>
      <c r="C111" s="19" t="s">
        <v>83</v>
      </c>
      <c r="D111" s="19"/>
      <c r="E111" s="19"/>
      <c r="F111" s="56"/>
      <c r="I111" s="30"/>
      <c r="J111" s="30"/>
      <c r="K111" s="30"/>
      <c r="L111" s="30"/>
    </row>
    <row r="112" spans="2:12" ht="14.25" x14ac:dyDescent="0.2">
      <c r="B112" s="21" t="s">
        <v>82</v>
      </c>
      <c r="C112" s="22">
        <v>11.260187710792003</v>
      </c>
      <c r="D112" s="59">
        <v>-5.1723066501154165</v>
      </c>
      <c r="E112" s="22">
        <v>-31.476089609500988</v>
      </c>
      <c r="F112" s="56">
        <v>-1</v>
      </c>
      <c r="I112" s="30"/>
      <c r="J112" s="30"/>
      <c r="K112" s="30"/>
      <c r="L112" s="30"/>
    </row>
    <row r="113" spans="2:18" ht="14.25" x14ac:dyDescent="0.2">
      <c r="B113" s="21" t="s">
        <v>84</v>
      </c>
      <c r="C113" s="22">
        <v>21.376973997081024</v>
      </c>
      <c r="D113" s="59">
        <v>-3.8981807517080469</v>
      </c>
      <c r="E113" s="22">
        <v>-15.422974816384885</v>
      </c>
      <c r="F113" s="56">
        <v>-1</v>
      </c>
      <c r="I113" s="30"/>
      <c r="J113" s="30"/>
      <c r="K113" s="30"/>
      <c r="L113" s="30"/>
    </row>
    <row r="114" spans="2:18" x14ac:dyDescent="0.2">
      <c r="B114" s="23"/>
      <c r="C114" s="22" t="s">
        <v>83</v>
      </c>
      <c r="D114" s="22"/>
      <c r="E114" s="22"/>
      <c r="F114" s="56"/>
      <c r="I114" s="30"/>
      <c r="J114" s="30"/>
      <c r="K114" s="30"/>
      <c r="L114" s="30"/>
    </row>
    <row r="115" spans="2:18" x14ac:dyDescent="0.2">
      <c r="B115" s="20" t="s">
        <v>40</v>
      </c>
      <c r="C115" s="19" t="s">
        <v>83</v>
      </c>
      <c r="D115" s="19"/>
      <c r="E115" s="19"/>
      <c r="F115" s="56"/>
      <c r="I115" s="30"/>
      <c r="J115" s="30"/>
      <c r="K115" s="30"/>
      <c r="L115" s="30"/>
    </row>
    <row r="116" spans="2:18" ht="27" x14ac:dyDescent="0.2">
      <c r="B116" s="27" t="s">
        <v>85</v>
      </c>
      <c r="C116" s="22">
        <v>69.461597927824997</v>
      </c>
      <c r="D116" s="59">
        <v>-2.2420578002055436</v>
      </c>
      <c r="E116" s="22">
        <v>-3.1268389002502053</v>
      </c>
      <c r="F116" s="56">
        <v>0</v>
      </c>
      <c r="I116" s="30"/>
      <c r="J116" s="30"/>
      <c r="K116" s="30"/>
      <c r="L116" s="30"/>
    </row>
    <row r="117" spans="2:18" x14ac:dyDescent="0.2">
      <c r="B117" s="27" t="s">
        <v>48</v>
      </c>
      <c r="C117" s="22">
        <v>11.213090922530592</v>
      </c>
      <c r="D117" s="59">
        <v>-8.4529472506410084</v>
      </c>
      <c r="E117" s="22">
        <v>-42.98246131837837</v>
      </c>
      <c r="F117" s="56">
        <v>-1</v>
      </c>
      <c r="I117" s="30"/>
      <c r="J117" s="30"/>
      <c r="K117" s="30"/>
      <c r="L117" s="30"/>
    </row>
    <row r="118" spans="2:18" ht="27" x14ac:dyDescent="0.2">
      <c r="B118" s="27" t="s">
        <v>89</v>
      </c>
      <c r="C118" s="22">
        <v>46.442145107689655</v>
      </c>
      <c r="D118" s="59">
        <v>0.41398290047748532</v>
      </c>
      <c r="E118" s="22">
        <v>0.89941218729045447</v>
      </c>
      <c r="F118" s="56">
        <v>0</v>
      </c>
      <c r="I118" s="30"/>
      <c r="J118" s="30"/>
      <c r="K118" s="30"/>
      <c r="L118" s="30"/>
    </row>
    <row r="119" spans="2:18" x14ac:dyDescent="0.2">
      <c r="B119" s="21"/>
      <c r="C119" s="22" t="s">
        <v>83</v>
      </c>
      <c r="D119" s="22"/>
      <c r="E119" s="22"/>
      <c r="F119" s="56"/>
      <c r="I119" s="30"/>
      <c r="J119" s="30"/>
      <c r="K119" s="30"/>
      <c r="L119" s="30"/>
    </row>
    <row r="120" spans="2:18" x14ac:dyDescent="0.2">
      <c r="B120" s="20" t="s">
        <v>53</v>
      </c>
      <c r="C120" s="22" t="s">
        <v>83</v>
      </c>
      <c r="D120" s="22"/>
      <c r="E120" s="22"/>
      <c r="F120" s="56"/>
      <c r="I120" s="30"/>
      <c r="J120" s="30"/>
      <c r="K120" s="30"/>
      <c r="L120" s="30"/>
    </row>
    <row r="121" spans="2:18" ht="14.25" x14ac:dyDescent="0.2">
      <c r="B121" s="21" t="s">
        <v>90</v>
      </c>
      <c r="C121" s="22">
        <v>11.934968964062866</v>
      </c>
      <c r="D121" s="59">
        <v>-5.1905049536065828</v>
      </c>
      <c r="E121" s="22">
        <v>-30.308679214133782</v>
      </c>
      <c r="F121" s="56">
        <v>-1</v>
      </c>
      <c r="I121" s="30"/>
      <c r="J121" s="30"/>
      <c r="K121" s="30"/>
      <c r="L121" s="30"/>
    </row>
    <row r="122" spans="2:18" x14ac:dyDescent="0.2">
      <c r="B122" s="43" t="s">
        <v>55</v>
      </c>
      <c r="C122" s="43"/>
      <c r="D122" s="43"/>
      <c r="E122" s="43"/>
      <c r="F122" s="43"/>
      <c r="G122" s="31"/>
      <c r="H122" s="31"/>
      <c r="I122" s="31"/>
      <c r="J122" s="31"/>
      <c r="K122" s="31"/>
      <c r="L122" s="31"/>
      <c r="M122" s="31"/>
      <c r="N122" s="31"/>
      <c r="O122" s="31"/>
      <c r="P122" s="31"/>
      <c r="Q122" s="31"/>
      <c r="R122" s="31"/>
    </row>
    <row r="123" spans="2:18" x14ac:dyDescent="0.2">
      <c r="B123" s="43" t="s">
        <v>56</v>
      </c>
      <c r="C123" s="43"/>
      <c r="D123" s="43"/>
      <c r="E123" s="43"/>
      <c r="F123" s="43"/>
      <c r="G123" s="31"/>
      <c r="H123" s="31"/>
      <c r="I123" s="31"/>
      <c r="J123" s="31"/>
      <c r="K123" s="31"/>
      <c r="L123" s="31"/>
      <c r="M123" s="31"/>
      <c r="N123" s="31"/>
      <c r="O123" s="31"/>
      <c r="P123" s="31"/>
      <c r="Q123" s="31"/>
      <c r="R123" s="31"/>
    </row>
    <row r="124" spans="2:18" x14ac:dyDescent="0.2">
      <c r="B124" s="43" t="s">
        <v>57</v>
      </c>
      <c r="C124" s="43"/>
      <c r="D124" s="43"/>
      <c r="E124" s="43"/>
      <c r="F124" s="43"/>
      <c r="G124" s="31"/>
      <c r="H124" s="31"/>
      <c r="I124" s="31"/>
      <c r="J124" s="31"/>
      <c r="K124" s="31"/>
      <c r="L124" s="31"/>
      <c r="M124" s="31"/>
      <c r="N124" s="31"/>
      <c r="O124" s="31"/>
      <c r="P124" s="31"/>
      <c r="Q124" s="31"/>
      <c r="R124" s="31"/>
    </row>
    <row r="125" spans="2:18" x14ac:dyDescent="0.2">
      <c r="B125" s="43" t="s">
        <v>58</v>
      </c>
      <c r="C125" s="43"/>
      <c r="D125" s="43"/>
      <c r="E125" s="43"/>
      <c r="F125" s="43"/>
      <c r="G125" s="31"/>
      <c r="H125" s="31"/>
      <c r="I125" s="31"/>
      <c r="J125" s="31"/>
      <c r="K125" s="31"/>
      <c r="L125" s="31"/>
      <c r="M125" s="31"/>
      <c r="N125" s="31"/>
      <c r="O125" s="31"/>
      <c r="P125" s="31"/>
      <c r="Q125" s="31"/>
      <c r="R125" s="31"/>
    </row>
    <row r="126" spans="2:18" x14ac:dyDescent="0.2">
      <c r="B126" s="43" t="s">
        <v>73</v>
      </c>
      <c r="C126" s="43"/>
      <c r="D126" s="43"/>
      <c r="E126" s="43"/>
      <c r="F126" s="43"/>
      <c r="G126" s="31"/>
      <c r="H126" s="31"/>
      <c r="I126" s="31"/>
      <c r="J126" s="31"/>
      <c r="K126" s="31"/>
      <c r="L126" s="31"/>
      <c r="M126" s="31"/>
      <c r="N126" s="31"/>
      <c r="O126" s="31"/>
      <c r="P126" s="31"/>
      <c r="Q126" s="31"/>
      <c r="R126" s="31"/>
    </row>
    <row r="127" spans="2:18" x14ac:dyDescent="0.2">
      <c r="B127" s="43" t="s">
        <v>59</v>
      </c>
      <c r="C127" s="43"/>
      <c r="D127" s="43"/>
      <c r="E127" s="43"/>
      <c r="F127" s="43"/>
      <c r="G127" s="31"/>
      <c r="H127" s="31"/>
      <c r="I127" s="31"/>
      <c r="J127" s="31"/>
      <c r="K127" s="31"/>
      <c r="L127" s="31"/>
      <c r="M127" s="31"/>
      <c r="N127" s="31"/>
      <c r="O127" s="31"/>
      <c r="P127" s="31"/>
      <c r="Q127" s="31"/>
      <c r="R127" s="31"/>
    </row>
    <row r="128" spans="2:18" x14ac:dyDescent="0.2">
      <c r="B128" s="43" t="s">
        <v>60</v>
      </c>
      <c r="C128" s="43"/>
      <c r="D128" s="43"/>
      <c r="E128" s="43"/>
      <c r="F128" s="43"/>
      <c r="G128" s="31"/>
      <c r="H128" s="31"/>
      <c r="I128" s="31"/>
      <c r="J128" s="31"/>
      <c r="K128" s="31"/>
      <c r="L128" s="31"/>
      <c r="M128" s="31"/>
      <c r="N128" s="31"/>
      <c r="O128" s="31"/>
      <c r="P128" s="31"/>
      <c r="Q128" s="31"/>
      <c r="R128" s="31"/>
    </row>
    <row r="129" spans="2:18" x14ac:dyDescent="0.2">
      <c r="B129" s="43" t="s">
        <v>61</v>
      </c>
      <c r="C129" s="43"/>
      <c r="D129" s="43"/>
      <c r="E129" s="43"/>
      <c r="F129" s="43"/>
      <c r="G129" s="31"/>
      <c r="H129" s="31"/>
      <c r="I129" s="31"/>
      <c r="J129" s="31"/>
      <c r="K129" s="31"/>
      <c r="L129" s="31"/>
      <c r="M129" s="31"/>
      <c r="N129" s="31"/>
      <c r="O129" s="31"/>
      <c r="P129" s="31"/>
      <c r="Q129" s="31"/>
      <c r="R129" s="31"/>
    </row>
    <row r="130" spans="2:18" x14ac:dyDescent="0.2">
      <c r="B130" s="43" t="s">
        <v>62</v>
      </c>
      <c r="C130" s="43"/>
      <c r="D130" s="43"/>
      <c r="E130" s="43"/>
      <c r="F130" s="43"/>
      <c r="G130" s="31"/>
      <c r="H130" s="31"/>
      <c r="I130" s="31"/>
      <c r="J130" s="31"/>
      <c r="K130" s="31"/>
      <c r="L130" s="31"/>
      <c r="M130" s="31"/>
      <c r="N130" s="31"/>
      <c r="O130" s="31"/>
      <c r="P130" s="31"/>
      <c r="Q130" s="31"/>
      <c r="R130" s="31"/>
    </row>
    <row r="131" spans="2:18" x14ac:dyDescent="0.2">
      <c r="B131" s="43" t="s">
        <v>63</v>
      </c>
      <c r="C131" s="43"/>
      <c r="D131" s="43"/>
      <c r="E131" s="43"/>
      <c r="F131" s="43"/>
      <c r="G131" s="31"/>
      <c r="H131" s="31"/>
      <c r="I131" s="31"/>
      <c r="J131" s="31"/>
      <c r="K131" s="31"/>
      <c r="L131" s="31"/>
      <c r="M131" s="31"/>
      <c r="N131" s="31"/>
      <c r="O131" s="31"/>
      <c r="P131" s="31"/>
      <c r="Q131" s="31"/>
      <c r="R131" s="31"/>
    </row>
    <row r="132" spans="2:18" x14ac:dyDescent="0.2">
      <c r="B132" s="43" t="s">
        <v>64</v>
      </c>
      <c r="C132" s="43"/>
      <c r="D132" s="43"/>
      <c r="E132" s="43"/>
      <c r="F132" s="43"/>
      <c r="G132" s="31"/>
      <c r="H132" s="31"/>
      <c r="I132" s="31"/>
      <c r="J132" s="31"/>
      <c r="K132" s="31"/>
      <c r="L132" s="31"/>
      <c r="M132" s="31"/>
      <c r="N132" s="31"/>
      <c r="O132" s="31"/>
      <c r="P132" s="31"/>
      <c r="Q132" s="31"/>
      <c r="R132" s="31"/>
    </row>
    <row r="133" spans="2:18" x14ac:dyDescent="0.2">
      <c r="B133" s="43" t="s">
        <v>65</v>
      </c>
      <c r="C133" s="43"/>
      <c r="D133" s="43"/>
      <c r="E133" s="43"/>
      <c r="F133" s="43"/>
      <c r="G133" s="31"/>
      <c r="H133" s="31"/>
      <c r="I133" s="31"/>
      <c r="J133" s="31"/>
      <c r="K133" s="31"/>
      <c r="L133" s="31"/>
      <c r="M133" s="31"/>
      <c r="N133" s="31"/>
      <c r="O133" s="31"/>
      <c r="P133" s="31"/>
      <c r="Q133" s="31"/>
      <c r="R133" s="31"/>
    </row>
    <row r="134" spans="2:18" x14ac:dyDescent="0.2">
      <c r="B134" s="43" t="s">
        <v>87</v>
      </c>
      <c r="C134" s="43"/>
      <c r="D134" s="43"/>
      <c r="E134" s="43"/>
      <c r="F134" s="43"/>
      <c r="G134" s="31"/>
      <c r="H134" s="31"/>
      <c r="I134" s="31"/>
      <c r="J134" s="31"/>
      <c r="K134" s="31"/>
      <c r="L134" s="31"/>
      <c r="M134" s="31"/>
      <c r="N134" s="31"/>
      <c r="O134" s="31"/>
      <c r="P134" s="31"/>
      <c r="Q134" s="31"/>
      <c r="R134" s="31"/>
    </row>
    <row r="135" spans="2:18" x14ac:dyDescent="0.2">
      <c r="B135" s="43" t="s">
        <v>86</v>
      </c>
      <c r="C135" s="43"/>
      <c r="D135" s="43"/>
      <c r="E135" s="43"/>
      <c r="F135" s="43"/>
      <c r="G135" s="31"/>
      <c r="H135" s="31"/>
      <c r="I135" s="31"/>
      <c r="J135" s="31"/>
      <c r="K135" s="31"/>
      <c r="L135" s="31"/>
      <c r="M135" s="31"/>
      <c r="N135" s="31"/>
      <c r="O135" s="31"/>
      <c r="P135" s="31"/>
      <c r="Q135" s="31"/>
      <c r="R135" s="31"/>
    </row>
    <row r="136" spans="2:18" ht="12.75" customHeight="1" x14ac:dyDescent="0.2">
      <c r="B136" s="35" t="s">
        <v>91</v>
      </c>
      <c r="C136" s="35"/>
      <c r="D136" s="35"/>
      <c r="E136" s="35"/>
      <c r="F136" s="35"/>
      <c r="G136" s="31"/>
      <c r="H136" s="31"/>
      <c r="I136" s="31"/>
      <c r="J136" s="31"/>
      <c r="K136" s="31"/>
      <c r="L136" s="31"/>
      <c r="M136" s="31"/>
      <c r="N136" s="31"/>
      <c r="O136" s="31"/>
      <c r="P136" s="31"/>
      <c r="Q136" s="31"/>
      <c r="R136" s="31"/>
    </row>
    <row r="137" spans="2:18" x14ac:dyDescent="0.2">
      <c r="B137" s="35" t="s">
        <v>92</v>
      </c>
      <c r="C137" s="35"/>
      <c r="D137" s="35"/>
      <c r="E137" s="35"/>
      <c r="F137" s="35"/>
      <c r="G137" s="31"/>
      <c r="H137" s="31"/>
      <c r="I137" s="31"/>
      <c r="J137" s="31"/>
      <c r="K137" s="31"/>
      <c r="L137" s="31"/>
      <c r="M137" s="31"/>
      <c r="N137" s="31"/>
      <c r="O137" s="31"/>
      <c r="P137" s="31"/>
      <c r="Q137" s="31"/>
      <c r="R137" s="31"/>
    </row>
    <row r="138" spans="2:18" x14ac:dyDescent="0.2">
      <c r="B138" s="43" t="s">
        <v>66</v>
      </c>
      <c r="C138" s="43"/>
      <c r="D138" s="43"/>
      <c r="E138" s="43"/>
      <c r="F138" s="43"/>
      <c r="G138" s="31"/>
      <c r="H138" s="31"/>
      <c r="I138" s="31"/>
      <c r="J138" s="31"/>
      <c r="K138" s="31"/>
      <c r="L138" s="31"/>
      <c r="M138" s="31"/>
      <c r="N138" s="31"/>
      <c r="O138" s="31"/>
      <c r="P138" s="31"/>
      <c r="Q138" s="31"/>
      <c r="R138" s="31"/>
    </row>
    <row r="139" spans="2:18" x14ac:dyDescent="0.2">
      <c r="B139" s="43" t="s">
        <v>88</v>
      </c>
      <c r="C139" s="43"/>
      <c r="D139" s="43"/>
      <c r="E139" s="43"/>
      <c r="F139" s="43"/>
      <c r="G139" s="31"/>
      <c r="H139" s="31"/>
      <c r="I139" s="31"/>
      <c r="J139" s="31"/>
      <c r="K139" s="31"/>
      <c r="L139" s="31"/>
      <c r="M139" s="31"/>
      <c r="N139" s="31"/>
      <c r="O139" s="31"/>
      <c r="P139" s="31"/>
      <c r="Q139" s="31"/>
      <c r="R139" s="31"/>
    </row>
  </sheetData>
  <mergeCells count="25">
    <mergeCell ref="B138:F138"/>
    <mergeCell ref="B139:F139"/>
    <mergeCell ref="B4:F4"/>
    <mergeCell ref="B5:F5"/>
    <mergeCell ref="B123:F123"/>
    <mergeCell ref="B124:F124"/>
    <mergeCell ref="F6:F7"/>
    <mergeCell ref="D6:E6"/>
    <mergeCell ref="B6:B7"/>
    <mergeCell ref="B122:F122"/>
    <mergeCell ref="B8:F8"/>
    <mergeCell ref="B135:F135"/>
    <mergeCell ref="B136:F136"/>
    <mergeCell ref="B129:F129"/>
    <mergeCell ref="B130:F130"/>
    <mergeCell ref="B132:F132"/>
    <mergeCell ref="B137:F137"/>
    <mergeCell ref="B2:F2"/>
    <mergeCell ref="B131:F131"/>
    <mergeCell ref="B133:F133"/>
    <mergeCell ref="B134:F134"/>
    <mergeCell ref="B125:F125"/>
    <mergeCell ref="B126:F126"/>
    <mergeCell ref="B127:F127"/>
    <mergeCell ref="B128:F128"/>
  </mergeCells>
  <conditionalFormatting sqref="F9:F121">
    <cfRule type="iconSet" priority="1">
      <iconSet iconSet="3Arrows" showValue="0">
        <cfvo type="percent" val="0"/>
        <cfvo type="percent" val="33"/>
        <cfvo type="percent" val="67"/>
      </iconSet>
    </cfRule>
  </conditionalFormatting>
  <printOptions horizontalCentered="1"/>
  <pageMargins left="0.39370078740157483" right="0.39370078740157483" top="0.39370078740157483" bottom="0.39370078740157483" header="0" footer="0"/>
  <pageSetup scale="75" orientation="portrait" r:id="rId1"/>
  <rowBreaks count="1" manualBreakCount="1">
    <brk id="78" min="1" max="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B1:P139"/>
  <sheetViews>
    <sheetView zoomScaleNormal="100" zoomScaleSheetLayoutView="100" workbookViewId="0">
      <pane ySplit="8" topLeftCell="A9" activePane="bottomLeft" state="frozen"/>
      <selection activeCell="A4" sqref="A4:I117"/>
      <selection pane="bottomLeft" activeCell="B1" sqref="B1"/>
    </sheetView>
  </sheetViews>
  <sheetFormatPr baseColWidth="10" defaultRowHeight="12.75" x14ac:dyDescent="0.2"/>
  <cols>
    <col min="1" max="1" width="11.42578125" style="3"/>
    <col min="2" max="2" width="39" style="3" customWidth="1"/>
    <col min="3" max="6" width="23" style="3" customWidth="1"/>
    <col min="7" max="7" width="2.85546875" style="3" customWidth="1"/>
    <col min="8" max="16384" width="11.42578125" style="3"/>
  </cols>
  <sheetData>
    <row r="1" spans="2:10" x14ac:dyDescent="0.2">
      <c r="F1" s="47"/>
    </row>
    <row r="2" spans="2:10" ht="13.5" customHeight="1" x14ac:dyDescent="0.2">
      <c r="B2" s="36" t="s">
        <v>27</v>
      </c>
      <c r="C2" s="37"/>
      <c r="D2" s="37"/>
      <c r="E2" s="37"/>
      <c r="F2" s="38"/>
    </row>
    <row r="3" spans="2:10" ht="13.5" customHeight="1" x14ac:dyDescent="0.2">
      <c r="B3" s="24"/>
      <c r="C3" s="25"/>
      <c r="D3" s="25"/>
      <c r="E3" s="25"/>
      <c r="F3" s="26"/>
    </row>
    <row r="4" spans="2:10" ht="15.75" x14ac:dyDescent="0.2">
      <c r="B4" s="39" t="s">
        <v>72</v>
      </c>
      <c r="C4" s="40"/>
      <c r="D4" s="40"/>
      <c r="E4" s="40"/>
      <c r="F4" s="41"/>
    </row>
    <row r="5" spans="2:10" ht="15.75" x14ac:dyDescent="0.2">
      <c r="B5" s="44" t="s">
        <v>96</v>
      </c>
      <c r="C5" s="45"/>
      <c r="D5" s="45"/>
      <c r="E5" s="45"/>
      <c r="F5" s="46"/>
    </row>
    <row r="6" spans="2:10" ht="15" customHeight="1" x14ac:dyDescent="0.2">
      <c r="B6" s="48" t="s">
        <v>2</v>
      </c>
      <c r="C6" s="12" t="s">
        <v>94</v>
      </c>
      <c r="D6" s="42" t="s">
        <v>49</v>
      </c>
      <c r="E6" s="42"/>
      <c r="F6" s="42" t="s">
        <v>50</v>
      </c>
    </row>
    <row r="7" spans="2:10" ht="13.5" customHeight="1" x14ac:dyDescent="0.2">
      <c r="B7" s="48"/>
      <c r="C7" s="12" t="s">
        <v>95</v>
      </c>
      <c r="D7" s="12" t="s">
        <v>39</v>
      </c>
      <c r="E7" s="12" t="s">
        <v>38</v>
      </c>
      <c r="F7" s="42"/>
    </row>
    <row r="8" spans="2:10" x14ac:dyDescent="0.2">
      <c r="B8" s="49"/>
      <c r="C8" s="50"/>
      <c r="D8" s="50"/>
      <c r="E8" s="50"/>
      <c r="F8" s="51"/>
    </row>
    <row r="9" spans="2:10" x14ac:dyDescent="0.2">
      <c r="B9" s="52" t="s">
        <v>36</v>
      </c>
      <c r="C9" s="53">
        <v>2570873</v>
      </c>
      <c r="D9" s="54">
        <v>26217</v>
      </c>
      <c r="E9" s="55">
        <v>1.030276783973944</v>
      </c>
      <c r="F9" s="56">
        <v>0</v>
      </c>
      <c r="H9" s="30"/>
      <c r="I9" s="30"/>
      <c r="J9" s="30"/>
    </row>
    <row r="10" spans="2:10" x14ac:dyDescent="0.2">
      <c r="B10" s="52"/>
      <c r="C10" s="57" t="s">
        <v>83</v>
      </c>
      <c r="D10" s="58"/>
      <c r="E10" s="59"/>
      <c r="F10" s="56"/>
      <c r="H10" s="30"/>
      <c r="I10" s="30"/>
      <c r="J10" s="30"/>
    </row>
    <row r="11" spans="2:10" x14ac:dyDescent="0.2">
      <c r="B11" s="60" t="s">
        <v>45</v>
      </c>
      <c r="C11" s="53">
        <v>2570873</v>
      </c>
      <c r="D11" s="54">
        <v>26217</v>
      </c>
      <c r="E11" s="55">
        <v>1.030276783973944</v>
      </c>
      <c r="F11" s="56">
        <v>0</v>
      </c>
      <c r="H11" s="30"/>
      <c r="I11" s="30"/>
      <c r="J11" s="30"/>
    </row>
    <row r="12" spans="2:10" x14ac:dyDescent="0.2">
      <c r="B12" s="61" t="s">
        <v>44</v>
      </c>
      <c r="C12" s="57">
        <v>542564</v>
      </c>
      <c r="D12" s="58">
        <v>-1008</v>
      </c>
      <c r="E12" s="59">
        <v>-0.18544001530616</v>
      </c>
      <c r="F12" s="56">
        <v>0</v>
      </c>
      <c r="H12" s="30"/>
      <c r="I12" s="30"/>
      <c r="J12" s="30"/>
    </row>
    <row r="13" spans="2:10" x14ac:dyDescent="0.2">
      <c r="B13" s="61" t="s">
        <v>28</v>
      </c>
      <c r="C13" s="57">
        <v>353875</v>
      </c>
      <c r="D13" s="58">
        <v>10885</v>
      </c>
      <c r="E13" s="59">
        <v>3.1735619114259892</v>
      </c>
      <c r="F13" s="56">
        <v>0</v>
      </c>
      <c r="H13" s="30"/>
      <c r="I13" s="30"/>
      <c r="J13" s="30"/>
    </row>
    <row r="14" spans="2:10" x14ac:dyDescent="0.2">
      <c r="B14" s="61" t="s">
        <v>15</v>
      </c>
      <c r="C14" s="57">
        <v>344469</v>
      </c>
      <c r="D14" s="58">
        <v>-13862</v>
      </c>
      <c r="E14" s="59">
        <v>-3.868490306448507</v>
      </c>
      <c r="F14" s="56">
        <v>0</v>
      </c>
      <c r="H14" s="30"/>
      <c r="I14" s="30"/>
      <c r="J14" s="30"/>
    </row>
    <row r="15" spans="2:10" x14ac:dyDescent="0.2">
      <c r="B15" s="61" t="s">
        <v>16</v>
      </c>
      <c r="C15" s="57">
        <v>387095</v>
      </c>
      <c r="D15" s="58">
        <v>26809</v>
      </c>
      <c r="E15" s="59">
        <v>7.4410329571507079</v>
      </c>
      <c r="F15" s="56">
        <v>0</v>
      </c>
      <c r="H15" s="30"/>
      <c r="I15" s="30"/>
      <c r="J15" s="30"/>
    </row>
    <row r="16" spans="2:10" x14ac:dyDescent="0.2">
      <c r="B16" s="61" t="s">
        <v>17</v>
      </c>
      <c r="C16" s="57">
        <v>472394</v>
      </c>
      <c r="D16" s="58">
        <v>12057</v>
      </c>
      <c r="E16" s="59">
        <v>2.6191681311734665</v>
      </c>
      <c r="F16" s="56">
        <v>0</v>
      </c>
      <c r="H16" s="30"/>
      <c r="I16" s="30"/>
      <c r="J16" s="30"/>
    </row>
    <row r="17" spans="2:10" x14ac:dyDescent="0.2">
      <c r="B17" s="61" t="s">
        <v>8</v>
      </c>
      <c r="C17" s="57">
        <v>470476</v>
      </c>
      <c r="D17" s="58">
        <v>-7383</v>
      </c>
      <c r="E17" s="59">
        <v>-1.5450164169765559</v>
      </c>
      <c r="F17" s="56">
        <v>0</v>
      </c>
      <c r="H17" s="30"/>
      <c r="I17" s="30"/>
      <c r="J17" s="30"/>
    </row>
    <row r="18" spans="2:10" x14ac:dyDescent="0.2">
      <c r="B18" s="61" t="s">
        <v>0</v>
      </c>
      <c r="C18" s="57">
        <v>0</v>
      </c>
      <c r="D18" s="58">
        <v>-1281</v>
      </c>
      <c r="E18" s="59">
        <v>-100</v>
      </c>
      <c r="F18" s="56">
        <v>0</v>
      </c>
      <c r="H18" s="30"/>
      <c r="I18" s="30"/>
      <c r="J18" s="30"/>
    </row>
    <row r="19" spans="2:10" x14ac:dyDescent="0.2">
      <c r="B19" s="62"/>
      <c r="C19" s="57" t="s">
        <v>83</v>
      </c>
      <c r="D19" s="58"/>
      <c r="E19" s="59"/>
      <c r="F19" s="56"/>
      <c r="H19" s="30"/>
      <c r="I19" s="30"/>
      <c r="J19" s="30"/>
    </row>
    <row r="20" spans="2:10" x14ac:dyDescent="0.2">
      <c r="B20" s="52" t="s">
        <v>4</v>
      </c>
      <c r="C20" s="53">
        <v>2028309</v>
      </c>
      <c r="D20" s="54">
        <v>27225</v>
      </c>
      <c r="E20" s="55">
        <v>1.3605126021696241</v>
      </c>
      <c r="F20" s="56">
        <v>0</v>
      </c>
      <c r="H20" s="30"/>
      <c r="I20" s="30"/>
      <c r="J20" s="30"/>
    </row>
    <row r="21" spans="2:10" x14ac:dyDescent="0.2">
      <c r="B21" s="52"/>
      <c r="C21" s="53" t="s">
        <v>83</v>
      </c>
      <c r="D21" s="58"/>
      <c r="E21" s="55"/>
      <c r="F21" s="56"/>
      <c r="H21" s="30"/>
      <c r="I21" s="30"/>
      <c r="J21" s="30"/>
    </row>
    <row r="22" spans="2:10" x14ac:dyDescent="0.2">
      <c r="B22" s="60" t="s">
        <v>5</v>
      </c>
      <c r="C22" s="53">
        <v>973859</v>
      </c>
      <c r="D22" s="54">
        <v>-11059</v>
      </c>
      <c r="E22" s="55">
        <v>-1.1228345913060782</v>
      </c>
      <c r="F22" s="56">
        <v>0</v>
      </c>
      <c r="G22" s="5"/>
      <c r="H22" s="30"/>
      <c r="I22" s="30"/>
      <c r="J22" s="30"/>
    </row>
    <row r="23" spans="2:10" x14ac:dyDescent="0.2">
      <c r="B23" s="61" t="s">
        <v>42</v>
      </c>
      <c r="C23" s="57">
        <v>805231</v>
      </c>
      <c r="D23" s="58">
        <v>68746</v>
      </c>
      <c r="E23" s="59">
        <v>9.334338106003516</v>
      </c>
      <c r="F23" s="56">
        <v>1</v>
      </c>
      <c r="G23" s="5"/>
      <c r="H23" s="30"/>
      <c r="I23" s="30"/>
      <c r="J23" s="30"/>
    </row>
    <row r="24" spans="2:10" x14ac:dyDescent="0.2">
      <c r="B24" s="61" t="s">
        <v>43</v>
      </c>
      <c r="C24" s="57">
        <v>168628</v>
      </c>
      <c r="D24" s="58">
        <v>-79805</v>
      </c>
      <c r="E24" s="59">
        <v>-32.123349152487798</v>
      </c>
      <c r="F24" s="56">
        <v>-1</v>
      </c>
      <c r="G24" s="5"/>
      <c r="H24" s="30"/>
      <c r="I24" s="30"/>
      <c r="J24" s="30"/>
    </row>
    <row r="25" spans="2:10" x14ac:dyDescent="0.2">
      <c r="B25" s="63"/>
      <c r="C25" s="57" t="s">
        <v>83</v>
      </c>
      <c r="D25" s="58"/>
      <c r="E25" s="59"/>
      <c r="F25" s="56"/>
      <c r="H25" s="30"/>
      <c r="I25" s="30"/>
      <c r="J25" s="30"/>
    </row>
    <row r="26" spans="2:10" x14ac:dyDescent="0.2">
      <c r="B26" s="60" t="s">
        <v>6</v>
      </c>
      <c r="C26" s="53">
        <v>1054450</v>
      </c>
      <c r="D26" s="54">
        <v>38284</v>
      </c>
      <c r="E26" s="55">
        <v>3.7674946809871614</v>
      </c>
      <c r="F26" s="56">
        <v>0</v>
      </c>
      <c r="H26" s="30"/>
      <c r="I26" s="30"/>
      <c r="J26" s="30"/>
    </row>
    <row r="27" spans="2:10" x14ac:dyDescent="0.2">
      <c r="B27" s="62"/>
      <c r="C27" s="57" t="s">
        <v>83</v>
      </c>
      <c r="D27" s="58"/>
      <c r="E27" s="59"/>
      <c r="F27" s="56"/>
      <c r="H27" s="30"/>
      <c r="I27" s="30"/>
      <c r="J27" s="30"/>
    </row>
    <row r="28" spans="2:10" ht="14.25" x14ac:dyDescent="0.2">
      <c r="B28" s="52" t="s">
        <v>97</v>
      </c>
      <c r="C28" s="53">
        <v>805231</v>
      </c>
      <c r="D28" s="54">
        <v>68746</v>
      </c>
      <c r="E28" s="55">
        <v>9.334338106003516</v>
      </c>
      <c r="F28" s="56">
        <v>1</v>
      </c>
      <c r="H28" s="30"/>
      <c r="I28" s="30"/>
      <c r="J28" s="30"/>
    </row>
    <row r="29" spans="2:10" x14ac:dyDescent="0.2">
      <c r="B29" s="52"/>
      <c r="C29" s="57" t="s">
        <v>83</v>
      </c>
      <c r="D29" s="58"/>
      <c r="E29" s="59"/>
      <c r="F29" s="56"/>
      <c r="H29" s="30"/>
      <c r="I29" s="30"/>
      <c r="J29" s="30"/>
    </row>
    <row r="30" spans="2:10" x14ac:dyDescent="0.2">
      <c r="B30" s="60" t="s">
        <v>7</v>
      </c>
      <c r="C30" s="53">
        <v>805231</v>
      </c>
      <c r="D30" s="54">
        <v>68746</v>
      </c>
      <c r="E30" s="55">
        <v>9.334338106003516</v>
      </c>
      <c r="F30" s="56">
        <v>1</v>
      </c>
      <c r="H30" s="30"/>
      <c r="I30" s="30"/>
      <c r="J30" s="30"/>
    </row>
    <row r="31" spans="2:10" x14ac:dyDescent="0.2">
      <c r="B31" s="61" t="s">
        <v>28</v>
      </c>
      <c r="C31" s="57">
        <v>73456</v>
      </c>
      <c r="D31" s="58">
        <v>17397</v>
      </c>
      <c r="E31" s="59">
        <v>31.033375550759025</v>
      </c>
      <c r="F31" s="56">
        <v>1</v>
      </c>
      <c r="H31" s="30"/>
      <c r="I31" s="30"/>
      <c r="J31" s="30"/>
    </row>
    <row r="32" spans="2:10" x14ac:dyDescent="0.2">
      <c r="B32" s="61" t="s">
        <v>15</v>
      </c>
      <c r="C32" s="57">
        <v>194660</v>
      </c>
      <c r="D32" s="58">
        <v>-2676</v>
      </c>
      <c r="E32" s="59">
        <v>-1.356062755908704</v>
      </c>
      <c r="F32" s="56">
        <v>0</v>
      </c>
      <c r="H32" s="30"/>
      <c r="I32" s="30"/>
      <c r="J32" s="30"/>
    </row>
    <row r="33" spans="2:10" x14ac:dyDescent="0.2">
      <c r="B33" s="61" t="s">
        <v>16</v>
      </c>
      <c r="C33" s="57">
        <v>239215</v>
      </c>
      <c r="D33" s="58">
        <v>33681</v>
      </c>
      <c r="E33" s="59">
        <v>16.387069779209281</v>
      </c>
      <c r="F33" s="56">
        <v>1</v>
      </c>
      <c r="H33" s="30"/>
      <c r="I33" s="30"/>
      <c r="J33" s="30"/>
    </row>
    <row r="34" spans="2:10" x14ac:dyDescent="0.2">
      <c r="B34" s="61" t="s">
        <v>17</v>
      </c>
      <c r="C34" s="57">
        <v>237447</v>
      </c>
      <c r="D34" s="58">
        <v>18646</v>
      </c>
      <c r="E34" s="59">
        <v>8.5218988944291851</v>
      </c>
      <c r="F34" s="56">
        <v>0</v>
      </c>
      <c r="H34" s="30"/>
      <c r="I34" s="30"/>
      <c r="J34" s="30"/>
    </row>
    <row r="35" spans="2:10" x14ac:dyDescent="0.2">
      <c r="B35" s="61" t="s">
        <v>8</v>
      </c>
      <c r="C35" s="57">
        <v>60453</v>
      </c>
      <c r="D35" s="58">
        <v>2790</v>
      </c>
      <c r="E35" s="59">
        <v>4.8384579366318095</v>
      </c>
      <c r="F35" s="56">
        <v>0</v>
      </c>
      <c r="H35" s="30"/>
      <c r="I35" s="30"/>
      <c r="J35" s="30"/>
    </row>
    <row r="36" spans="2:10" x14ac:dyDescent="0.2">
      <c r="B36" s="61" t="s">
        <v>0</v>
      </c>
      <c r="C36" s="57">
        <v>0</v>
      </c>
      <c r="D36" s="58">
        <v>-1092</v>
      </c>
      <c r="E36" s="59">
        <v>-100</v>
      </c>
      <c r="F36" s="56">
        <v>0</v>
      </c>
      <c r="H36" s="30"/>
      <c r="I36" s="30"/>
      <c r="J36" s="30"/>
    </row>
    <row r="37" spans="2:10" x14ac:dyDescent="0.2">
      <c r="B37" s="63"/>
      <c r="C37" s="57" t="s">
        <v>83</v>
      </c>
      <c r="D37" s="58"/>
      <c r="E37" s="59"/>
      <c r="F37" s="56"/>
      <c r="H37" s="30"/>
      <c r="I37" s="30"/>
      <c r="J37" s="30"/>
    </row>
    <row r="38" spans="2:10" ht="14.25" x14ac:dyDescent="0.2">
      <c r="B38" s="60" t="s">
        <v>98</v>
      </c>
      <c r="C38" s="53">
        <v>805231</v>
      </c>
      <c r="D38" s="54">
        <v>68746</v>
      </c>
      <c r="E38" s="55">
        <v>9.334338106003516</v>
      </c>
      <c r="F38" s="56">
        <v>1</v>
      </c>
      <c r="H38" s="30"/>
      <c r="I38" s="30"/>
      <c r="J38" s="30"/>
    </row>
    <row r="39" spans="2:10" x14ac:dyDescent="0.2">
      <c r="B39" s="61" t="s">
        <v>9</v>
      </c>
      <c r="C39" s="57">
        <v>274078</v>
      </c>
      <c r="D39" s="58">
        <v>17600</v>
      </c>
      <c r="E39" s="59">
        <v>6.8621870101919074</v>
      </c>
      <c r="F39" s="56">
        <v>0</v>
      </c>
      <c r="H39" s="30"/>
      <c r="I39" s="30"/>
      <c r="J39" s="30"/>
    </row>
    <row r="40" spans="2:10" x14ac:dyDescent="0.2">
      <c r="B40" s="61" t="s">
        <v>10</v>
      </c>
      <c r="C40" s="57">
        <v>531153</v>
      </c>
      <c r="D40" s="58">
        <v>51146</v>
      </c>
      <c r="E40" s="59">
        <v>10.655261277439704</v>
      </c>
      <c r="F40" s="56">
        <v>1</v>
      </c>
      <c r="H40" s="30"/>
      <c r="I40" s="30"/>
      <c r="J40" s="30"/>
    </row>
    <row r="41" spans="2:10" x14ac:dyDescent="0.2">
      <c r="B41" s="63"/>
      <c r="C41" s="57" t="s">
        <v>83</v>
      </c>
      <c r="D41" s="58"/>
      <c r="E41" s="59"/>
      <c r="F41" s="56"/>
      <c r="H41" s="30"/>
      <c r="I41" s="30"/>
      <c r="J41" s="30"/>
    </row>
    <row r="42" spans="2:10" ht="14.25" x14ac:dyDescent="0.2">
      <c r="B42" s="60" t="s">
        <v>99</v>
      </c>
      <c r="C42" s="53">
        <v>805231</v>
      </c>
      <c r="D42" s="54">
        <v>68746</v>
      </c>
      <c r="E42" s="55">
        <v>9.334338106003516</v>
      </c>
      <c r="F42" s="56">
        <v>1</v>
      </c>
      <c r="H42" s="30"/>
      <c r="I42" s="30"/>
      <c r="J42" s="30"/>
    </row>
    <row r="43" spans="2:10" x14ac:dyDescent="0.2">
      <c r="B43" s="61" t="s">
        <v>37</v>
      </c>
      <c r="C43" s="57">
        <v>55202</v>
      </c>
      <c r="D43" s="58">
        <v>12153</v>
      </c>
      <c r="E43" s="59">
        <v>28.230620920346581</v>
      </c>
      <c r="F43" s="56">
        <v>1</v>
      </c>
      <c r="H43" s="30"/>
      <c r="I43" s="30"/>
      <c r="J43" s="30"/>
    </row>
    <row r="44" spans="2:10" x14ac:dyDescent="0.2">
      <c r="B44" s="61" t="s">
        <v>18</v>
      </c>
      <c r="C44" s="57">
        <v>139198</v>
      </c>
      <c r="D44" s="58">
        <v>20008</v>
      </c>
      <c r="E44" s="59">
        <v>16.786643174762983</v>
      </c>
      <c r="F44" s="56">
        <v>1</v>
      </c>
      <c r="H44" s="30"/>
      <c r="I44" s="30"/>
      <c r="J44" s="30"/>
    </row>
    <row r="45" spans="2:10" x14ac:dyDescent="0.2">
      <c r="B45" s="61" t="s">
        <v>19</v>
      </c>
      <c r="C45" s="57">
        <v>152751</v>
      </c>
      <c r="D45" s="58">
        <v>-1483</v>
      </c>
      <c r="E45" s="59">
        <v>-0.96152599297171826</v>
      </c>
      <c r="F45" s="56">
        <v>0</v>
      </c>
      <c r="H45" s="30"/>
      <c r="I45" s="30"/>
      <c r="J45" s="30"/>
    </row>
    <row r="46" spans="2:10" x14ac:dyDescent="0.2">
      <c r="B46" s="61" t="s">
        <v>20</v>
      </c>
      <c r="C46" s="57">
        <v>147711</v>
      </c>
      <c r="D46" s="58">
        <v>17417</v>
      </c>
      <c r="E46" s="59">
        <v>13.367461279874746</v>
      </c>
      <c r="F46" s="56">
        <v>0</v>
      </c>
      <c r="H46" s="30"/>
      <c r="I46" s="30"/>
      <c r="J46" s="30"/>
    </row>
    <row r="47" spans="2:10" x14ac:dyDescent="0.2">
      <c r="B47" s="61" t="s">
        <v>51</v>
      </c>
      <c r="C47" s="57">
        <v>53059</v>
      </c>
      <c r="D47" s="58">
        <v>6248</v>
      </c>
      <c r="E47" s="59">
        <v>13.347290166841127</v>
      </c>
      <c r="F47" s="56">
        <v>0</v>
      </c>
      <c r="H47" s="30"/>
      <c r="I47" s="30"/>
      <c r="J47" s="30"/>
    </row>
    <row r="48" spans="2:10" x14ac:dyDescent="0.2">
      <c r="B48" s="61" t="s">
        <v>52</v>
      </c>
      <c r="C48" s="57">
        <v>257034</v>
      </c>
      <c r="D48" s="58">
        <v>14517</v>
      </c>
      <c r="E48" s="59">
        <v>5.9859721174185729</v>
      </c>
      <c r="F48" s="56">
        <v>0</v>
      </c>
      <c r="H48" s="30"/>
      <c r="I48" s="30"/>
      <c r="J48" s="30"/>
    </row>
    <row r="49" spans="2:10" x14ac:dyDescent="0.2">
      <c r="B49" s="61" t="s">
        <v>0</v>
      </c>
      <c r="C49" s="57">
        <v>276</v>
      </c>
      <c r="D49" s="58">
        <v>-114</v>
      </c>
      <c r="E49" s="64">
        <v>-29.230769230769234</v>
      </c>
      <c r="F49" s="56">
        <v>0</v>
      </c>
      <c r="H49" s="30"/>
      <c r="I49" s="30"/>
      <c r="J49" s="30"/>
    </row>
    <row r="50" spans="2:10" x14ac:dyDescent="0.2">
      <c r="B50" s="63"/>
      <c r="C50" s="57" t="s">
        <v>83</v>
      </c>
      <c r="D50" s="58"/>
      <c r="E50" s="59"/>
      <c r="F50" s="56"/>
      <c r="H50" s="30"/>
      <c r="I50" s="30"/>
      <c r="J50" s="30"/>
    </row>
    <row r="51" spans="2:10" ht="14.25" x14ac:dyDescent="0.2">
      <c r="B51" s="60" t="s">
        <v>100</v>
      </c>
      <c r="C51" s="53">
        <v>805231</v>
      </c>
      <c r="D51" s="54">
        <v>68746</v>
      </c>
      <c r="E51" s="55">
        <v>9.334338106003516</v>
      </c>
      <c r="F51" s="56">
        <v>1</v>
      </c>
      <c r="H51" s="30"/>
      <c r="I51" s="30"/>
      <c r="J51" s="30"/>
    </row>
    <row r="52" spans="2:10" x14ac:dyDescent="0.2">
      <c r="B52" s="65" t="s">
        <v>11</v>
      </c>
      <c r="C52" s="57">
        <v>744210</v>
      </c>
      <c r="D52" s="58">
        <v>77863</v>
      </c>
      <c r="E52" s="59">
        <v>11.685052982905303</v>
      </c>
      <c r="F52" s="56">
        <v>1</v>
      </c>
      <c r="H52" s="30"/>
      <c r="I52" s="30"/>
      <c r="J52" s="30"/>
    </row>
    <row r="53" spans="2:10" x14ac:dyDescent="0.2">
      <c r="B53" s="61" t="s">
        <v>12</v>
      </c>
      <c r="C53" s="58">
        <v>61021</v>
      </c>
      <c r="D53" s="58">
        <v>-9117</v>
      </c>
      <c r="E53" s="59">
        <v>-12.998659784995295</v>
      </c>
      <c r="F53" s="56">
        <v>0</v>
      </c>
      <c r="H53" s="30"/>
      <c r="I53" s="30"/>
      <c r="J53" s="30"/>
    </row>
    <row r="54" spans="2:10" x14ac:dyDescent="0.2">
      <c r="B54" s="62"/>
      <c r="C54" s="57" t="s">
        <v>83</v>
      </c>
      <c r="D54" s="58"/>
      <c r="E54" s="59"/>
      <c r="F54" s="56"/>
      <c r="H54" s="30"/>
      <c r="I54" s="30"/>
      <c r="J54" s="30"/>
    </row>
    <row r="55" spans="2:10" ht="14.25" x14ac:dyDescent="0.2">
      <c r="B55" s="52" t="s">
        <v>101</v>
      </c>
      <c r="C55" s="53">
        <v>168628</v>
      </c>
      <c r="D55" s="54">
        <v>-79805</v>
      </c>
      <c r="E55" s="55">
        <v>-32.123349152487798</v>
      </c>
      <c r="F55" s="56">
        <v>-1</v>
      </c>
      <c r="H55" s="30"/>
      <c r="I55" s="30"/>
      <c r="J55" s="30"/>
    </row>
    <row r="56" spans="2:10" x14ac:dyDescent="0.2">
      <c r="B56" s="52"/>
      <c r="C56" s="13" t="s">
        <v>83</v>
      </c>
      <c r="D56" s="58"/>
      <c r="E56" s="22"/>
      <c r="F56" s="56"/>
      <c r="H56" s="30"/>
      <c r="I56" s="30"/>
      <c r="J56" s="30"/>
    </row>
    <row r="57" spans="2:10" x14ac:dyDescent="0.2">
      <c r="B57" s="60" t="s">
        <v>29</v>
      </c>
      <c r="C57" s="53">
        <v>168628</v>
      </c>
      <c r="D57" s="54">
        <v>-79805</v>
      </c>
      <c r="E57" s="55">
        <v>-32.123349152487798</v>
      </c>
      <c r="F57" s="56">
        <v>-1</v>
      </c>
      <c r="H57" s="30"/>
      <c r="I57" s="30"/>
      <c r="J57" s="30"/>
    </row>
    <row r="58" spans="2:10" x14ac:dyDescent="0.2">
      <c r="B58" s="61" t="s">
        <v>46</v>
      </c>
      <c r="C58" s="57">
        <v>138612</v>
      </c>
      <c r="D58" s="58">
        <v>-73422</v>
      </c>
      <c r="E58" s="59">
        <v>-34.627465406491417</v>
      </c>
      <c r="F58" s="56">
        <v>-1</v>
      </c>
      <c r="H58" s="30"/>
      <c r="I58" s="30"/>
      <c r="J58" s="30"/>
    </row>
    <row r="59" spans="2:10" ht="27" x14ac:dyDescent="0.2">
      <c r="B59" s="66" t="s">
        <v>102</v>
      </c>
      <c r="C59" s="57">
        <v>109744</v>
      </c>
      <c r="D59" s="58">
        <v>-73252</v>
      </c>
      <c r="E59" s="59">
        <v>-40.029290257710556</v>
      </c>
      <c r="F59" s="56">
        <v>-1</v>
      </c>
      <c r="H59" s="30"/>
      <c r="I59" s="30"/>
      <c r="J59" s="30"/>
    </row>
    <row r="60" spans="2:10" ht="14.25" x14ac:dyDescent="0.2">
      <c r="B60" s="66" t="s">
        <v>103</v>
      </c>
      <c r="C60" s="57">
        <v>28868</v>
      </c>
      <c r="D60" s="58">
        <v>-170</v>
      </c>
      <c r="E60" s="59">
        <v>-0.58543976857910329</v>
      </c>
      <c r="F60" s="56">
        <v>0</v>
      </c>
      <c r="H60" s="30"/>
      <c r="I60" s="30"/>
      <c r="J60" s="30"/>
    </row>
    <row r="61" spans="2:10" x14ac:dyDescent="0.2">
      <c r="B61" s="61" t="s">
        <v>47</v>
      </c>
      <c r="C61" s="57">
        <v>30016</v>
      </c>
      <c r="D61" s="58">
        <v>-6383</v>
      </c>
      <c r="E61" s="59">
        <v>-17.536196049342013</v>
      </c>
      <c r="F61" s="56">
        <v>0</v>
      </c>
      <c r="H61" s="30"/>
      <c r="I61" s="30"/>
      <c r="J61" s="30"/>
    </row>
    <row r="62" spans="2:10" x14ac:dyDescent="0.2">
      <c r="B62" s="63"/>
      <c r="C62" s="57" t="s">
        <v>83</v>
      </c>
      <c r="D62" s="58"/>
      <c r="E62" s="59"/>
      <c r="F62" s="56"/>
      <c r="H62" s="30"/>
      <c r="I62" s="30"/>
      <c r="J62" s="30"/>
    </row>
    <row r="63" spans="2:10" x14ac:dyDescent="0.2">
      <c r="B63" s="60" t="s">
        <v>30</v>
      </c>
      <c r="C63" s="15">
        <v>168628</v>
      </c>
      <c r="D63" s="54">
        <v>-79805</v>
      </c>
      <c r="E63" s="55">
        <v>-32.123349152487798</v>
      </c>
      <c r="F63" s="56">
        <v>-1</v>
      </c>
      <c r="H63" s="30"/>
      <c r="I63" s="30"/>
      <c r="J63" s="30"/>
    </row>
    <row r="64" spans="2:10" x14ac:dyDescent="0.2">
      <c r="B64" s="61" t="s">
        <v>28</v>
      </c>
      <c r="C64" s="57">
        <v>50939</v>
      </c>
      <c r="D64" s="58">
        <v>-18355</v>
      </c>
      <c r="E64" s="59">
        <v>-26.488584870262937</v>
      </c>
      <c r="F64" s="56">
        <v>-1</v>
      </c>
      <c r="H64" s="30"/>
      <c r="I64" s="30"/>
      <c r="J64" s="30"/>
    </row>
    <row r="65" spans="2:10" x14ac:dyDescent="0.2">
      <c r="B65" s="61" t="s">
        <v>15</v>
      </c>
      <c r="C65" s="57">
        <v>47131</v>
      </c>
      <c r="D65" s="58">
        <v>-25605</v>
      </c>
      <c r="E65" s="59">
        <v>-35.202650681918172</v>
      </c>
      <c r="F65" s="56">
        <v>-1</v>
      </c>
      <c r="H65" s="30"/>
      <c r="I65" s="30"/>
      <c r="J65" s="30"/>
    </row>
    <row r="66" spans="2:10" x14ac:dyDescent="0.2">
      <c r="B66" s="61" t="s">
        <v>16</v>
      </c>
      <c r="C66" s="57">
        <v>39678</v>
      </c>
      <c r="D66" s="58">
        <v>-9011</v>
      </c>
      <c r="E66" s="59">
        <v>-18.507260366817967</v>
      </c>
      <c r="F66" s="56">
        <v>0</v>
      </c>
      <c r="H66" s="30"/>
      <c r="I66" s="30"/>
      <c r="J66" s="30"/>
    </row>
    <row r="67" spans="2:10" x14ac:dyDescent="0.2">
      <c r="B67" s="61" t="s">
        <v>17</v>
      </c>
      <c r="C67" s="57">
        <v>26070</v>
      </c>
      <c r="D67" s="58">
        <v>-21209</v>
      </c>
      <c r="E67" s="59">
        <v>-44.859239831637723</v>
      </c>
      <c r="F67" s="56">
        <v>-1</v>
      </c>
      <c r="H67" s="30"/>
      <c r="I67" s="30"/>
      <c r="J67" s="30"/>
    </row>
    <row r="68" spans="2:10" x14ac:dyDescent="0.2">
      <c r="B68" s="67" t="s">
        <v>8</v>
      </c>
      <c r="C68" s="57">
        <v>4810</v>
      </c>
      <c r="D68" s="68">
        <v>-5625</v>
      </c>
      <c r="E68" s="69">
        <v>-53.905126976521323</v>
      </c>
      <c r="F68" s="56">
        <v>0</v>
      </c>
      <c r="H68" s="30"/>
      <c r="I68" s="30"/>
      <c r="J68" s="30"/>
    </row>
    <row r="69" spans="2:10" x14ac:dyDescent="0.2">
      <c r="B69" s="61" t="s">
        <v>0</v>
      </c>
      <c r="C69" s="57">
        <v>0</v>
      </c>
      <c r="D69" s="58">
        <v>0</v>
      </c>
      <c r="E69" s="59">
        <v>0</v>
      </c>
      <c r="F69" s="56">
        <v>0</v>
      </c>
      <c r="H69" s="30"/>
      <c r="I69" s="30"/>
      <c r="J69" s="30"/>
    </row>
    <row r="70" spans="2:10" x14ac:dyDescent="0.2">
      <c r="B70" s="63"/>
      <c r="C70" s="13" t="s">
        <v>83</v>
      </c>
      <c r="D70" s="58"/>
      <c r="E70" s="22"/>
      <c r="F70" s="56"/>
      <c r="H70" s="30"/>
      <c r="I70" s="30"/>
      <c r="J70" s="30"/>
    </row>
    <row r="71" spans="2:10" ht="14.25" x14ac:dyDescent="0.2">
      <c r="B71" s="60" t="s">
        <v>104</v>
      </c>
      <c r="C71" s="15">
        <v>168628</v>
      </c>
      <c r="D71" s="54">
        <v>-79805</v>
      </c>
      <c r="E71" s="55">
        <v>-32.123349152487798</v>
      </c>
      <c r="F71" s="56">
        <v>-1</v>
      </c>
      <c r="H71" s="30"/>
      <c r="I71" s="30"/>
      <c r="J71" s="30"/>
    </row>
    <row r="72" spans="2:10" x14ac:dyDescent="0.2">
      <c r="B72" s="61" t="s">
        <v>37</v>
      </c>
      <c r="C72" s="57">
        <v>12886</v>
      </c>
      <c r="D72" s="58">
        <v>-2336</v>
      </c>
      <c r="E72" s="59">
        <v>-15.34620943371436</v>
      </c>
      <c r="F72" s="56">
        <v>0</v>
      </c>
      <c r="H72" s="30"/>
      <c r="I72" s="30"/>
      <c r="J72" s="30"/>
    </row>
    <row r="73" spans="2:10" x14ac:dyDescent="0.2">
      <c r="B73" s="61" t="s">
        <v>18</v>
      </c>
      <c r="C73" s="57">
        <v>30654</v>
      </c>
      <c r="D73" s="58">
        <v>-23079</v>
      </c>
      <c r="E73" s="59">
        <v>-42.951259002847415</v>
      </c>
      <c r="F73" s="56">
        <v>-1</v>
      </c>
      <c r="H73" s="30"/>
      <c r="I73" s="30"/>
      <c r="J73" s="30"/>
    </row>
    <row r="74" spans="2:10" x14ac:dyDescent="0.2">
      <c r="B74" s="61" t="s">
        <v>19</v>
      </c>
      <c r="C74" s="57">
        <v>53622</v>
      </c>
      <c r="D74" s="58">
        <v>-27455</v>
      </c>
      <c r="E74" s="59">
        <v>-33.862871097845257</v>
      </c>
      <c r="F74" s="56">
        <v>-1</v>
      </c>
      <c r="H74" s="30"/>
      <c r="I74" s="30"/>
      <c r="J74" s="30"/>
    </row>
    <row r="75" spans="2:10" x14ac:dyDescent="0.2">
      <c r="B75" s="61" t="s">
        <v>20</v>
      </c>
      <c r="C75" s="57">
        <v>33794</v>
      </c>
      <c r="D75" s="58">
        <v>-15742</v>
      </c>
      <c r="E75" s="59">
        <v>-31.778908268733851</v>
      </c>
      <c r="F75" s="56">
        <v>-1</v>
      </c>
      <c r="H75" s="30"/>
      <c r="I75" s="30"/>
      <c r="J75" s="30"/>
    </row>
    <row r="76" spans="2:10" x14ac:dyDescent="0.2">
      <c r="B76" s="61" t="s">
        <v>51</v>
      </c>
      <c r="C76" s="57">
        <v>14442</v>
      </c>
      <c r="D76" s="58">
        <v>-4081</v>
      </c>
      <c r="E76" s="59">
        <v>-22.032068239486044</v>
      </c>
      <c r="F76" s="56">
        <v>0</v>
      </c>
      <c r="H76" s="30"/>
      <c r="I76" s="30"/>
      <c r="J76" s="30"/>
    </row>
    <row r="77" spans="2:10" x14ac:dyDescent="0.2">
      <c r="B77" s="61" t="s">
        <v>52</v>
      </c>
      <c r="C77" s="57">
        <v>23230</v>
      </c>
      <c r="D77" s="58">
        <v>-7112</v>
      </c>
      <c r="E77" s="59">
        <v>-23.439456858479996</v>
      </c>
      <c r="F77" s="56">
        <v>0</v>
      </c>
      <c r="H77" s="30"/>
      <c r="I77" s="30"/>
      <c r="J77" s="30"/>
    </row>
    <row r="78" spans="2:10" x14ac:dyDescent="0.2">
      <c r="B78" s="61" t="s">
        <v>0</v>
      </c>
      <c r="C78" s="57">
        <v>0</v>
      </c>
      <c r="D78" s="58">
        <v>0</v>
      </c>
      <c r="E78" s="59">
        <v>0</v>
      </c>
      <c r="F78" s="56">
        <v>0</v>
      </c>
      <c r="H78" s="30"/>
      <c r="I78" s="30"/>
      <c r="J78" s="30"/>
    </row>
    <row r="79" spans="2:10" x14ac:dyDescent="0.2">
      <c r="B79" s="70"/>
      <c r="C79" s="13" t="s">
        <v>83</v>
      </c>
      <c r="D79" s="58"/>
      <c r="E79" s="22"/>
      <c r="F79" s="56"/>
      <c r="H79" s="30"/>
      <c r="I79" s="30"/>
      <c r="J79" s="30"/>
    </row>
    <row r="80" spans="2:10" x14ac:dyDescent="0.2">
      <c r="B80" s="71" t="s">
        <v>13</v>
      </c>
      <c r="C80" s="53">
        <v>1054450</v>
      </c>
      <c r="D80" s="54">
        <v>38284</v>
      </c>
      <c r="E80" s="55">
        <v>3.7674946809871614</v>
      </c>
      <c r="F80" s="56">
        <v>0</v>
      </c>
      <c r="H80" s="30"/>
      <c r="I80" s="30"/>
      <c r="J80" s="30"/>
    </row>
    <row r="81" spans="2:10" x14ac:dyDescent="0.2">
      <c r="B81" s="52"/>
      <c r="C81" s="57" t="s">
        <v>83</v>
      </c>
      <c r="D81" s="58"/>
      <c r="E81" s="59"/>
      <c r="F81" s="56"/>
      <c r="H81" s="30"/>
      <c r="I81" s="30"/>
      <c r="J81" s="30"/>
    </row>
    <row r="82" spans="2:10" x14ac:dyDescent="0.2">
      <c r="B82" s="60" t="s">
        <v>31</v>
      </c>
      <c r="C82" s="15">
        <v>1054450</v>
      </c>
      <c r="D82" s="54">
        <v>38284</v>
      </c>
      <c r="E82" s="55">
        <v>3.7674946809871614</v>
      </c>
      <c r="F82" s="56">
        <v>0</v>
      </c>
      <c r="H82" s="30"/>
      <c r="I82" s="30"/>
      <c r="J82" s="30"/>
    </row>
    <row r="83" spans="2:10" ht="14.25" x14ac:dyDescent="0.2">
      <c r="B83" s="61" t="s">
        <v>105</v>
      </c>
      <c r="C83" s="57">
        <v>971935</v>
      </c>
      <c r="D83" s="58">
        <v>43642</v>
      </c>
      <c r="E83" s="59">
        <v>4.7013173642373687</v>
      </c>
      <c r="F83" s="56">
        <v>0</v>
      </c>
      <c r="H83" s="30"/>
      <c r="I83" s="30"/>
      <c r="J83" s="30"/>
    </row>
    <row r="84" spans="2:10" ht="14.25" x14ac:dyDescent="0.2">
      <c r="B84" s="65" t="s">
        <v>106</v>
      </c>
      <c r="C84" s="57">
        <v>61839</v>
      </c>
      <c r="D84" s="58">
        <v>7055</v>
      </c>
      <c r="E84" s="59">
        <v>12.877847546728971</v>
      </c>
      <c r="F84" s="56">
        <v>0</v>
      </c>
      <c r="H84" s="30"/>
      <c r="I84" s="30"/>
      <c r="J84" s="30"/>
    </row>
    <row r="85" spans="2:10" ht="14.25" x14ac:dyDescent="0.2">
      <c r="B85" s="65" t="s">
        <v>107</v>
      </c>
      <c r="C85" s="57">
        <v>20676</v>
      </c>
      <c r="D85" s="58">
        <v>-12413</v>
      </c>
      <c r="E85" s="59">
        <v>-37.513977454743269</v>
      </c>
      <c r="F85" s="56">
        <v>-1</v>
      </c>
      <c r="H85" s="30"/>
      <c r="I85" s="30"/>
      <c r="J85" s="30"/>
    </row>
    <row r="86" spans="2:10" x14ac:dyDescent="0.2">
      <c r="B86" s="63"/>
      <c r="C86" s="57" t="s">
        <v>83</v>
      </c>
      <c r="D86" s="58"/>
      <c r="E86" s="59"/>
      <c r="F86" s="56"/>
      <c r="H86" s="30"/>
      <c r="I86" s="30"/>
      <c r="J86" s="30"/>
    </row>
    <row r="87" spans="2:10" x14ac:dyDescent="0.2">
      <c r="B87" s="60" t="s">
        <v>32</v>
      </c>
      <c r="C87" s="15">
        <v>1054450</v>
      </c>
      <c r="D87" s="54">
        <v>38284</v>
      </c>
      <c r="E87" s="55">
        <v>3.7674946809871614</v>
      </c>
      <c r="F87" s="56">
        <v>0</v>
      </c>
      <c r="H87" s="30"/>
      <c r="I87" s="30"/>
      <c r="J87" s="30"/>
    </row>
    <row r="88" spans="2:10" x14ac:dyDescent="0.2">
      <c r="B88" s="61" t="s">
        <v>28</v>
      </c>
      <c r="C88" s="57">
        <v>229480</v>
      </c>
      <c r="D88" s="58">
        <v>11843</v>
      </c>
      <c r="E88" s="59">
        <v>5.4416298699210151</v>
      </c>
      <c r="F88" s="56">
        <v>0</v>
      </c>
      <c r="H88" s="30"/>
      <c r="I88" s="30"/>
      <c r="J88" s="30"/>
    </row>
    <row r="89" spans="2:10" x14ac:dyDescent="0.2">
      <c r="B89" s="61" t="s">
        <v>15</v>
      </c>
      <c r="C89" s="57">
        <v>102678</v>
      </c>
      <c r="D89" s="58">
        <v>14419</v>
      </c>
      <c r="E89" s="59">
        <v>16.33714408728855</v>
      </c>
      <c r="F89" s="56">
        <v>1</v>
      </c>
      <c r="H89" s="30"/>
      <c r="I89" s="30"/>
      <c r="J89" s="30"/>
    </row>
    <row r="90" spans="2:10" x14ac:dyDescent="0.2">
      <c r="B90" s="61" t="s">
        <v>16</v>
      </c>
      <c r="C90" s="57">
        <v>108202</v>
      </c>
      <c r="D90" s="58">
        <v>2139</v>
      </c>
      <c r="E90" s="59">
        <v>2.0167259081866438</v>
      </c>
      <c r="F90" s="56">
        <v>0</v>
      </c>
      <c r="H90" s="30"/>
      <c r="I90" s="30"/>
      <c r="J90" s="30"/>
    </row>
    <row r="91" spans="2:10" x14ac:dyDescent="0.2">
      <c r="B91" s="61" t="s">
        <v>17</v>
      </c>
      <c r="C91" s="57">
        <v>208877</v>
      </c>
      <c r="D91" s="58">
        <v>14620</v>
      </c>
      <c r="E91" s="59">
        <v>7.5261123151289269</v>
      </c>
      <c r="F91" s="56">
        <v>0</v>
      </c>
      <c r="H91" s="30"/>
      <c r="I91" s="30"/>
      <c r="J91" s="30"/>
    </row>
    <row r="92" spans="2:10" x14ac:dyDescent="0.2">
      <c r="B92" s="61" t="s">
        <v>8</v>
      </c>
      <c r="C92" s="57">
        <v>405213</v>
      </c>
      <c r="D92" s="58">
        <v>-4548</v>
      </c>
      <c r="E92" s="59">
        <v>-1.1099152920848983</v>
      </c>
      <c r="F92" s="56">
        <v>0</v>
      </c>
      <c r="H92" s="30"/>
      <c r="I92" s="30"/>
      <c r="J92" s="30"/>
    </row>
    <row r="93" spans="2:10" x14ac:dyDescent="0.2">
      <c r="B93" s="61" t="s">
        <v>0</v>
      </c>
      <c r="C93" s="57">
        <v>0</v>
      </c>
      <c r="D93" s="58">
        <v>-189</v>
      </c>
      <c r="E93" s="59">
        <v>-100</v>
      </c>
      <c r="F93" s="56">
        <v>0</v>
      </c>
      <c r="H93" s="30"/>
      <c r="I93" s="30"/>
      <c r="J93" s="30"/>
    </row>
    <row r="94" spans="2:10" x14ac:dyDescent="0.2">
      <c r="B94" s="63"/>
      <c r="C94" s="13" t="s">
        <v>83</v>
      </c>
      <c r="D94" s="58"/>
      <c r="E94" s="22"/>
      <c r="F94" s="56"/>
      <c r="H94" s="30"/>
      <c r="I94" s="30"/>
      <c r="J94" s="30"/>
    </row>
    <row r="95" spans="2:10" ht="14.25" x14ac:dyDescent="0.2">
      <c r="B95" s="60" t="s">
        <v>108</v>
      </c>
      <c r="C95" s="15">
        <v>1054450</v>
      </c>
      <c r="D95" s="54">
        <v>38284</v>
      </c>
      <c r="E95" s="55">
        <v>3.7674946809871614</v>
      </c>
      <c r="F95" s="56">
        <v>0</v>
      </c>
      <c r="H95" s="30"/>
      <c r="I95" s="30"/>
      <c r="J95" s="30"/>
    </row>
    <row r="96" spans="2:10" x14ac:dyDescent="0.2">
      <c r="B96" s="61" t="s">
        <v>37</v>
      </c>
      <c r="C96" s="57">
        <v>191071</v>
      </c>
      <c r="D96" s="58">
        <v>-11800</v>
      </c>
      <c r="E96" s="59">
        <v>-5.8165040838759605</v>
      </c>
      <c r="F96" s="56">
        <v>0</v>
      </c>
      <c r="H96" s="30"/>
      <c r="I96" s="30"/>
      <c r="J96" s="30"/>
    </row>
    <row r="97" spans="2:10" x14ac:dyDescent="0.2">
      <c r="B97" s="61" t="s">
        <v>18</v>
      </c>
      <c r="C97" s="57">
        <v>306062</v>
      </c>
      <c r="D97" s="58">
        <v>26913</v>
      </c>
      <c r="E97" s="59">
        <v>9.6410877345073782</v>
      </c>
      <c r="F97" s="56">
        <v>0</v>
      </c>
      <c r="H97" s="30"/>
      <c r="I97" s="30"/>
      <c r="J97" s="30"/>
    </row>
    <row r="98" spans="2:10" x14ac:dyDescent="0.2">
      <c r="B98" s="61" t="s">
        <v>19</v>
      </c>
      <c r="C98" s="57">
        <v>280659</v>
      </c>
      <c r="D98" s="58">
        <v>5122</v>
      </c>
      <c r="E98" s="59">
        <v>1.8589154995517843</v>
      </c>
      <c r="F98" s="56">
        <v>0</v>
      </c>
      <c r="H98" s="30"/>
      <c r="I98" s="30"/>
      <c r="J98" s="30"/>
    </row>
    <row r="99" spans="2:10" x14ac:dyDescent="0.2">
      <c r="B99" s="61" t="s">
        <v>20</v>
      </c>
      <c r="C99" s="57">
        <v>123587</v>
      </c>
      <c r="D99" s="58">
        <v>-8332</v>
      </c>
      <c r="E99" s="59">
        <v>-6.3159969375146865</v>
      </c>
      <c r="F99" s="56">
        <v>0</v>
      </c>
      <c r="H99" s="30"/>
      <c r="I99" s="30"/>
      <c r="J99" s="30"/>
    </row>
    <row r="100" spans="2:10" x14ac:dyDescent="0.2">
      <c r="B100" s="61" t="s">
        <v>51</v>
      </c>
      <c r="C100" s="57">
        <v>58817</v>
      </c>
      <c r="D100" s="58">
        <v>14725</v>
      </c>
      <c r="E100" s="59">
        <v>33.396080921709157</v>
      </c>
      <c r="F100" s="56">
        <v>1</v>
      </c>
      <c r="H100" s="30"/>
      <c r="I100" s="30"/>
      <c r="J100" s="30"/>
    </row>
    <row r="101" spans="2:10" x14ac:dyDescent="0.2">
      <c r="B101" s="61" t="s">
        <v>52</v>
      </c>
      <c r="C101" s="57">
        <v>94254</v>
      </c>
      <c r="D101" s="58">
        <v>13060</v>
      </c>
      <c r="E101" s="59">
        <v>16.084932384166319</v>
      </c>
      <c r="F101" s="56">
        <v>0</v>
      </c>
      <c r="H101" s="30"/>
      <c r="I101" s="30"/>
      <c r="J101" s="30"/>
    </row>
    <row r="102" spans="2:10" x14ac:dyDescent="0.2">
      <c r="B102" s="61" t="s">
        <v>0</v>
      </c>
      <c r="C102" s="57">
        <v>0</v>
      </c>
      <c r="D102" s="58">
        <v>-1404</v>
      </c>
      <c r="E102" s="59">
        <v>-100</v>
      </c>
      <c r="F102" s="56">
        <v>0</v>
      </c>
      <c r="H102" s="30"/>
      <c r="I102" s="30"/>
      <c r="J102" s="30"/>
    </row>
    <row r="103" spans="2:10" x14ac:dyDescent="0.2">
      <c r="B103" s="16"/>
      <c r="C103" s="14" t="s">
        <v>83</v>
      </c>
      <c r="D103" s="14"/>
      <c r="E103" s="22"/>
      <c r="F103" s="56"/>
      <c r="H103" s="30"/>
      <c r="I103" s="30"/>
      <c r="J103" s="30"/>
    </row>
    <row r="104" spans="2:10" x14ac:dyDescent="0.2">
      <c r="B104" s="17" t="s">
        <v>41</v>
      </c>
      <c r="C104" s="18" t="s">
        <v>83</v>
      </c>
      <c r="D104" s="18"/>
      <c r="E104" s="19"/>
      <c r="F104" s="56"/>
      <c r="H104" s="30"/>
      <c r="I104" s="30"/>
      <c r="J104" s="30"/>
    </row>
    <row r="105" spans="2:10" x14ac:dyDescent="0.2">
      <c r="B105" s="17"/>
      <c r="C105" s="18" t="s">
        <v>83</v>
      </c>
      <c r="D105" s="18"/>
      <c r="E105" s="19"/>
      <c r="F105" s="56"/>
      <c r="H105" s="30"/>
      <c r="I105" s="30"/>
      <c r="J105" s="30"/>
    </row>
    <row r="106" spans="2:10" ht="25.5" x14ac:dyDescent="0.2">
      <c r="B106" s="28" t="s">
        <v>21</v>
      </c>
      <c r="C106" s="18" t="s">
        <v>83</v>
      </c>
      <c r="D106" s="18"/>
      <c r="E106" s="19"/>
      <c r="F106" s="56"/>
      <c r="H106" s="30"/>
      <c r="I106" s="30"/>
      <c r="J106" s="30"/>
    </row>
    <row r="107" spans="2:10" x14ac:dyDescent="0.2">
      <c r="B107" s="21" t="s">
        <v>14</v>
      </c>
      <c r="C107" s="22">
        <v>48.013345106687396</v>
      </c>
      <c r="D107" s="59">
        <v>-1.2058780743484832</v>
      </c>
      <c r="E107" s="22">
        <v>-2.4500144382878166</v>
      </c>
      <c r="F107" s="56">
        <v>0</v>
      </c>
      <c r="H107" s="30"/>
      <c r="I107" s="30"/>
      <c r="J107" s="30"/>
    </row>
    <row r="108" spans="2:10" ht="14.25" x14ac:dyDescent="0.2">
      <c r="B108" s="21" t="s">
        <v>81</v>
      </c>
      <c r="C108" s="22">
        <v>39.699621704582491</v>
      </c>
      <c r="D108" s="59">
        <v>2.8953196363034976</v>
      </c>
      <c r="E108" s="22">
        <v>7.8667967427615615</v>
      </c>
      <c r="F108" s="56">
        <v>1</v>
      </c>
      <c r="H108" s="30"/>
      <c r="I108" s="30"/>
      <c r="J108" s="30"/>
    </row>
    <row r="109" spans="2:10" x14ac:dyDescent="0.2">
      <c r="B109" s="21" t="s">
        <v>23</v>
      </c>
      <c r="C109" s="22">
        <v>51.986654893312611</v>
      </c>
      <c r="D109" s="59">
        <v>1.2058780743484903</v>
      </c>
      <c r="E109" s="22">
        <v>2.374674335226306</v>
      </c>
      <c r="F109" s="56">
        <v>0</v>
      </c>
      <c r="H109" s="30"/>
      <c r="I109" s="30"/>
      <c r="J109" s="30"/>
    </row>
    <row r="110" spans="2:10" x14ac:dyDescent="0.2">
      <c r="B110" s="23"/>
      <c r="C110" s="22" t="s">
        <v>83</v>
      </c>
      <c r="D110" s="22"/>
      <c r="E110" s="22"/>
      <c r="F110" s="56"/>
      <c r="H110" s="30"/>
      <c r="I110" s="30"/>
      <c r="J110" s="30"/>
    </row>
    <row r="111" spans="2:10" x14ac:dyDescent="0.2">
      <c r="B111" s="20" t="s">
        <v>22</v>
      </c>
      <c r="C111" s="19" t="s">
        <v>83</v>
      </c>
      <c r="D111" s="19"/>
      <c r="E111" s="19"/>
      <c r="F111" s="56"/>
      <c r="H111" s="30"/>
      <c r="I111" s="30"/>
      <c r="J111" s="30"/>
    </row>
    <row r="112" spans="2:10" ht="14.25" x14ac:dyDescent="0.2">
      <c r="B112" s="21" t="s">
        <v>82</v>
      </c>
      <c r="C112" s="22">
        <v>17.315442995341215</v>
      </c>
      <c r="D112" s="59">
        <v>-7.9082812131715734</v>
      </c>
      <c r="E112" s="22">
        <v>-31.352551858708466</v>
      </c>
      <c r="F112" s="56">
        <v>-1</v>
      </c>
      <c r="H112" s="30"/>
      <c r="I112" s="30"/>
      <c r="J112" s="30"/>
    </row>
    <row r="113" spans="2:16" ht="14.25" x14ac:dyDescent="0.2">
      <c r="B113" s="21" t="s">
        <v>84</v>
      </c>
      <c r="C113" s="22">
        <v>23.581339803811435</v>
      </c>
      <c r="D113" s="59">
        <v>-8.7635863727839798</v>
      </c>
      <c r="E113" s="22">
        <v>-27.094160997421774</v>
      </c>
      <c r="F113" s="56">
        <v>-1</v>
      </c>
      <c r="H113" s="30"/>
      <c r="I113" s="30"/>
      <c r="J113" s="30"/>
    </row>
    <row r="114" spans="2:16" x14ac:dyDescent="0.2">
      <c r="B114" s="23"/>
      <c r="C114" s="22" t="s">
        <v>83</v>
      </c>
      <c r="D114" s="22"/>
      <c r="E114" s="22"/>
      <c r="F114" s="56"/>
      <c r="H114" s="30"/>
      <c r="I114" s="30"/>
      <c r="J114" s="30"/>
    </row>
    <row r="115" spans="2:16" x14ac:dyDescent="0.2">
      <c r="B115" s="20" t="s">
        <v>40</v>
      </c>
      <c r="C115" s="19" t="s">
        <v>83</v>
      </c>
      <c r="D115" s="19"/>
      <c r="E115" s="19"/>
      <c r="F115" s="56"/>
      <c r="H115" s="30"/>
      <c r="I115" s="30"/>
      <c r="J115" s="30"/>
    </row>
    <row r="116" spans="2:16" ht="27" x14ac:dyDescent="0.2">
      <c r="B116" s="27" t="s">
        <v>85</v>
      </c>
      <c r="C116" s="22">
        <v>65.962810671720291</v>
      </c>
      <c r="D116" s="59">
        <v>0.78741673973253512</v>
      </c>
      <c r="E116" s="22">
        <v>1.2081503343949485</v>
      </c>
      <c r="F116" s="56">
        <v>0</v>
      </c>
      <c r="H116" s="30"/>
      <c r="I116" s="30"/>
      <c r="J116" s="30"/>
    </row>
    <row r="117" spans="2:16" x14ac:dyDescent="0.2">
      <c r="B117" s="27" t="s">
        <v>48</v>
      </c>
      <c r="C117" s="22">
        <v>16.167286157636752</v>
      </c>
      <c r="D117" s="59">
        <v>-6.0620871493552428</v>
      </c>
      <c r="E117" s="22">
        <v>-27.27061652002795</v>
      </c>
      <c r="F117" s="56">
        <v>-1</v>
      </c>
      <c r="H117" s="30"/>
      <c r="I117" s="30"/>
      <c r="J117" s="30"/>
    </row>
    <row r="118" spans="2:16" ht="27" x14ac:dyDescent="0.2">
      <c r="B118" s="27" t="s">
        <v>89</v>
      </c>
      <c r="C118" s="22">
        <v>44.724805676880294</v>
      </c>
      <c r="D118" s="59">
        <v>1.0553487293525095</v>
      </c>
      <c r="E118" s="22">
        <v>2.416674726733131</v>
      </c>
      <c r="F118" s="56">
        <v>0</v>
      </c>
      <c r="H118" s="30"/>
      <c r="I118" s="30"/>
      <c r="J118" s="30"/>
    </row>
    <row r="119" spans="2:16" x14ac:dyDescent="0.2">
      <c r="B119" s="21"/>
      <c r="C119" s="22" t="s">
        <v>83</v>
      </c>
      <c r="D119" s="22"/>
      <c r="E119" s="22"/>
      <c r="F119" s="56"/>
      <c r="H119" s="30"/>
      <c r="I119" s="30"/>
      <c r="J119" s="30"/>
    </row>
    <row r="120" spans="2:16" x14ac:dyDescent="0.2">
      <c r="B120" s="20" t="s">
        <v>53</v>
      </c>
      <c r="C120" s="22" t="s">
        <v>83</v>
      </c>
      <c r="D120" s="22"/>
      <c r="E120" s="22"/>
      <c r="F120" s="56"/>
      <c r="H120" s="30"/>
      <c r="I120" s="30"/>
      <c r="J120" s="30"/>
    </row>
    <row r="121" spans="2:16" ht="14.25" x14ac:dyDescent="0.2">
      <c r="B121" s="21" t="s">
        <v>90</v>
      </c>
      <c r="C121" s="22">
        <v>19.034423122363716</v>
      </c>
      <c r="D121" s="59">
        <v>-8.6198071530666098</v>
      </c>
      <c r="E121" s="22">
        <v>-31.169940610225417</v>
      </c>
      <c r="F121" s="56">
        <v>-1</v>
      </c>
      <c r="H121" s="30"/>
      <c r="I121" s="30"/>
      <c r="J121" s="30"/>
    </row>
    <row r="122" spans="2:16" x14ac:dyDescent="0.2">
      <c r="B122" s="43" t="s">
        <v>55</v>
      </c>
      <c r="C122" s="43"/>
      <c r="D122" s="43"/>
      <c r="E122" s="43"/>
      <c r="F122" s="43"/>
      <c r="G122" s="31"/>
      <c r="H122" s="31"/>
      <c r="I122" s="31"/>
      <c r="J122" s="31"/>
      <c r="K122" s="31"/>
      <c r="L122" s="31"/>
      <c r="M122" s="31"/>
      <c r="N122" s="31"/>
      <c r="O122" s="31"/>
      <c r="P122" s="31"/>
    </row>
    <row r="123" spans="2:16" x14ac:dyDescent="0.2">
      <c r="B123" s="43" t="s">
        <v>56</v>
      </c>
      <c r="C123" s="43"/>
      <c r="D123" s="43"/>
      <c r="E123" s="43"/>
      <c r="F123" s="43"/>
      <c r="G123" s="31"/>
      <c r="H123" s="31"/>
      <c r="I123" s="31"/>
      <c r="J123" s="31"/>
      <c r="K123" s="31"/>
      <c r="L123" s="31"/>
      <c r="M123" s="31"/>
      <c r="N123" s="31"/>
      <c r="O123" s="31"/>
      <c r="P123" s="31"/>
    </row>
    <row r="124" spans="2:16" x14ac:dyDescent="0.2">
      <c r="B124" s="43" t="s">
        <v>57</v>
      </c>
      <c r="C124" s="43"/>
      <c r="D124" s="43"/>
      <c r="E124" s="43"/>
      <c r="F124" s="43"/>
      <c r="G124" s="31"/>
      <c r="H124" s="31"/>
      <c r="I124" s="31"/>
      <c r="J124" s="31"/>
      <c r="K124" s="31"/>
      <c r="L124" s="31"/>
      <c r="M124" s="31"/>
      <c r="N124" s="31"/>
      <c r="O124" s="31"/>
      <c r="P124" s="31"/>
    </row>
    <row r="125" spans="2:16" x14ac:dyDescent="0.2">
      <c r="B125" s="43" t="s">
        <v>58</v>
      </c>
      <c r="C125" s="43"/>
      <c r="D125" s="43"/>
      <c r="E125" s="43"/>
      <c r="F125" s="43"/>
      <c r="G125" s="31"/>
      <c r="H125" s="31"/>
      <c r="I125" s="31"/>
      <c r="J125" s="31"/>
      <c r="K125" s="31"/>
      <c r="L125" s="31"/>
      <c r="M125" s="31"/>
      <c r="N125" s="31"/>
      <c r="O125" s="31"/>
      <c r="P125" s="31"/>
    </row>
    <row r="126" spans="2:16" x14ac:dyDescent="0.2">
      <c r="B126" s="43" t="s">
        <v>73</v>
      </c>
      <c r="C126" s="43"/>
      <c r="D126" s="43"/>
      <c r="E126" s="43"/>
      <c r="F126" s="43"/>
      <c r="G126" s="31"/>
      <c r="H126" s="31"/>
      <c r="I126" s="31"/>
      <c r="J126" s="31"/>
      <c r="K126" s="31"/>
      <c r="L126" s="31"/>
      <c r="M126" s="31"/>
      <c r="N126" s="31"/>
      <c r="O126" s="31"/>
      <c r="P126" s="31"/>
    </row>
    <row r="127" spans="2:16" x14ac:dyDescent="0.2">
      <c r="B127" s="43" t="s">
        <v>59</v>
      </c>
      <c r="C127" s="43"/>
      <c r="D127" s="43"/>
      <c r="E127" s="43"/>
      <c r="F127" s="43"/>
      <c r="G127" s="31"/>
      <c r="H127" s="31"/>
      <c r="I127" s="31"/>
      <c r="J127" s="31"/>
      <c r="K127" s="31"/>
      <c r="L127" s="31"/>
      <c r="M127" s="31"/>
      <c r="N127" s="31"/>
      <c r="O127" s="31"/>
      <c r="P127" s="31"/>
    </row>
    <row r="128" spans="2:16" x14ac:dyDescent="0.2">
      <c r="B128" s="43" t="s">
        <v>60</v>
      </c>
      <c r="C128" s="43"/>
      <c r="D128" s="43"/>
      <c r="E128" s="43"/>
      <c r="F128" s="43"/>
      <c r="G128" s="31"/>
      <c r="H128" s="31"/>
      <c r="I128" s="31"/>
      <c r="J128" s="31"/>
      <c r="K128" s="31"/>
      <c r="L128" s="31"/>
      <c r="M128" s="31"/>
      <c r="N128" s="31"/>
      <c r="O128" s="31"/>
      <c r="P128" s="31"/>
    </row>
    <row r="129" spans="2:16" x14ac:dyDescent="0.2">
      <c r="B129" s="43" t="s">
        <v>61</v>
      </c>
      <c r="C129" s="43"/>
      <c r="D129" s="43"/>
      <c r="E129" s="43"/>
      <c r="F129" s="43"/>
      <c r="G129" s="31"/>
      <c r="H129" s="31"/>
      <c r="I129" s="31"/>
      <c r="J129" s="31"/>
      <c r="K129" s="31"/>
      <c r="L129" s="31"/>
      <c r="M129" s="31"/>
      <c r="N129" s="31"/>
      <c r="O129" s="31"/>
      <c r="P129" s="31"/>
    </row>
    <row r="130" spans="2:16" x14ac:dyDescent="0.2">
      <c r="B130" s="43" t="s">
        <v>62</v>
      </c>
      <c r="C130" s="43"/>
      <c r="D130" s="43"/>
      <c r="E130" s="43"/>
      <c r="F130" s="43"/>
      <c r="G130" s="31"/>
      <c r="H130" s="31"/>
      <c r="I130" s="31"/>
      <c r="J130" s="31"/>
      <c r="K130" s="31"/>
      <c r="L130" s="31"/>
      <c r="M130" s="31"/>
      <c r="N130" s="31"/>
      <c r="O130" s="31"/>
      <c r="P130" s="31"/>
    </row>
    <row r="131" spans="2:16" x14ac:dyDescent="0.2">
      <c r="B131" s="43" t="s">
        <v>63</v>
      </c>
      <c r="C131" s="43"/>
      <c r="D131" s="43"/>
      <c r="E131" s="43"/>
      <c r="F131" s="43"/>
      <c r="G131" s="31"/>
      <c r="H131" s="31"/>
      <c r="I131" s="31"/>
      <c r="J131" s="31"/>
      <c r="K131" s="31"/>
      <c r="L131" s="31"/>
      <c r="M131" s="31"/>
      <c r="N131" s="31"/>
      <c r="O131" s="31"/>
      <c r="P131" s="31"/>
    </row>
    <row r="132" spans="2:16" x14ac:dyDescent="0.2">
      <c r="B132" s="43" t="s">
        <v>64</v>
      </c>
      <c r="C132" s="43"/>
      <c r="D132" s="43"/>
      <c r="E132" s="43"/>
      <c r="F132" s="43"/>
      <c r="G132" s="31"/>
      <c r="H132" s="31"/>
      <c r="I132" s="31"/>
      <c r="J132" s="31"/>
      <c r="K132" s="31"/>
      <c r="L132" s="31"/>
      <c r="M132" s="31"/>
      <c r="N132" s="31"/>
      <c r="O132" s="31"/>
      <c r="P132" s="31"/>
    </row>
    <row r="133" spans="2:16" x14ac:dyDescent="0.2">
      <c r="B133" s="43" t="s">
        <v>65</v>
      </c>
      <c r="C133" s="43"/>
      <c r="D133" s="43"/>
      <c r="E133" s="43"/>
      <c r="F133" s="43"/>
      <c r="G133" s="31"/>
      <c r="H133" s="31"/>
      <c r="I133" s="31"/>
      <c r="J133" s="31"/>
      <c r="K133" s="31"/>
      <c r="L133" s="31"/>
      <c r="M133" s="31"/>
      <c r="N133" s="31"/>
      <c r="O133" s="31"/>
      <c r="P133" s="31"/>
    </row>
    <row r="134" spans="2:16" x14ac:dyDescent="0.2">
      <c r="B134" s="43" t="s">
        <v>87</v>
      </c>
      <c r="C134" s="43"/>
      <c r="D134" s="43"/>
      <c r="E134" s="43"/>
      <c r="F134" s="43"/>
      <c r="G134" s="31"/>
      <c r="H134" s="31"/>
      <c r="I134" s="31"/>
      <c r="J134" s="31"/>
      <c r="K134" s="31"/>
      <c r="L134" s="31"/>
      <c r="M134" s="31"/>
      <c r="N134" s="31"/>
      <c r="O134" s="31"/>
      <c r="P134" s="31"/>
    </row>
    <row r="135" spans="2:16" x14ac:dyDescent="0.2">
      <c r="B135" s="43" t="s">
        <v>86</v>
      </c>
      <c r="C135" s="43"/>
      <c r="D135" s="43"/>
      <c r="E135" s="43"/>
      <c r="F135" s="43"/>
      <c r="G135" s="31"/>
      <c r="H135" s="31"/>
      <c r="I135" s="31"/>
      <c r="J135" s="31"/>
      <c r="K135" s="31"/>
      <c r="L135" s="31"/>
      <c r="M135" s="31"/>
      <c r="N135" s="31"/>
      <c r="O135" s="31"/>
      <c r="P135" s="31"/>
    </row>
    <row r="136" spans="2:16" ht="12.75" customHeight="1" x14ac:dyDescent="0.2">
      <c r="B136" s="35" t="s">
        <v>91</v>
      </c>
      <c r="C136" s="35"/>
      <c r="D136" s="35"/>
      <c r="E136" s="35"/>
      <c r="F136" s="35"/>
      <c r="G136" s="31"/>
      <c r="H136" s="31"/>
      <c r="I136" s="31"/>
      <c r="J136" s="31"/>
      <c r="K136" s="31"/>
      <c r="L136" s="31"/>
      <c r="M136" s="31"/>
      <c r="N136" s="31"/>
      <c r="O136" s="31"/>
      <c r="P136" s="31"/>
    </row>
    <row r="137" spans="2:16" x14ac:dyDescent="0.2">
      <c r="B137" s="35" t="s">
        <v>92</v>
      </c>
      <c r="C137" s="35"/>
      <c r="D137" s="35"/>
      <c r="E137" s="35"/>
      <c r="F137" s="35"/>
      <c r="G137" s="31"/>
      <c r="H137" s="31"/>
      <c r="I137" s="31"/>
      <c r="J137" s="31"/>
      <c r="K137" s="31"/>
      <c r="L137" s="31"/>
      <c r="M137" s="31"/>
      <c r="N137" s="31"/>
      <c r="O137" s="31"/>
      <c r="P137" s="31"/>
    </row>
    <row r="138" spans="2:16" x14ac:dyDescent="0.2">
      <c r="B138" s="43" t="s">
        <v>66</v>
      </c>
      <c r="C138" s="43"/>
      <c r="D138" s="43"/>
      <c r="E138" s="43"/>
      <c r="F138" s="43"/>
      <c r="G138" s="31"/>
      <c r="H138" s="31"/>
      <c r="I138" s="31"/>
      <c r="J138" s="31"/>
      <c r="K138" s="31"/>
      <c r="L138" s="31"/>
      <c r="M138" s="31"/>
      <c r="N138" s="31"/>
      <c r="O138" s="31"/>
      <c r="P138" s="31"/>
    </row>
    <row r="139" spans="2:16" x14ac:dyDescent="0.2">
      <c r="B139" s="43" t="s">
        <v>88</v>
      </c>
      <c r="C139" s="43"/>
      <c r="D139" s="43"/>
      <c r="E139" s="43"/>
      <c r="F139" s="43"/>
      <c r="G139" s="31"/>
      <c r="H139" s="31"/>
      <c r="I139" s="31"/>
      <c r="J139" s="31"/>
      <c r="K139" s="31"/>
      <c r="L139" s="31"/>
      <c r="M139" s="31"/>
      <c r="N139" s="31"/>
      <c r="O139" s="31"/>
      <c r="P139" s="31"/>
    </row>
  </sheetData>
  <mergeCells count="25">
    <mergeCell ref="B139:F139"/>
    <mergeCell ref="B4:F4"/>
    <mergeCell ref="B5:F5"/>
    <mergeCell ref="D6:E6"/>
    <mergeCell ref="B6:B7"/>
    <mergeCell ref="F6:F7"/>
    <mergeCell ref="B135:F135"/>
    <mergeCell ref="B126:F126"/>
    <mergeCell ref="B127:F127"/>
    <mergeCell ref="B136:F136"/>
    <mergeCell ref="B130:F130"/>
    <mergeCell ref="B131:F131"/>
    <mergeCell ref="B132:F132"/>
    <mergeCell ref="B133:F133"/>
    <mergeCell ref="B134:F134"/>
    <mergeCell ref="B2:F2"/>
    <mergeCell ref="B122:F122"/>
    <mergeCell ref="B123:F123"/>
    <mergeCell ref="B8:F8"/>
    <mergeCell ref="B138:F138"/>
    <mergeCell ref="B137:F137"/>
    <mergeCell ref="B128:F128"/>
    <mergeCell ref="B129:F129"/>
    <mergeCell ref="B124:F124"/>
    <mergeCell ref="B125:F125"/>
  </mergeCells>
  <conditionalFormatting sqref="F9:F121">
    <cfRule type="iconSet" priority="1">
      <iconSet iconSet="3Arrows" showValue="0">
        <cfvo type="percent" val="0"/>
        <cfvo type="percent" val="33"/>
        <cfvo type="percent" val="67"/>
      </iconSet>
    </cfRule>
  </conditionalFormatting>
  <printOptions horizontalCentered="1"/>
  <pageMargins left="0.39370078740157483" right="0.39370078740157483" top="0.39370078740157483" bottom="0.39370078740157483" header="0" footer="0"/>
  <pageSetup scale="75" orientation="portrait" r:id="rId1"/>
  <rowBreaks count="1" manualBreakCount="1">
    <brk id="78" min="1" max="5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10</vt:i4>
      </vt:variant>
    </vt:vector>
  </HeadingPairs>
  <TitlesOfParts>
    <vt:vector size="16" baseType="lpstr">
      <vt:lpstr>Índice sitio Web</vt:lpstr>
      <vt:lpstr>C1 total</vt:lpstr>
      <vt:lpstr>C1 urbano</vt:lpstr>
      <vt:lpstr>C1 rural</vt:lpstr>
      <vt:lpstr>C1 hombre</vt:lpstr>
      <vt:lpstr>C1 mujer</vt:lpstr>
      <vt:lpstr>'C1 hombre'!Área_de_impresión</vt:lpstr>
      <vt:lpstr>'C1 mujer'!Área_de_impresión</vt:lpstr>
      <vt:lpstr>'C1 rural'!Área_de_impresión</vt:lpstr>
      <vt:lpstr>'C1 total'!Área_de_impresión</vt:lpstr>
      <vt:lpstr>'C1 urbano'!Área_de_impresión</vt:lpstr>
      <vt:lpstr>'C1 hombre'!Títulos_a_imprimir</vt:lpstr>
      <vt:lpstr>'C1 mujer'!Títulos_a_imprimir</vt:lpstr>
      <vt:lpstr>'C1 rural'!Títulos_a_imprimir</vt:lpstr>
      <vt:lpstr>'C1 total'!Títulos_a_imprimir</vt:lpstr>
      <vt:lpstr>'C1 urbano'!Títulos_a_imprimir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braulio.villegas</dc:creator>
  <cp:lastModifiedBy>Mauren Garcia Salazar</cp:lastModifiedBy>
  <cp:lastPrinted>2014-01-09T21:56:11Z</cp:lastPrinted>
  <dcterms:created xsi:type="dcterms:W3CDTF">2011-08-26T21:25:00Z</dcterms:created>
  <dcterms:modified xsi:type="dcterms:W3CDTF">2022-01-24T20:32:03Z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9a8f6585-b018-40cd-a1ab-4bc4eac896c7</vt:lpwstr>
  </property>
</Properties>
</file>