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tel\Desktop\antenne téléphonique\"/>
    </mc:Choice>
  </mc:AlternateContent>
  <bookViews>
    <workbookView xWindow="0" yWindow="0" windowWidth="23040" windowHeight="9072"/>
  </bookViews>
  <sheets>
    <sheet name="Sheet1" sheetId="1" r:id="rId1"/>
    <sheet name="Feuil1" sheetId="2" r:id="rId2"/>
    <sheet name="Feuil2" sheetId="3" r:id="rId3"/>
  </sheets>
  <calcPr calcId="162913"/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8" i="1"/>
  <c r="B6" i="2" l="1"/>
  <c r="D4" i="1"/>
  <c r="D5" i="1"/>
  <c r="D6" i="1"/>
  <c r="D7" i="1"/>
  <c r="D9" i="1"/>
  <c r="D10" i="1"/>
  <c r="D3" i="1"/>
  <c r="D2" i="1"/>
  <c r="B7" i="2" s="1"/>
  <c r="F3" i="2"/>
  <c r="EZ3" i="2"/>
  <c r="EJ3" i="2"/>
  <c r="CS3" i="2"/>
  <c r="EE3" i="2"/>
  <c r="BI3" i="2"/>
  <c r="AD3" i="2"/>
  <c r="AN3" i="2"/>
  <c r="BL3" i="2"/>
  <c r="DR3" i="2"/>
  <c r="I4" i="2"/>
  <c r="EB3" i="2"/>
  <c r="CK3" i="2"/>
  <c r="E8" i="2"/>
  <c r="H7" i="2"/>
  <c r="BF3" i="2"/>
  <c r="EP3" i="2"/>
  <c r="BE3" i="2"/>
  <c r="H5" i="2"/>
  <c r="DW3" i="2"/>
  <c r="G3" i="2"/>
  <c r="BH3" i="2"/>
  <c r="EH3" i="2"/>
  <c r="J9" i="2"/>
  <c r="DT3" i="2"/>
  <c r="AA3" i="2"/>
  <c r="DB3" i="2"/>
  <c r="AI3" i="2"/>
  <c r="J7" i="2"/>
  <c r="CE3" i="2"/>
  <c r="FB3" i="2"/>
  <c r="EC3" i="2"/>
  <c r="H8" i="2"/>
  <c r="M3" i="2"/>
  <c r="BG3" i="2"/>
  <c r="AH3" i="2"/>
  <c r="F7" i="2"/>
  <c r="U3" i="2"/>
  <c r="Z3" i="2"/>
  <c r="EG3" i="2"/>
  <c r="EN3" i="2"/>
  <c r="BK3" i="2"/>
  <c r="AS3" i="2"/>
  <c r="G6" i="2"/>
  <c r="DN3" i="2"/>
  <c r="BV3" i="2"/>
  <c r="AQ3" i="2"/>
  <c r="Y3" i="2"/>
  <c r="I7" i="2"/>
  <c r="DQ3" i="2"/>
  <c r="ER3" i="2"/>
  <c r="BT3" i="2"/>
  <c r="DE3" i="2"/>
  <c r="CX3" i="2"/>
  <c r="CY3" i="2"/>
  <c r="DC3" i="2"/>
  <c r="CA3" i="2"/>
  <c r="E5" i="2"/>
  <c r="BX3" i="2"/>
  <c r="W3" i="2"/>
  <c r="EM3" i="2"/>
  <c r="H9" i="2"/>
  <c r="CP3" i="2"/>
  <c r="CO3" i="2"/>
  <c r="H6" i="2"/>
  <c r="BN3" i="2"/>
  <c r="FA3" i="2"/>
  <c r="BA3" i="2"/>
  <c r="CV3" i="2"/>
  <c r="AU3" i="2"/>
  <c r="DM3" i="2"/>
  <c r="FH3" i="2"/>
  <c r="EW3" i="2"/>
  <c r="I6" i="2"/>
  <c r="L3" i="2"/>
  <c r="AJ3" i="2"/>
  <c r="J6" i="2"/>
  <c r="CB3" i="2"/>
  <c r="CH3" i="2"/>
  <c r="V3" i="2"/>
  <c r="E9" i="2"/>
  <c r="EA3" i="2"/>
  <c r="ED3" i="2"/>
  <c r="AL3" i="2"/>
  <c r="I8" i="2"/>
  <c r="AW3" i="2"/>
  <c r="AC3" i="2"/>
  <c r="FF3" i="2"/>
  <c r="AP3" i="2"/>
  <c r="K10" i="2"/>
  <c r="BZ3" i="2"/>
  <c r="DS3" i="2"/>
  <c r="EL3" i="2"/>
  <c r="G10" i="2"/>
  <c r="AX3" i="2"/>
  <c r="CZ3" i="2"/>
  <c r="Q3" i="2"/>
  <c r="AZ3" i="2"/>
  <c r="DG3" i="2"/>
  <c r="AE3" i="2"/>
  <c r="BO3" i="2"/>
  <c r="CT3" i="2"/>
  <c r="J8" i="2"/>
  <c r="CR3" i="2"/>
  <c r="DX3" i="2"/>
  <c r="H10" i="2"/>
  <c r="AM3" i="2"/>
  <c r="CN3" i="2"/>
  <c r="DD3" i="2"/>
  <c r="E10" i="2"/>
  <c r="EV3" i="2"/>
  <c r="CQ3" i="2"/>
  <c r="I9" i="2"/>
  <c r="BW3" i="2"/>
  <c r="F9" i="2"/>
  <c r="EU3" i="2"/>
  <c r="DK3" i="2"/>
  <c r="P3" i="2"/>
  <c r="R3" i="2"/>
  <c r="F8" i="2"/>
  <c r="J4" i="2"/>
  <c r="BY3" i="2"/>
  <c r="DV3" i="2"/>
  <c r="CI3" i="2"/>
  <c r="E3" i="2"/>
  <c r="EX3" i="2"/>
  <c r="T3" i="2"/>
  <c r="CL3" i="2"/>
  <c r="BS3" i="2"/>
  <c r="J10" i="2"/>
  <c r="EF3" i="2"/>
  <c r="K4" i="2"/>
  <c r="AO3" i="2"/>
  <c r="BM3" i="2"/>
  <c r="I5" i="2"/>
  <c r="DA3" i="2"/>
  <c r="DY3" i="2"/>
  <c r="CC3" i="2"/>
  <c r="K9" i="2"/>
  <c r="FJ3" i="2"/>
  <c r="CM3" i="2"/>
  <c r="DL3" i="2"/>
  <c r="K7" i="2"/>
  <c r="DJ3" i="2"/>
  <c r="FE3" i="2"/>
  <c r="E6" i="2"/>
  <c r="K6" i="2"/>
  <c r="EK3" i="2"/>
  <c r="CF3" i="2"/>
  <c r="FC3" i="2"/>
  <c r="F5" i="2"/>
  <c r="FI3" i="2"/>
  <c r="EO3" i="2"/>
  <c r="G8" i="2"/>
  <c r="BC3" i="2"/>
  <c r="AF3" i="2"/>
  <c r="AB3" i="2"/>
  <c r="CG3" i="2"/>
  <c r="F10" i="2"/>
  <c r="ET3" i="2"/>
  <c r="AR3" i="2"/>
  <c r="J5" i="2"/>
  <c r="BP3" i="2"/>
  <c r="DF3" i="2"/>
  <c r="I10" i="2"/>
  <c r="H3" i="2"/>
  <c r="S3" i="2"/>
  <c r="CD3" i="2"/>
  <c r="BU3" i="2"/>
  <c r="F4" i="2"/>
  <c r="BQ3" i="2"/>
  <c r="EY3" i="2"/>
  <c r="E7" i="2"/>
  <c r="J3" i="2"/>
  <c r="ES3" i="2"/>
  <c r="CW3" i="2"/>
  <c r="B9" i="2"/>
  <c r="G4" i="2"/>
  <c r="CJ3" i="2"/>
  <c r="DH3" i="2"/>
  <c r="BD3" i="2"/>
  <c r="I3" i="2"/>
  <c r="EI3" i="2"/>
  <c r="AY3" i="2"/>
  <c r="AK3" i="2"/>
  <c r="F6" i="2"/>
  <c r="BJ3" i="2"/>
  <c r="E4" i="2"/>
  <c r="DO3" i="2"/>
  <c r="H4" i="2"/>
  <c r="AG3" i="2"/>
  <c r="G9" i="2"/>
  <c r="DI3" i="2"/>
  <c r="BR3" i="2"/>
  <c r="K5" i="2"/>
  <c r="DZ3" i="2"/>
  <c r="DP3" i="2"/>
  <c r="G5" i="2"/>
  <c r="K3" i="2"/>
  <c r="DU3" i="2"/>
  <c r="O3" i="2"/>
  <c r="N3" i="2"/>
  <c r="K8" i="2"/>
  <c r="EQ3" i="2"/>
  <c r="CU3" i="2"/>
  <c r="AT3" i="2"/>
  <c r="G7" i="2"/>
  <c r="X3" i="2"/>
  <c r="AV3" i="2"/>
  <c r="FD3" i="2"/>
  <c r="FG3" i="2"/>
  <c r="BB3" i="2"/>
</calcChain>
</file>

<file path=xl/sharedStrings.xml><?xml version="1.0" encoding="utf-8"?>
<sst xmlns="http://schemas.openxmlformats.org/spreadsheetml/2006/main" count="545" uniqueCount="201">
  <si>
    <t>city</t>
  </si>
  <si>
    <t>lat</t>
  </si>
  <si>
    <t>lng</t>
  </si>
  <si>
    <t>Casablanca</t>
  </si>
  <si>
    <t>El Kelaa des Srarhna</t>
  </si>
  <si>
    <t>Fès</t>
  </si>
  <si>
    <t>Tangier</t>
  </si>
  <si>
    <t>Marrakech</t>
  </si>
  <si>
    <t>Sale</t>
  </si>
  <si>
    <t>Rabat</t>
  </si>
  <si>
    <t>Meknès</t>
  </si>
  <si>
    <t>Kenitra</t>
  </si>
  <si>
    <t>Agadir</t>
  </si>
  <si>
    <t>Oujda-Angad</t>
  </si>
  <si>
    <t>Tétouan</t>
  </si>
  <si>
    <t>Taourirt</t>
  </si>
  <si>
    <t>Temara</t>
  </si>
  <si>
    <t>Safi</t>
  </si>
  <si>
    <t>Laâyoune</t>
  </si>
  <si>
    <t>Mohammedia</t>
  </si>
  <si>
    <t>Kouribga</t>
  </si>
  <si>
    <t>Béni Mellal</t>
  </si>
  <si>
    <t>El Jadid</t>
  </si>
  <si>
    <t>Ait Melloul</t>
  </si>
  <si>
    <t>Nador</t>
  </si>
  <si>
    <t>Taza</t>
  </si>
  <si>
    <t>Settat</t>
  </si>
  <si>
    <t>Barrechid</t>
  </si>
  <si>
    <t>Al Khmissat</t>
  </si>
  <si>
    <t>Inezgane</t>
  </si>
  <si>
    <t>Ksar El Kebir</t>
  </si>
  <si>
    <t>Larache</t>
  </si>
  <si>
    <t>Guelmim</t>
  </si>
  <si>
    <t>Khénifra</t>
  </si>
  <si>
    <t>Berkane</t>
  </si>
  <si>
    <t>Bouskoura</t>
  </si>
  <si>
    <t>Al Fqih Ben Çalah</t>
  </si>
  <si>
    <t>Oued Zem</t>
  </si>
  <si>
    <t>Sidi Slimane</t>
  </si>
  <si>
    <t>Errachidia</t>
  </si>
  <si>
    <t>Guercif</t>
  </si>
  <si>
    <t>Oulad Teïma</t>
  </si>
  <si>
    <t>Ad Dakhla</t>
  </si>
  <si>
    <t>Ben Guerir</t>
  </si>
  <si>
    <t>Wislane</t>
  </si>
  <si>
    <t>Tiflet</t>
  </si>
  <si>
    <t>Lqoliaa</t>
  </si>
  <si>
    <t>Taroudannt</t>
  </si>
  <si>
    <t>Sefrou</t>
  </si>
  <si>
    <t>Essaouira</t>
  </si>
  <si>
    <t>Fnidq</t>
  </si>
  <si>
    <t>Ait Ali</t>
  </si>
  <si>
    <t>Sidi Qacem</t>
  </si>
  <si>
    <t>Tiznit</t>
  </si>
  <si>
    <t>Moulay Abdallah</t>
  </si>
  <si>
    <t>Tan-Tan</t>
  </si>
  <si>
    <t>Warzat</t>
  </si>
  <si>
    <t>Youssoufia</t>
  </si>
  <si>
    <t>Sa’ada</t>
  </si>
  <si>
    <t>Martil</t>
  </si>
  <si>
    <t>Aïn Harrouda</t>
  </si>
  <si>
    <t>Skhirate</t>
  </si>
  <si>
    <t>Ouezzane</t>
  </si>
  <si>
    <t>Sidi Yahya Zaer</t>
  </si>
  <si>
    <t>Benslimane</t>
  </si>
  <si>
    <t>Al Hoceïma</t>
  </si>
  <si>
    <t>Beni Enzar</t>
  </si>
  <si>
    <t>M’diq</t>
  </si>
  <si>
    <t>Sidi Bennour</t>
  </si>
  <si>
    <t>Midalt</t>
  </si>
  <si>
    <t>Azrou</t>
  </si>
  <si>
    <t>Ain El Aouda</t>
  </si>
  <si>
    <t>Beni Yakhlef</t>
  </si>
  <si>
    <t>Semara</t>
  </si>
  <si>
    <t>Ad Darwa</t>
  </si>
  <si>
    <t>Al Aaroui</t>
  </si>
  <si>
    <t>Qasbat Tadla</t>
  </si>
  <si>
    <t>Boujad</t>
  </si>
  <si>
    <t>Jerada</t>
  </si>
  <si>
    <t>Chefchaouene</t>
  </si>
  <si>
    <t>Mrirt</t>
  </si>
  <si>
    <t>Sidi Mohamed Lahmar</t>
  </si>
  <si>
    <t>Tineghir</t>
  </si>
  <si>
    <t>El Aïoun</t>
  </si>
  <si>
    <t>Azemmour</t>
  </si>
  <si>
    <t>Temsia</t>
  </si>
  <si>
    <t>Zoumi</t>
  </si>
  <si>
    <t>Laouamra</t>
  </si>
  <si>
    <t>Zagora</t>
  </si>
  <si>
    <t>Ait Ourir</t>
  </si>
  <si>
    <t>Sidi Bibi</t>
  </si>
  <si>
    <t>Aziylal</t>
  </si>
  <si>
    <t>Sidi Yahia El Gharb</t>
  </si>
  <si>
    <t>Biougra</t>
  </si>
  <si>
    <t>Taounate</t>
  </si>
  <si>
    <t>Bouznika</t>
  </si>
  <si>
    <t>Aourir</t>
  </si>
  <si>
    <t>Zaïo</t>
  </si>
  <si>
    <t>Aguelmous</t>
  </si>
  <si>
    <t>El Hajeb</t>
  </si>
  <si>
    <t>Mnasra</t>
  </si>
  <si>
    <t>Mediouna</t>
  </si>
  <si>
    <t>Zeghanghane</t>
  </si>
  <si>
    <t>Imzouren</t>
  </si>
  <si>
    <t>Loudaya</t>
  </si>
  <si>
    <t>Oulad Zemam</t>
  </si>
  <si>
    <t>Bou Ahmed</t>
  </si>
  <si>
    <t>Tit Mellil</t>
  </si>
  <si>
    <t>Arbaoua</t>
  </si>
  <si>
    <t>Douar Oulad Hssine</t>
  </si>
  <si>
    <t>Bahharet Oulad Ayyad</t>
  </si>
  <si>
    <t>Mechraa Bel Ksiri</t>
  </si>
  <si>
    <t>Mograne</t>
  </si>
  <si>
    <t>Dar Ould Zidouh</t>
  </si>
  <si>
    <t>Asilah</t>
  </si>
  <si>
    <t>Demnat</t>
  </si>
  <si>
    <t>Lalla Mimouna</t>
  </si>
  <si>
    <t>Fritissa</t>
  </si>
  <si>
    <t>Arfoud</t>
  </si>
  <si>
    <t>Tameslouht</t>
  </si>
  <si>
    <t>Bou Arfa</t>
  </si>
  <si>
    <t>Sidi Smai’il</t>
  </si>
  <si>
    <t>Souk et Tnine Jorf el Mellah</t>
  </si>
  <si>
    <t>Mehdya</t>
  </si>
  <si>
    <t>Oulad Hammou</t>
  </si>
  <si>
    <t>Douar Oulad Aj-jabri</t>
  </si>
  <si>
    <t>Aïn Taoujdat</t>
  </si>
  <si>
    <t>Dar Bel Hamri</t>
  </si>
  <si>
    <t>Chichaoua</t>
  </si>
  <si>
    <t>Tahla</t>
  </si>
  <si>
    <t>Bellaa</t>
  </si>
  <si>
    <t>Oulad Yaïch</t>
  </si>
  <si>
    <t>Ksebia</t>
  </si>
  <si>
    <t>Tamorot</t>
  </si>
  <si>
    <t>Moulay Bousselham</t>
  </si>
  <si>
    <t>Sabaa Aiyoun</t>
  </si>
  <si>
    <t>Bourdoud</t>
  </si>
  <si>
    <t>Aït Faska</t>
  </si>
  <si>
    <t>Boureït</t>
  </si>
  <si>
    <t>Lamzoudia</t>
  </si>
  <si>
    <t>Oulad Said</t>
  </si>
  <si>
    <t>Missour</t>
  </si>
  <si>
    <t>Ain Aicha</t>
  </si>
  <si>
    <t>Zawyat ech Cheïkh</t>
  </si>
  <si>
    <t>Bouknadel</t>
  </si>
  <si>
    <t>El Ghiate</t>
  </si>
  <si>
    <t>Safsaf</t>
  </si>
  <si>
    <t>Ouaoula</t>
  </si>
  <si>
    <t>Douar Olad. Salem</t>
  </si>
  <si>
    <t>Oulad Tayeb</t>
  </si>
  <si>
    <t>Echemmaia Est</t>
  </si>
  <si>
    <t>Oulad Barhil</t>
  </si>
  <si>
    <t>Douar ’Ayn Dfali</t>
  </si>
  <si>
    <t>Setti Fatma</t>
  </si>
  <si>
    <t>Skoura</t>
  </si>
  <si>
    <t>Douar Ouled Ayad</t>
  </si>
  <si>
    <t>Zawyat an Nwaçer</t>
  </si>
  <si>
    <t>Khenichet-sur Ouerrha</t>
  </si>
  <si>
    <t>Ayt Mohamed</t>
  </si>
  <si>
    <t>Gueznaia</t>
  </si>
  <si>
    <t>Oulad Hassoune</t>
  </si>
  <si>
    <t>Bni Frassen</t>
  </si>
  <si>
    <t>Tifariti</t>
  </si>
  <si>
    <t>Zawit Al Bour</t>
  </si>
  <si>
    <t>key API</t>
  </si>
  <si>
    <t xml:space="preserve">AiIspP01Zn7VSMIAOP2LW8OEVbdVn9WubPyLEeEVgCuLyRHWWVgoKhJSRow2BS4k
</t>
  </si>
  <si>
    <t>cords</t>
  </si>
  <si>
    <t>source</t>
  </si>
  <si>
    <t>destination</t>
  </si>
  <si>
    <t>source cord</t>
  </si>
  <si>
    <t>distination cord</t>
  </si>
  <si>
    <t>distance</t>
  </si>
  <si>
    <t>getDistance(RECHERCHEV(Feuil2!$B7,Tableau1[#Tout],4),RECHERCHEV(Feuil2!D$2,Tableau1[#Tout],4),AiIspP01Zn7VSMIAOP2LW8OEVbdVn9WubPyLEeEVgCuLyRHWWVgoKhJSRow2BS4k)</t>
  </si>
  <si>
    <t>Sidi Ifni</t>
  </si>
  <si>
    <t>Fahs</t>
  </si>
  <si>
    <t>Driouch</t>
  </si>
  <si>
    <t>34.917927,-3.320722</t>
  </si>
  <si>
    <t>Ifrane</t>
  </si>
  <si>
    <t>Boujdour</t>
  </si>
  <si>
    <t>Tarfaya</t>
  </si>
  <si>
    <t>Aousserd</t>
  </si>
  <si>
    <t>Chtouka</t>
  </si>
  <si>
    <t>AssaZag</t>
  </si>
  <si>
    <t>Rhamna</t>
  </si>
  <si>
    <t>Figuig</t>
  </si>
  <si>
    <t>Al haouz</t>
  </si>
  <si>
    <t>Moulay Yaacoub</t>
  </si>
  <si>
    <t>33.493736,-7.481324</t>
  </si>
  <si>
    <t>29.3735,-10.1625</t>
  </si>
  <si>
    <t>35.750496,-5.580948</t>
  </si>
  <si>
    <t>33.5309,-5.1092</t>
  </si>
  <si>
    <t>26.1192,-14.4861</t>
  </si>
  <si>
    <t>27.9376,-12.9241</t>
  </si>
  <si>
    <t>22.566999,-14.312906</t>
  </si>
  <si>
    <t>30.032587,-9.302349</t>
  </si>
  <si>
    <t>28.040508,-9.450979</t>
  </si>
  <si>
    <t>32.199543,-7.933371</t>
  </si>
  <si>
    <t>32.115047,-1.230396</t>
  </si>
  <si>
    <t>31.296295,-7.875197</t>
  </si>
  <si>
    <t>31.308435,-8.801033</t>
  </si>
  <si>
    <t>34.08,-5.1811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</si>
</sst>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8"/>
      <color rgb="FF66666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178" totalsRowShown="0">
  <autoFilter ref="A1:D178"/>
  <tableColumns count="4">
    <tableColumn id="1" name="city"/>
    <tableColumn id="2" name="lat"/>
    <tableColumn id="3" name="lng"/>
    <tableColumn id="4" name="cords">
      <calculatedColumnFormula>B2&amp;","&amp;C2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I178"/>
  <sheetViews>
    <sheetView tabSelected="1" workbookViewId="0">
      <selection activeCell="C6" sqref="C6"/>
    </sheetView>
  </sheetViews>
  <sheetFormatPr defaultColWidth="8.88671875" defaultRowHeight="14.4" x14ac:dyDescent="0.3"/>
  <cols>
    <col min="1" max="1" width="23.5546875" bestFit="1" customWidth="1"/>
    <col min="2" max="2" width="10" bestFit="1" customWidth="1"/>
    <col min="3" max="3" width="10.6640625" bestFit="1" customWidth="1"/>
    <col min="4" max="4" width="18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166</v>
      </c>
    </row>
    <row r="2" spans="1:4" x14ac:dyDescent="0.3">
      <c r="A2" t="s">
        <v>3</v>
      </c>
      <c r="B2">
        <v>33.599200000000003</v>
      </c>
      <c r="C2">
        <v>-7.62</v>
      </c>
      <c r="D2" t="str">
        <f>B2&amp;","&amp;C2</f>
        <v>33.5992,-7.62</v>
      </c>
    </row>
    <row r="3" spans="1:4" x14ac:dyDescent="0.3">
      <c r="A3" t="s">
        <v>4</v>
      </c>
      <c r="B3">
        <v>32.049999999999997</v>
      </c>
      <c r="C3">
        <v>-7.4</v>
      </c>
      <c r="D3" t="str">
        <f>B3&amp;","&amp;C3</f>
        <v>32.05,-7.4</v>
      </c>
    </row>
    <row r="4" spans="1:4" x14ac:dyDescent="0.3">
      <c r="A4" t="s">
        <v>5</v>
      </c>
      <c r="B4">
        <v>34.043300000000002</v>
      </c>
      <c r="C4">
        <v>-5.0033000000000003</v>
      </c>
      <c r="D4" t="str">
        <f t="shared" ref="D4:D67" si="0">B4&amp;","&amp;C4</f>
        <v>34.0433,-5.0033</v>
      </c>
    </row>
    <row r="5" spans="1:4" x14ac:dyDescent="0.3">
      <c r="A5" t="s">
        <v>6</v>
      </c>
      <c r="B5">
        <v>35.776699999999998</v>
      </c>
      <c r="C5">
        <v>-5.8038999999999996</v>
      </c>
      <c r="D5" t="str">
        <f t="shared" si="0"/>
        <v>35.7767,-5.8039</v>
      </c>
    </row>
    <row r="6" spans="1:4" x14ac:dyDescent="0.3">
      <c r="A6" t="s">
        <v>7</v>
      </c>
      <c r="B6">
        <v>31.6295</v>
      </c>
      <c r="C6">
        <v>-7.9810999999999996</v>
      </c>
      <c r="D6" t="str">
        <f t="shared" si="0"/>
        <v>31.6295,-7.9811</v>
      </c>
    </row>
    <row r="7" spans="1:4" x14ac:dyDescent="0.3">
      <c r="A7" t="s">
        <v>8</v>
      </c>
      <c r="B7">
        <v>34.049999999999997</v>
      </c>
      <c r="C7">
        <v>-6.8167</v>
      </c>
      <c r="D7" t="str">
        <f t="shared" si="0"/>
        <v>34.05,-6.8167</v>
      </c>
    </row>
    <row r="8" spans="1:4" x14ac:dyDescent="0.3">
      <c r="A8" t="s">
        <v>9</v>
      </c>
      <c r="B8">
        <v>34.025300000000001</v>
      </c>
      <c r="C8">
        <v>-6.8361000000000001</v>
      </c>
      <c r="D8" t="str">
        <f t="shared" si="0"/>
        <v>34.0253,-6.8361</v>
      </c>
    </row>
    <row r="9" spans="1:4" x14ac:dyDescent="0.3">
      <c r="A9" t="s">
        <v>10</v>
      </c>
      <c r="B9">
        <v>33.883299999999998</v>
      </c>
      <c r="C9">
        <v>-5.55</v>
      </c>
      <c r="D9" t="str">
        <f t="shared" si="0"/>
        <v>33.8833,-5.55</v>
      </c>
    </row>
    <row r="10" spans="1:4" x14ac:dyDescent="0.3">
      <c r="A10" t="s">
        <v>11</v>
      </c>
      <c r="B10">
        <v>34.25</v>
      </c>
      <c r="C10">
        <v>-6.5833000000000004</v>
      </c>
      <c r="D10" t="str">
        <f t="shared" si="0"/>
        <v>34.25,-6.5833</v>
      </c>
    </row>
    <row r="11" spans="1:4" x14ac:dyDescent="0.3">
      <c r="A11" t="s">
        <v>12</v>
      </c>
      <c r="B11">
        <v>30.416699999999999</v>
      </c>
      <c r="C11">
        <v>-9.5832999999999995</v>
      </c>
      <c r="D11" t="str">
        <f t="shared" si="0"/>
        <v>30.4167,-9.5833</v>
      </c>
    </row>
    <row r="12" spans="1:4" x14ac:dyDescent="0.3">
      <c r="A12" t="s">
        <v>13</v>
      </c>
      <c r="B12">
        <v>34.69</v>
      </c>
      <c r="C12">
        <v>-1.91</v>
      </c>
      <c r="D12" t="str">
        <f t="shared" si="0"/>
        <v>34.69,-1.91</v>
      </c>
    </row>
    <row r="13" spans="1:4" x14ac:dyDescent="0.3">
      <c r="A13" t="s">
        <v>14</v>
      </c>
      <c r="B13">
        <v>35.566699999999997</v>
      </c>
      <c r="C13">
        <v>-5.3666999999999998</v>
      </c>
      <c r="D13" t="str">
        <f t="shared" si="0"/>
        <v>35.5667,-5.3667</v>
      </c>
    </row>
    <row r="14" spans="1:4" x14ac:dyDescent="0.3">
      <c r="A14" t="s">
        <v>15</v>
      </c>
      <c r="B14">
        <v>34.409999999999997</v>
      </c>
      <c r="C14">
        <v>-2.89</v>
      </c>
      <c r="D14" t="str">
        <f t="shared" si="0"/>
        <v>34.41,-2.89</v>
      </c>
    </row>
    <row r="15" spans="1:4" x14ac:dyDescent="0.3">
      <c r="A15" t="s">
        <v>16</v>
      </c>
      <c r="B15">
        <v>33.923400000000001</v>
      </c>
      <c r="C15">
        <v>-6.9076000000000004</v>
      </c>
      <c r="D15" t="str">
        <f t="shared" si="0"/>
        <v>33.9234,-6.9076</v>
      </c>
    </row>
    <row r="16" spans="1:4" x14ac:dyDescent="0.3">
      <c r="A16" t="s">
        <v>17</v>
      </c>
      <c r="B16">
        <v>32.283299999999997</v>
      </c>
      <c r="C16">
        <v>-9.2332999999999998</v>
      </c>
      <c r="D16" t="str">
        <f t="shared" si="0"/>
        <v>32.2833,-9.2333</v>
      </c>
    </row>
    <row r="17" spans="1:4" x14ac:dyDescent="0.3">
      <c r="A17" t="s">
        <v>18</v>
      </c>
      <c r="B17">
        <v>27.15</v>
      </c>
      <c r="C17">
        <v>-13.2</v>
      </c>
      <c r="D17" t="str">
        <f t="shared" si="0"/>
        <v>27.15,-13.2</v>
      </c>
    </row>
    <row r="18" spans="1:4" x14ac:dyDescent="0.3">
      <c r="A18" t="s">
        <v>19</v>
      </c>
      <c r="B18">
        <v>33.683300000000003</v>
      </c>
      <c r="C18">
        <v>-7.3833000000000002</v>
      </c>
      <c r="D18" t="str">
        <f t="shared" si="0"/>
        <v>33.6833,-7.3833</v>
      </c>
    </row>
    <row r="19" spans="1:4" x14ac:dyDescent="0.3">
      <c r="A19" t="s">
        <v>20</v>
      </c>
      <c r="B19">
        <v>32.880000000000003</v>
      </c>
      <c r="C19">
        <v>-6.9</v>
      </c>
      <c r="D19" t="str">
        <f t="shared" si="0"/>
        <v>32.88,-6.9</v>
      </c>
    </row>
    <row r="20" spans="1:4" x14ac:dyDescent="0.3">
      <c r="A20" t="s">
        <v>21</v>
      </c>
      <c r="B20">
        <v>32.339399999999998</v>
      </c>
      <c r="C20">
        <v>-6.3608000000000002</v>
      </c>
      <c r="D20" t="str">
        <f t="shared" si="0"/>
        <v>32.3394,-6.3608</v>
      </c>
    </row>
    <row r="21" spans="1:4" x14ac:dyDescent="0.3">
      <c r="A21" t="s">
        <v>22</v>
      </c>
      <c r="B21">
        <v>33.256599999999999</v>
      </c>
      <c r="C21">
        <v>-8.5024999999999995</v>
      </c>
      <c r="D21" t="str">
        <f t="shared" si="0"/>
        <v>33.2566,-8.5025</v>
      </c>
    </row>
    <row r="22" spans="1:4" x14ac:dyDescent="0.3">
      <c r="A22" t="s">
        <v>23</v>
      </c>
      <c r="B22">
        <v>30.334199999999999</v>
      </c>
      <c r="C22">
        <v>-9.4971999999999994</v>
      </c>
      <c r="D22" t="str">
        <f t="shared" si="0"/>
        <v>30.3342,-9.4972</v>
      </c>
    </row>
    <row r="23" spans="1:4" x14ac:dyDescent="0.3">
      <c r="A23" t="s">
        <v>24</v>
      </c>
      <c r="B23">
        <v>35.166699999999999</v>
      </c>
      <c r="C23">
        <v>-2.9333</v>
      </c>
      <c r="D23" t="str">
        <f t="shared" si="0"/>
        <v>35.1667,-2.9333</v>
      </c>
    </row>
    <row r="24" spans="1:4" x14ac:dyDescent="0.3">
      <c r="A24" t="s">
        <v>25</v>
      </c>
      <c r="B24">
        <v>34.214399999999998</v>
      </c>
      <c r="C24">
        <v>-4.0087999999999999</v>
      </c>
      <c r="D24" t="str">
        <f t="shared" si="0"/>
        <v>34.2144,-4.0088</v>
      </c>
    </row>
    <row r="25" spans="1:4" x14ac:dyDescent="0.3">
      <c r="A25" t="s">
        <v>26</v>
      </c>
      <c r="B25">
        <v>33.002299999999998</v>
      </c>
      <c r="C25">
        <v>-7.6197999999999997</v>
      </c>
      <c r="D25" t="str">
        <f t="shared" si="0"/>
        <v>33.0023,-7.6198</v>
      </c>
    </row>
    <row r="26" spans="1:4" x14ac:dyDescent="0.3">
      <c r="A26" t="s">
        <v>27</v>
      </c>
      <c r="B26">
        <v>33.270000000000003</v>
      </c>
      <c r="C26">
        <v>-7.5872000000000002</v>
      </c>
      <c r="D26" t="str">
        <f t="shared" si="0"/>
        <v>33.27,-7.5872</v>
      </c>
    </row>
    <row r="27" spans="1:4" x14ac:dyDescent="0.3">
      <c r="A27" t="s">
        <v>28</v>
      </c>
      <c r="B27">
        <v>33.81</v>
      </c>
      <c r="C27">
        <v>-6.06</v>
      </c>
      <c r="D27" t="str">
        <f t="shared" si="0"/>
        <v>33.81,-6.06</v>
      </c>
    </row>
    <row r="28" spans="1:4" x14ac:dyDescent="0.3">
      <c r="A28" t="s">
        <v>29</v>
      </c>
      <c r="B28">
        <v>30.3658</v>
      </c>
      <c r="C28">
        <v>-9.5381</v>
      </c>
      <c r="D28" t="str">
        <f t="shared" si="0"/>
        <v>30.3658,-9.5381</v>
      </c>
    </row>
    <row r="29" spans="1:4" x14ac:dyDescent="0.3">
      <c r="A29" t="s">
        <v>30</v>
      </c>
      <c r="B29">
        <v>35</v>
      </c>
      <c r="C29">
        <v>-5.9</v>
      </c>
      <c r="D29" t="str">
        <f t="shared" si="0"/>
        <v>35,-5.9</v>
      </c>
    </row>
    <row r="30" spans="1:4" x14ac:dyDescent="0.3">
      <c r="A30" t="s">
        <v>31</v>
      </c>
      <c r="B30">
        <v>35.183300000000003</v>
      </c>
      <c r="C30">
        <v>-6.15</v>
      </c>
      <c r="D30" t="str">
        <f t="shared" si="0"/>
        <v>35.1833,-6.15</v>
      </c>
    </row>
    <row r="31" spans="1:4" x14ac:dyDescent="0.3">
      <c r="A31" t="s">
        <v>32</v>
      </c>
      <c r="B31">
        <v>28.9833</v>
      </c>
      <c r="C31">
        <v>-10.066700000000001</v>
      </c>
      <c r="D31" t="str">
        <f t="shared" si="0"/>
        <v>28.9833,-10.0667</v>
      </c>
    </row>
    <row r="32" spans="1:4" x14ac:dyDescent="0.3">
      <c r="A32" t="s">
        <v>33</v>
      </c>
      <c r="B32">
        <v>32.93</v>
      </c>
      <c r="C32">
        <v>-5.66</v>
      </c>
      <c r="D32" t="str">
        <f t="shared" si="0"/>
        <v>32.93,-5.66</v>
      </c>
    </row>
    <row r="33" spans="1:4" x14ac:dyDescent="0.3">
      <c r="A33" t="s">
        <v>34</v>
      </c>
      <c r="B33">
        <v>34.916699999999999</v>
      </c>
      <c r="C33">
        <v>-2.3167</v>
      </c>
      <c r="D33" t="str">
        <f t="shared" si="0"/>
        <v>34.9167,-2.3167</v>
      </c>
    </row>
    <row r="34" spans="1:4" x14ac:dyDescent="0.3">
      <c r="A34" t="s">
        <v>35</v>
      </c>
      <c r="B34">
        <v>33.448900000000002</v>
      </c>
      <c r="C34">
        <v>-7.6486000000000001</v>
      </c>
      <c r="D34" t="str">
        <f t="shared" si="0"/>
        <v>33.4489,-7.6486</v>
      </c>
    </row>
    <row r="35" spans="1:4" x14ac:dyDescent="0.3">
      <c r="A35" t="s">
        <v>36</v>
      </c>
      <c r="B35">
        <v>32.5</v>
      </c>
      <c r="C35">
        <v>-6.7</v>
      </c>
      <c r="D35" t="str">
        <f t="shared" si="0"/>
        <v>32.5,-6.7</v>
      </c>
    </row>
    <row r="36" spans="1:4" x14ac:dyDescent="0.3">
      <c r="A36" t="s">
        <v>37</v>
      </c>
      <c r="B36">
        <v>32.86</v>
      </c>
      <c r="C36">
        <v>-6.56</v>
      </c>
      <c r="D36" t="str">
        <f t="shared" si="0"/>
        <v>32.86,-6.56</v>
      </c>
    </row>
    <row r="37" spans="1:4" x14ac:dyDescent="0.3">
      <c r="A37" t="s">
        <v>38</v>
      </c>
      <c r="B37">
        <v>34.26</v>
      </c>
      <c r="C37">
        <v>-5.93</v>
      </c>
      <c r="D37" t="str">
        <f t="shared" si="0"/>
        <v>34.26,-5.93</v>
      </c>
    </row>
    <row r="38" spans="1:4" x14ac:dyDescent="0.3">
      <c r="A38" t="s">
        <v>39</v>
      </c>
      <c r="B38">
        <v>31.931899999999999</v>
      </c>
      <c r="C38">
        <v>-4.4244000000000003</v>
      </c>
      <c r="D38" t="str">
        <f t="shared" si="0"/>
        <v>31.9319,-4.4244</v>
      </c>
    </row>
    <row r="39" spans="1:4" x14ac:dyDescent="0.3">
      <c r="A39" t="s">
        <v>40</v>
      </c>
      <c r="B39">
        <v>34.229999999999997</v>
      </c>
      <c r="C39">
        <v>-3.36</v>
      </c>
      <c r="D39" t="str">
        <f t="shared" si="0"/>
        <v>34.23,-3.36</v>
      </c>
    </row>
    <row r="40" spans="1:4" x14ac:dyDescent="0.3">
      <c r="A40" t="s">
        <v>41</v>
      </c>
      <c r="B40">
        <v>30.4</v>
      </c>
      <c r="C40">
        <v>-9.2100000000000009</v>
      </c>
      <c r="D40" t="str">
        <f t="shared" si="0"/>
        <v>30.4,-9.21</v>
      </c>
    </row>
    <row r="41" spans="1:4" x14ac:dyDescent="0.3">
      <c r="A41" t="s">
        <v>42</v>
      </c>
      <c r="B41">
        <v>23.714099999999998</v>
      </c>
      <c r="C41">
        <v>-15.9368</v>
      </c>
      <c r="D41" t="str">
        <f t="shared" si="0"/>
        <v>23.7141,-15.9368</v>
      </c>
    </row>
    <row r="42" spans="1:4" x14ac:dyDescent="0.3">
      <c r="A42" t="s">
        <v>43</v>
      </c>
      <c r="B42">
        <v>32.229999999999997</v>
      </c>
      <c r="C42">
        <v>-7.95</v>
      </c>
      <c r="D42" t="str">
        <f t="shared" si="0"/>
        <v>32.23,-7.95</v>
      </c>
    </row>
    <row r="43" spans="1:4" x14ac:dyDescent="0.3">
      <c r="A43" t="s">
        <v>44</v>
      </c>
      <c r="B43">
        <v>30.216699999999999</v>
      </c>
      <c r="C43">
        <v>-8.3833000000000002</v>
      </c>
      <c r="D43" t="str">
        <f t="shared" si="0"/>
        <v>30.2167,-8.3833</v>
      </c>
    </row>
    <row r="44" spans="1:4" x14ac:dyDescent="0.3">
      <c r="A44" t="s">
        <v>45</v>
      </c>
      <c r="B44">
        <v>33.9</v>
      </c>
      <c r="C44">
        <v>-6.33</v>
      </c>
      <c r="D44" t="str">
        <f t="shared" si="0"/>
        <v>33.9,-6.33</v>
      </c>
    </row>
    <row r="45" spans="1:4" x14ac:dyDescent="0.3">
      <c r="A45" t="s">
        <v>46</v>
      </c>
      <c r="B45">
        <v>30.2942</v>
      </c>
      <c r="C45">
        <v>-9.4543999999999997</v>
      </c>
      <c r="D45" t="str">
        <f t="shared" si="0"/>
        <v>30.2942,-9.4544</v>
      </c>
    </row>
    <row r="46" spans="1:4" x14ac:dyDescent="0.3">
      <c r="A46" t="s">
        <v>47</v>
      </c>
      <c r="B46">
        <v>30.4711</v>
      </c>
      <c r="C46">
        <v>-8.8778000000000006</v>
      </c>
      <c r="D46" t="str">
        <f t="shared" si="0"/>
        <v>30.4711,-8.8778</v>
      </c>
    </row>
    <row r="47" spans="1:4" x14ac:dyDescent="0.3">
      <c r="A47" t="s">
        <v>48</v>
      </c>
      <c r="B47">
        <v>33.83</v>
      </c>
      <c r="C47">
        <v>-4.83</v>
      </c>
      <c r="D47" t="str">
        <f t="shared" si="0"/>
        <v>33.83,-4.83</v>
      </c>
    </row>
    <row r="48" spans="1:4" x14ac:dyDescent="0.3">
      <c r="A48" t="s">
        <v>49</v>
      </c>
      <c r="B48">
        <v>31.513000000000002</v>
      </c>
      <c r="C48">
        <v>-9.7687000000000008</v>
      </c>
      <c r="D48" t="str">
        <f t="shared" si="0"/>
        <v>31.513,-9.7687</v>
      </c>
    </row>
    <row r="49" spans="1:4" x14ac:dyDescent="0.3">
      <c r="A49" t="s">
        <v>50</v>
      </c>
      <c r="B49">
        <v>35.85</v>
      </c>
      <c r="C49">
        <v>-5.35</v>
      </c>
      <c r="D49" t="str">
        <f t="shared" si="0"/>
        <v>35.85,-5.35</v>
      </c>
    </row>
    <row r="50" spans="1:4" x14ac:dyDescent="0.3">
      <c r="A50" t="s">
        <v>51</v>
      </c>
      <c r="B50">
        <v>30.1739</v>
      </c>
      <c r="C50">
        <v>-9.4880999999999993</v>
      </c>
      <c r="D50" t="str">
        <f t="shared" si="0"/>
        <v>30.1739,-9.4881</v>
      </c>
    </row>
    <row r="51" spans="1:4" x14ac:dyDescent="0.3">
      <c r="A51" t="s">
        <v>52</v>
      </c>
      <c r="B51">
        <v>34.21</v>
      </c>
      <c r="C51">
        <v>-5.7</v>
      </c>
      <c r="D51" t="str">
        <f t="shared" si="0"/>
        <v>34.21,-5.7</v>
      </c>
    </row>
    <row r="52" spans="1:4" x14ac:dyDescent="0.3">
      <c r="A52" t="s">
        <v>53</v>
      </c>
      <c r="B52">
        <v>29.7</v>
      </c>
      <c r="C52">
        <v>-9.7269000000000005</v>
      </c>
      <c r="D52" t="str">
        <f t="shared" si="0"/>
        <v>29.7,-9.7269</v>
      </c>
    </row>
    <row r="53" spans="1:4" x14ac:dyDescent="0.3">
      <c r="A53" t="s">
        <v>54</v>
      </c>
      <c r="B53">
        <v>33.197800000000001</v>
      </c>
      <c r="C53">
        <v>-8.5883000000000003</v>
      </c>
      <c r="D53" t="str">
        <f t="shared" si="0"/>
        <v>33.1978,-8.5883</v>
      </c>
    </row>
    <row r="54" spans="1:4" x14ac:dyDescent="0.3">
      <c r="A54" t="s">
        <v>55</v>
      </c>
      <c r="B54">
        <v>28.433299999999999</v>
      </c>
      <c r="C54">
        <v>-11.1</v>
      </c>
      <c r="D54" t="str">
        <f t="shared" si="0"/>
        <v>28.4333,-11.1</v>
      </c>
    </row>
    <row r="55" spans="1:4" x14ac:dyDescent="0.3">
      <c r="A55" t="s">
        <v>56</v>
      </c>
      <c r="B55">
        <v>30.916699999999999</v>
      </c>
      <c r="C55">
        <v>-6.9166999999999996</v>
      </c>
      <c r="D55" t="str">
        <f t="shared" si="0"/>
        <v>30.9167,-6.9167</v>
      </c>
    </row>
    <row r="56" spans="1:4" x14ac:dyDescent="0.3">
      <c r="A56" t="s">
        <v>57</v>
      </c>
      <c r="B56">
        <v>32.25</v>
      </c>
      <c r="C56">
        <v>-8.5299999999999994</v>
      </c>
      <c r="D56" t="str">
        <f t="shared" si="0"/>
        <v>32.25,-8.53</v>
      </c>
    </row>
    <row r="57" spans="1:4" x14ac:dyDescent="0.3">
      <c r="A57" t="s">
        <v>58</v>
      </c>
      <c r="B57">
        <v>31.625800000000002</v>
      </c>
      <c r="C57">
        <v>-8.1028000000000002</v>
      </c>
      <c r="D57" t="str">
        <f t="shared" si="0"/>
        <v>31.6258,-8.1028</v>
      </c>
    </row>
    <row r="58" spans="1:4" x14ac:dyDescent="0.3">
      <c r="A58" t="s">
        <v>59</v>
      </c>
      <c r="B58">
        <v>35.61</v>
      </c>
      <c r="C58">
        <v>-5.27</v>
      </c>
      <c r="D58" t="str">
        <f t="shared" si="0"/>
        <v>35.61,-5.27</v>
      </c>
    </row>
    <row r="59" spans="1:4" x14ac:dyDescent="0.3">
      <c r="A59" t="s">
        <v>60</v>
      </c>
      <c r="B59">
        <v>33.6372</v>
      </c>
      <c r="C59">
        <v>-7.4482999999999997</v>
      </c>
      <c r="D59" t="str">
        <f t="shared" si="0"/>
        <v>33.6372,-7.4483</v>
      </c>
    </row>
    <row r="60" spans="1:4" x14ac:dyDescent="0.3">
      <c r="A60" t="s">
        <v>61</v>
      </c>
      <c r="B60">
        <v>33.85</v>
      </c>
      <c r="C60">
        <v>-7.03</v>
      </c>
      <c r="D60" t="str">
        <f t="shared" si="0"/>
        <v>33.85,-7.03</v>
      </c>
    </row>
    <row r="61" spans="1:4" x14ac:dyDescent="0.3">
      <c r="A61" t="s">
        <v>62</v>
      </c>
      <c r="B61">
        <v>34.799999999999997</v>
      </c>
      <c r="C61">
        <v>-5.6</v>
      </c>
      <c r="D61" t="str">
        <f t="shared" si="0"/>
        <v>34.8,-5.6</v>
      </c>
    </row>
    <row r="62" spans="1:4" x14ac:dyDescent="0.3">
      <c r="A62" t="s">
        <v>63</v>
      </c>
      <c r="B62">
        <v>33.826099999999997</v>
      </c>
      <c r="C62">
        <v>-6.9039000000000001</v>
      </c>
      <c r="D62" t="str">
        <f t="shared" si="0"/>
        <v>33.8261,-6.9039</v>
      </c>
    </row>
    <row r="63" spans="1:4" x14ac:dyDescent="0.3">
      <c r="A63" t="s">
        <v>64</v>
      </c>
      <c r="B63">
        <v>33.612200000000001</v>
      </c>
      <c r="C63">
        <v>-7.1211000000000002</v>
      </c>
      <c r="D63" t="str">
        <f t="shared" si="0"/>
        <v>33.6122,-7.1211</v>
      </c>
    </row>
    <row r="64" spans="1:4" x14ac:dyDescent="0.3">
      <c r="A64" t="s">
        <v>65</v>
      </c>
      <c r="B64">
        <v>35.247199999999999</v>
      </c>
      <c r="C64">
        <v>-3.9321999999999999</v>
      </c>
      <c r="D64" t="str">
        <f t="shared" si="0"/>
        <v>35.2472,-3.9322</v>
      </c>
    </row>
    <row r="65" spans="1:4" x14ac:dyDescent="0.3">
      <c r="A65" t="s">
        <v>66</v>
      </c>
      <c r="B65">
        <v>35.256900000000002</v>
      </c>
      <c r="C65">
        <v>-2.9342000000000001</v>
      </c>
      <c r="D65" t="str">
        <f t="shared" si="0"/>
        <v>35.2569,-2.9342</v>
      </c>
    </row>
    <row r="66" spans="1:4" x14ac:dyDescent="0.3">
      <c r="A66" t="s">
        <v>67</v>
      </c>
      <c r="B66">
        <v>35.685699999999997</v>
      </c>
      <c r="C66">
        <v>-5.3250999999999999</v>
      </c>
      <c r="D66" t="str">
        <f t="shared" si="0"/>
        <v>35.6857,-5.3251</v>
      </c>
    </row>
    <row r="67" spans="1:4" x14ac:dyDescent="0.3">
      <c r="A67" t="s">
        <v>68</v>
      </c>
      <c r="B67">
        <v>32.655000000000001</v>
      </c>
      <c r="C67">
        <v>-8.4291999999999998</v>
      </c>
      <c r="D67" t="str">
        <f t="shared" si="0"/>
        <v>32.655,-8.4292</v>
      </c>
    </row>
    <row r="68" spans="1:4" x14ac:dyDescent="0.3">
      <c r="A68" t="s">
        <v>69</v>
      </c>
      <c r="B68">
        <v>32.68</v>
      </c>
      <c r="C68">
        <v>-4.74</v>
      </c>
      <c r="D68" t="str">
        <f t="shared" ref="D68:D131" si="1">B68&amp;","&amp;C68</f>
        <v>32.68,-4.74</v>
      </c>
    </row>
    <row r="69" spans="1:4" x14ac:dyDescent="0.3">
      <c r="A69" t="s">
        <v>70</v>
      </c>
      <c r="B69">
        <v>33.43</v>
      </c>
      <c r="C69">
        <v>-5.21</v>
      </c>
      <c r="D69" t="str">
        <f t="shared" si="1"/>
        <v>33.43,-5.21</v>
      </c>
    </row>
    <row r="70" spans="1:4" x14ac:dyDescent="0.3">
      <c r="A70" t="s">
        <v>71</v>
      </c>
      <c r="B70">
        <v>33.811100000000003</v>
      </c>
      <c r="C70">
        <v>-6.7922000000000002</v>
      </c>
      <c r="D70" t="str">
        <f t="shared" si="1"/>
        <v>33.8111,-6.7922</v>
      </c>
    </row>
    <row r="71" spans="1:4" x14ac:dyDescent="0.3">
      <c r="A71" t="s">
        <v>72</v>
      </c>
      <c r="B71">
        <v>33.668100000000003</v>
      </c>
      <c r="C71">
        <v>-7.2514000000000003</v>
      </c>
      <c r="D71" t="str">
        <f t="shared" si="1"/>
        <v>33.6681,-7.2514</v>
      </c>
    </row>
    <row r="72" spans="1:4" x14ac:dyDescent="0.3">
      <c r="A72" t="s">
        <v>73</v>
      </c>
      <c r="B72">
        <v>26.7333</v>
      </c>
      <c r="C72">
        <v>-11.683299999999999</v>
      </c>
      <c r="D72" t="str">
        <f t="shared" si="1"/>
        <v>26.7333,-11.6833</v>
      </c>
    </row>
    <row r="73" spans="1:4" x14ac:dyDescent="0.3">
      <c r="A73" t="s">
        <v>74</v>
      </c>
      <c r="B73">
        <v>33.416699999999999</v>
      </c>
      <c r="C73">
        <v>-7.5332999999999997</v>
      </c>
      <c r="D73" t="str">
        <f t="shared" si="1"/>
        <v>33.4167,-7.5333</v>
      </c>
    </row>
    <row r="74" spans="1:4" x14ac:dyDescent="0.3">
      <c r="A74" t="s">
        <v>75</v>
      </c>
      <c r="B74">
        <v>35.010399999999997</v>
      </c>
      <c r="C74">
        <v>-3.0072999999999999</v>
      </c>
      <c r="D74" t="str">
        <f t="shared" si="1"/>
        <v>35.0104,-3.0073</v>
      </c>
    </row>
    <row r="75" spans="1:4" x14ac:dyDescent="0.3">
      <c r="A75" t="s">
        <v>76</v>
      </c>
      <c r="B75">
        <v>32.6</v>
      </c>
      <c r="C75">
        <v>-6.26</v>
      </c>
      <c r="D75" t="str">
        <f t="shared" si="1"/>
        <v>32.6,-6.26</v>
      </c>
    </row>
    <row r="76" spans="1:4" x14ac:dyDescent="0.3">
      <c r="A76" t="s">
        <v>77</v>
      </c>
      <c r="B76">
        <v>32.76</v>
      </c>
      <c r="C76">
        <v>-6.4</v>
      </c>
      <c r="D76" t="str">
        <f t="shared" si="1"/>
        <v>32.76,-6.4</v>
      </c>
    </row>
    <row r="77" spans="1:4" x14ac:dyDescent="0.3">
      <c r="A77" t="s">
        <v>78</v>
      </c>
      <c r="B77">
        <v>34.31</v>
      </c>
      <c r="C77">
        <v>-2.16</v>
      </c>
      <c r="D77" t="str">
        <f t="shared" si="1"/>
        <v>34.31,-2.16</v>
      </c>
    </row>
    <row r="78" spans="1:4" x14ac:dyDescent="0.3">
      <c r="A78" t="s">
        <v>79</v>
      </c>
      <c r="B78">
        <v>35.171399999999998</v>
      </c>
      <c r="C78">
        <v>-5.2697000000000003</v>
      </c>
      <c r="D78" t="str">
        <f t="shared" si="1"/>
        <v>35.1714,-5.2697</v>
      </c>
    </row>
    <row r="79" spans="1:4" x14ac:dyDescent="0.3">
      <c r="A79" t="s">
        <v>80</v>
      </c>
      <c r="B79">
        <v>33.166699999999999</v>
      </c>
      <c r="C79">
        <v>-5.5667</v>
      </c>
      <c r="D79" t="str">
        <f t="shared" si="1"/>
        <v>33.1667,-5.5667</v>
      </c>
    </row>
    <row r="80" spans="1:4" x14ac:dyDescent="0.3">
      <c r="A80" t="s">
        <v>81</v>
      </c>
      <c r="B80">
        <v>34.716700000000003</v>
      </c>
      <c r="C80">
        <v>-6.2667000000000002</v>
      </c>
      <c r="D80" t="str">
        <f t="shared" si="1"/>
        <v>34.7167,-6.2667</v>
      </c>
    </row>
    <row r="81" spans="1:4" x14ac:dyDescent="0.3">
      <c r="A81" t="s">
        <v>82</v>
      </c>
      <c r="B81">
        <v>31.514700000000001</v>
      </c>
      <c r="C81">
        <v>-5.5327999999999999</v>
      </c>
      <c r="D81" t="str">
        <f t="shared" si="1"/>
        <v>31.5147,-5.5328</v>
      </c>
    </row>
    <row r="82" spans="1:4" x14ac:dyDescent="0.3">
      <c r="A82" t="s">
        <v>83</v>
      </c>
      <c r="B82">
        <v>34.585299999999997</v>
      </c>
      <c r="C82">
        <v>-2.5055999999999998</v>
      </c>
      <c r="D82" t="str">
        <f t="shared" si="1"/>
        <v>34.5853,-2.5056</v>
      </c>
    </row>
    <row r="83" spans="1:4" x14ac:dyDescent="0.3">
      <c r="A83" t="s">
        <v>84</v>
      </c>
      <c r="B83">
        <v>33.283299999999997</v>
      </c>
      <c r="C83">
        <v>-8.3332999999999995</v>
      </c>
      <c r="D83" t="str">
        <f t="shared" si="1"/>
        <v>33.2833,-8.3333</v>
      </c>
    </row>
    <row r="84" spans="1:4" x14ac:dyDescent="0.3">
      <c r="A84" t="s">
        <v>85</v>
      </c>
      <c r="B84">
        <v>30.363299999999999</v>
      </c>
      <c r="C84">
        <v>-9.4144000000000005</v>
      </c>
      <c r="D84" t="str">
        <f t="shared" si="1"/>
        <v>30.3633,-9.4144</v>
      </c>
    </row>
    <row r="85" spans="1:4" x14ac:dyDescent="0.3">
      <c r="A85" t="s">
        <v>86</v>
      </c>
      <c r="B85">
        <v>34.803199999999997</v>
      </c>
      <c r="C85">
        <v>-5.3445999999999998</v>
      </c>
      <c r="D85" t="str">
        <f t="shared" si="1"/>
        <v>34.8032,-5.3446</v>
      </c>
    </row>
    <row r="86" spans="1:4" x14ac:dyDescent="0.3">
      <c r="A86" t="s">
        <v>87</v>
      </c>
      <c r="B86">
        <v>35.065600000000003</v>
      </c>
      <c r="C86">
        <v>-6.0938999999999997</v>
      </c>
      <c r="D86" t="str">
        <f t="shared" si="1"/>
        <v>35.0656,-6.0939</v>
      </c>
    </row>
    <row r="87" spans="1:4" x14ac:dyDescent="0.3">
      <c r="A87" t="s">
        <v>88</v>
      </c>
      <c r="B87">
        <v>30.331600000000002</v>
      </c>
      <c r="C87">
        <v>-5.8376000000000001</v>
      </c>
      <c r="D87" t="str">
        <f t="shared" si="1"/>
        <v>30.3316,-5.8376</v>
      </c>
    </row>
    <row r="88" spans="1:4" x14ac:dyDescent="0.3">
      <c r="A88" t="s">
        <v>89</v>
      </c>
      <c r="B88">
        <v>31.564399999999999</v>
      </c>
      <c r="C88">
        <v>-7.6627999999999998</v>
      </c>
      <c r="D88" t="str">
        <f t="shared" si="1"/>
        <v>31.5644,-7.6628</v>
      </c>
    </row>
    <row r="89" spans="1:4" x14ac:dyDescent="0.3">
      <c r="A89" t="s">
        <v>90</v>
      </c>
      <c r="B89">
        <v>30.2333</v>
      </c>
      <c r="C89">
        <v>-9.5333000000000006</v>
      </c>
      <c r="D89" t="str">
        <f t="shared" si="1"/>
        <v>30.2333,-9.5333</v>
      </c>
    </row>
    <row r="90" spans="1:4" x14ac:dyDescent="0.3">
      <c r="A90" t="s">
        <v>91</v>
      </c>
      <c r="B90">
        <v>31.96</v>
      </c>
      <c r="C90">
        <v>-6.56</v>
      </c>
      <c r="D90" t="str">
        <f t="shared" si="1"/>
        <v>31.96,-6.56</v>
      </c>
    </row>
    <row r="91" spans="1:4" x14ac:dyDescent="0.3">
      <c r="A91" t="s">
        <v>92</v>
      </c>
      <c r="B91">
        <v>34.305799999999998</v>
      </c>
      <c r="C91">
        <v>-6.3057999999999996</v>
      </c>
      <c r="D91" t="str">
        <f t="shared" si="1"/>
        <v>34.3058,-6.3058</v>
      </c>
    </row>
    <row r="92" spans="1:4" x14ac:dyDescent="0.3">
      <c r="A92" t="s">
        <v>93</v>
      </c>
      <c r="B92">
        <v>30.214400000000001</v>
      </c>
      <c r="C92">
        <v>-9.3707999999999991</v>
      </c>
      <c r="D92" t="str">
        <f t="shared" si="1"/>
        <v>30.2144,-9.3708</v>
      </c>
    </row>
    <row r="93" spans="1:4" x14ac:dyDescent="0.3">
      <c r="A93" t="s">
        <v>94</v>
      </c>
      <c r="B93">
        <v>34.535800000000002</v>
      </c>
      <c r="C93">
        <v>-4.6399999999999997</v>
      </c>
      <c r="D93" t="str">
        <f t="shared" si="1"/>
        <v>34.5358,-4.64</v>
      </c>
    </row>
    <row r="94" spans="1:4" x14ac:dyDescent="0.3">
      <c r="A94" t="s">
        <v>95</v>
      </c>
      <c r="B94">
        <v>33.789400000000001</v>
      </c>
      <c r="C94">
        <v>-7.1597</v>
      </c>
      <c r="D94" t="str">
        <f t="shared" si="1"/>
        <v>33.7894,-7.1597</v>
      </c>
    </row>
    <row r="95" spans="1:4" x14ac:dyDescent="0.3">
      <c r="A95" t="s">
        <v>96</v>
      </c>
      <c r="B95">
        <v>30.4833</v>
      </c>
      <c r="C95">
        <v>-9.6333000000000002</v>
      </c>
      <c r="D95" t="str">
        <f t="shared" si="1"/>
        <v>30.4833,-9.6333</v>
      </c>
    </row>
    <row r="96" spans="1:4" x14ac:dyDescent="0.3">
      <c r="A96" t="s">
        <v>97</v>
      </c>
      <c r="B96">
        <v>34.939599999999999</v>
      </c>
      <c r="C96">
        <v>-2.7334000000000001</v>
      </c>
      <c r="D96" t="str">
        <f t="shared" si="1"/>
        <v>34.9396,-2.7334</v>
      </c>
    </row>
    <row r="97" spans="1:4" x14ac:dyDescent="0.3">
      <c r="A97" t="s">
        <v>98</v>
      </c>
      <c r="B97">
        <v>33.15</v>
      </c>
      <c r="C97">
        <v>-5.8333000000000004</v>
      </c>
      <c r="D97" t="str">
        <f t="shared" si="1"/>
        <v>33.15,-5.8333</v>
      </c>
    </row>
    <row r="98" spans="1:4" x14ac:dyDescent="0.3">
      <c r="A98" t="s">
        <v>99</v>
      </c>
      <c r="B98">
        <v>33.692799999999998</v>
      </c>
      <c r="C98">
        <v>-5.3711000000000002</v>
      </c>
      <c r="D98" t="str">
        <f t="shared" si="1"/>
        <v>33.6928,-5.3711</v>
      </c>
    </row>
    <row r="99" spans="1:4" x14ac:dyDescent="0.3">
      <c r="A99" t="s">
        <v>100</v>
      </c>
      <c r="B99">
        <v>34.7667</v>
      </c>
      <c r="C99">
        <v>-5.5167000000000002</v>
      </c>
      <c r="D99" t="str">
        <f t="shared" si="1"/>
        <v>34.7667,-5.5167</v>
      </c>
    </row>
    <row r="100" spans="1:4" x14ac:dyDescent="0.3">
      <c r="A100" t="s">
        <v>101</v>
      </c>
      <c r="B100">
        <v>33.450000000000003</v>
      </c>
      <c r="C100">
        <v>-7.51</v>
      </c>
      <c r="D100" t="str">
        <f t="shared" si="1"/>
        <v>33.45,-7.51</v>
      </c>
    </row>
    <row r="101" spans="1:4" x14ac:dyDescent="0.3">
      <c r="A101" t="s">
        <v>102</v>
      </c>
      <c r="B101">
        <v>35.157499999999999</v>
      </c>
      <c r="C101">
        <v>-3.0017</v>
      </c>
      <c r="D101" t="str">
        <f t="shared" si="1"/>
        <v>35.1575,-3.0017</v>
      </c>
    </row>
    <row r="102" spans="1:4" x14ac:dyDescent="0.3">
      <c r="A102" t="s">
        <v>103</v>
      </c>
      <c r="B102">
        <v>35.144799999999996</v>
      </c>
      <c r="C102">
        <v>-3.8504999999999998</v>
      </c>
      <c r="D102" t="str">
        <f t="shared" si="1"/>
        <v>35.1448,-3.8505</v>
      </c>
    </row>
    <row r="103" spans="1:4" x14ac:dyDescent="0.3">
      <c r="A103" t="s">
        <v>104</v>
      </c>
      <c r="B103">
        <v>31.650700000000001</v>
      </c>
      <c r="C103">
        <v>-8.3020999999999994</v>
      </c>
      <c r="D103" t="str">
        <f t="shared" si="1"/>
        <v>31.6507,-8.3021</v>
      </c>
    </row>
    <row r="104" spans="1:4" x14ac:dyDescent="0.3">
      <c r="A104" t="s">
        <v>105</v>
      </c>
      <c r="B104">
        <v>32.35</v>
      </c>
      <c r="C104">
        <v>-6.6333000000000002</v>
      </c>
      <c r="D104" t="str">
        <f t="shared" si="1"/>
        <v>32.35,-6.6333</v>
      </c>
    </row>
    <row r="105" spans="1:4" x14ac:dyDescent="0.3">
      <c r="A105" t="s">
        <v>106</v>
      </c>
      <c r="B105">
        <v>33.111899999999999</v>
      </c>
      <c r="C105">
        <v>-7.4058000000000002</v>
      </c>
      <c r="D105" t="str">
        <f t="shared" si="1"/>
        <v>33.1119,-7.4058</v>
      </c>
    </row>
    <row r="106" spans="1:4" x14ac:dyDescent="0.3">
      <c r="A106" t="s">
        <v>107</v>
      </c>
      <c r="B106">
        <v>33.558100000000003</v>
      </c>
      <c r="C106">
        <v>-7.4858000000000002</v>
      </c>
      <c r="D106" t="str">
        <f t="shared" si="1"/>
        <v>33.5581,-7.4858</v>
      </c>
    </row>
    <row r="107" spans="1:4" x14ac:dyDescent="0.3">
      <c r="A107" t="s">
        <v>108</v>
      </c>
      <c r="B107">
        <v>34.9</v>
      </c>
      <c r="C107">
        <v>-5.9166999999999996</v>
      </c>
      <c r="D107" t="str">
        <f t="shared" si="1"/>
        <v>34.9,-5.9167</v>
      </c>
    </row>
    <row r="108" spans="1:4" x14ac:dyDescent="0.3">
      <c r="A108" t="s">
        <v>109</v>
      </c>
      <c r="B108">
        <v>33.068100000000001</v>
      </c>
      <c r="C108">
        <v>-8.5107999999999997</v>
      </c>
      <c r="D108" t="str">
        <f t="shared" si="1"/>
        <v>33.0681,-8.5108</v>
      </c>
    </row>
    <row r="109" spans="1:4" x14ac:dyDescent="0.3">
      <c r="A109" t="s">
        <v>110</v>
      </c>
      <c r="B109">
        <v>34.770299999999999</v>
      </c>
      <c r="C109">
        <v>-6.3047000000000004</v>
      </c>
      <c r="D109" t="str">
        <f t="shared" si="1"/>
        <v>34.7703,-6.3047</v>
      </c>
    </row>
    <row r="110" spans="1:4" x14ac:dyDescent="0.3">
      <c r="A110" t="s">
        <v>111</v>
      </c>
      <c r="B110">
        <v>34.578699999999998</v>
      </c>
      <c r="C110">
        <v>-5.9630000000000001</v>
      </c>
      <c r="D110" t="str">
        <f t="shared" si="1"/>
        <v>34.5787,-5.963</v>
      </c>
    </row>
    <row r="111" spans="1:4" x14ac:dyDescent="0.3">
      <c r="A111" t="s">
        <v>112</v>
      </c>
      <c r="B111">
        <v>34.416699999999999</v>
      </c>
      <c r="C111">
        <v>-6.4333</v>
      </c>
      <c r="D111" t="str">
        <f t="shared" si="1"/>
        <v>34.4167,-6.4333</v>
      </c>
    </row>
    <row r="112" spans="1:4" x14ac:dyDescent="0.3">
      <c r="A112" t="s">
        <v>113</v>
      </c>
      <c r="B112">
        <v>32.316699999999997</v>
      </c>
      <c r="C112">
        <v>-6.9</v>
      </c>
      <c r="D112" t="str">
        <f t="shared" si="1"/>
        <v>32.3167,-6.9</v>
      </c>
    </row>
    <row r="113" spans="1:4" x14ac:dyDescent="0.3">
      <c r="A113" t="s">
        <v>114</v>
      </c>
      <c r="B113">
        <v>35.466700000000003</v>
      </c>
      <c r="C113">
        <v>-6.0332999999999997</v>
      </c>
      <c r="D113" t="str">
        <f t="shared" si="1"/>
        <v>35.4667,-6.0333</v>
      </c>
    </row>
    <row r="114" spans="1:4" x14ac:dyDescent="0.3">
      <c r="A114" t="s">
        <v>115</v>
      </c>
      <c r="B114">
        <v>31.731100000000001</v>
      </c>
      <c r="C114">
        <v>-7.0361000000000002</v>
      </c>
      <c r="D114" t="str">
        <f t="shared" si="1"/>
        <v>31.7311,-7.0361</v>
      </c>
    </row>
    <row r="115" spans="1:4" x14ac:dyDescent="0.3">
      <c r="A115" t="s">
        <v>116</v>
      </c>
      <c r="B115">
        <v>34.85</v>
      </c>
      <c r="C115">
        <v>-6.0669000000000004</v>
      </c>
      <c r="D115" t="str">
        <f t="shared" si="1"/>
        <v>34.85,-6.0669</v>
      </c>
    </row>
    <row r="116" spans="1:4" x14ac:dyDescent="0.3">
      <c r="A116" t="s">
        <v>117</v>
      </c>
      <c r="B116">
        <v>33.616700000000002</v>
      </c>
      <c r="C116">
        <v>-3.55</v>
      </c>
      <c r="D116" t="str">
        <f t="shared" si="1"/>
        <v>33.6167,-3.55</v>
      </c>
    </row>
    <row r="117" spans="1:4" x14ac:dyDescent="0.3">
      <c r="A117" t="s">
        <v>118</v>
      </c>
      <c r="B117">
        <v>31.4361</v>
      </c>
      <c r="C117">
        <v>-4.2328000000000001</v>
      </c>
      <c r="D117" t="str">
        <f t="shared" si="1"/>
        <v>31.4361,-4.2328</v>
      </c>
    </row>
    <row r="118" spans="1:4" x14ac:dyDescent="0.3">
      <c r="A118" t="s">
        <v>119</v>
      </c>
      <c r="B118">
        <v>31.5</v>
      </c>
      <c r="C118">
        <v>-8.1</v>
      </c>
      <c r="D118" t="str">
        <f t="shared" si="1"/>
        <v>31.5,-8.1</v>
      </c>
    </row>
    <row r="119" spans="1:4" x14ac:dyDescent="0.3">
      <c r="A119" t="s">
        <v>120</v>
      </c>
      <c r="B119">
        <v>32.530999999999999</v>
      </c>
      <c r="C119">
        <v>-1.9631000000000001</v>
      </c>
      <c r="D119" t="str">
        <f t="shared" si="1"/>
        <v>32.531,-1.9631</v>
      </c>
    </row>
    <row r="120" spans="1:4" x14ac:dyDescent="0.3">
      <c r="A120" t="s">
        <v>121</v>
      </c>
      <c r="B120">
        <v>32.816699999999997</v>
      </c>
      <c r="C120">
        <v>-8.5</v>
      </c>
      <c r="D120" t="str">
        <f t="shared" si="1"/>
        <v>32.8167,-8.5</v>
      </c>
    </row>
    <row r="121" spans="1:4" x14ac:dyDescent="0.3">
      <c r="A121" t="s">
        <v>25</v>
      </c>
      <c r="B121">
        <v>35.063899999999997</v>
      </c>
      <c r="C121">
        <v>-5.2024999999999997</v>
      </c>
      <c r="D121" t="str">
        <f t="shared" si="1"/>
        <v>35.0639,-5.2025</v>
      </c>
    </row>
    <row r="122" spans="1:4" x14ac:dyDescent="0.3">
      <c r="A122" t="s">
        <v>122</v>
      </c>
      <c r="B122">
        <v>34.4833</v>
      </c>
      <c r="C122">
        <v>-5.5168999999999997</v>
      </c>
      <c r="D122" t="str">
        <f t="shared" si="1"/>
        <v>34.4833,-5.5169</v>
      </c>
    </row>
    <row r="123" spans="1:4" x14ac:dyDescent="0.3">
      <c r="A123" t="s">
        <v>123</v>
      </c>
      <c r="B123">
        <v>34.255699999999997</v>
      </c>
      <c r="C123">
        <v>-6.6745000000000001</v>
      </c>
      <c r="D123" t="str">
        <f t="shared" si="1"/>
        <v>34.2557,-6.6745</v>
      </c>
    </row>
    <row r="124" spans="1:4" x14ac:dyDescent="0.3">
      <c r="A124" t="s">
        <v>124</v>
      </c>
      <c r="B124">
        <v>33.25</v>
      </c>
      <c r="C124">
        <v>-8.3346999999999998</v>
      </c>
      <c r="D124" t="str">
        <f t="shared" si="1"/>
        <v>33.25,-8.3347</v>
      </c>
    </row>
    <row r="125" spans="1:4" x14ac:dyDescent="0.3">
      <c r="A125" t="s">
        <v>125</v>
      </c>
      <c r="B125">
        <v>32.256700000000002</v>
      </c>
      <c r="C125">
        <v>-6.7839</v>
      </c>
      <c r="D125" t="str">
        <f t="shared" si="1"/>
        <v>32.2567,-6.7839</v>
      </c>
    </row>
    <row r="126" spans="1:4" x14ac:dyDescent="0.3">
      <c r="A126" t="s">
        <v>126</v>
      </c>
      <c r="B126">
        <v>33.933300000000003</v>
      </c>
      <c r="C126">
        <v>-5.2167000000000003</v>
      </c>
      <c r="D126" t="str">
        <f t="shared" si="1"/>
        <v>33.9333,-5.2167</v>
      </c>
    </row>
    <row r="127" spans="1:4" x14ac:dyDescent="0.3">
      <c r="A127" t="s">
        <v>127</v>
      </c>
      <c r="B127">
        <v>34.188899999999997</v>
      </c>
      <c r="C127">
        <v>-5.9696999999999996</v>
      </c>
      <c r="D127" t="str">
        <f t="shared" si="1"/>
        <v>34.1889,-5.9697</v>
      </c>
    </row>
    <row r="128" spans="1:4" x14ac:dyDescent="0.3">
      <c r="A128" t="s">
        <v>128</v>
      </c>
      <c r="B128">
        <v>31.533300000000001</v>
      </c>
      <c r="C128">
        <v>-8.7667000000000002</v>
      </c>
      <c r="D128" t="str">
        <f t="shared" si="1"/>
        <v>31.5333,-8.7667</v>
      </c>
    </row>
    <row r="129" spans="1:4" x14ac:dyDescent="0.3">
      <c r="A129" t="s">
        <v>129</v>
      </c>
      <c r="B129">
        <v>34.047600000000003</v>
      </c>
      <c r="C129">
        <v>-4.4288999999999996</v>
      </c>
      <c r="D129" t="str">
        <f t="shared" si="1"/>
        <v>34.0476,-4.4289</v>
      </c>
    </row>
    <row r="130" spans="1:4" x14ac:dyDescent="0.3">
      <c r="A130" t="s">
        <v>130</v>
      </c>
      <c r="B130">
        <v>30.031400000000001</v>
      </c>
      <c r="C130">
        <v>-9.5541999999999998</v>
      </c>
      <c r="D130" t="str">
        <f t="shared" si="1"/>
        <v>30.0314,-9.5542</v>
      </c>
    </row>
    <row r="131" spans="1:4" x14ac:dyDescent="0.3">
      <c r="A131" t="s">
        <v>131</v>
      </c>
      <c r="B131">
        <v>32.416699999999999</v>
      </c>
      <c r="C131">
        <v>-6.3333000000000004</v>
      </c>
      <c r="D131" t="str">
        <f t="shared" si="1"/>
        <v>32.4167,-6.3333</v>
      </c>
    </row>
    <row r="132" spans="1:4" x14ac:dyDescent="0.3">
      <c r="A132" t="s">
        <v>132</v>
      </c>
      <c r="B132">
        <v>34.293300000000002</v>
      </c>
      <c r="C132">
        <v>-6.1593999999999998</v>
      </c>
      <c r="D132" t="str">
        <f t="shared" ref="D132:D163" si="2">B132&amp;","&amp;C132</f>
        <v>34.2933,-6.1594</v>
      </c>
    </row>
    <row r="133" spans="1:4" x14ac:dyDescent="0.3">
      <c r="A133" t="s">
        <v>133</v>
      </c>
      <c r="B133">
        <v>34.933300000000003</v>
      </c>
      <c r="C133">
        <v>-4.7832999999999997</v>
      </c>
      <c r="D133" t="str">
        <f t="shared" si="2"/>
        <v>34.9333,-4.7833</v>
      </c>
    </row>
    <row r="134" spans="1:4" x14ac:dyDescent="0.3">
      <c r="A134" t="s">
        <v>134</v>
      </c>
      <c r="B134">
        <v>34.878599999999999</v>
      </c>
      <c r="C134">
        <v>-6.2933000000000003</v>
      </c>
      <c r="D134" t="str">
        <f t="shared" si="2"/>
        <v>34.8786,-6.2933</v>
      </c>
    </row>
    <row r="135" spans="1:4" x14ac:dyDescent="0.3">
      <c r="A135" t="s">
        <v>135</v>
      </c>
      <c r="B135">
        <v>33.896900000000002</v>
      </c>
      <c r="C135">
        <v>-5.3611000000000004</v>
      </c>
      <c r="D135" t="str">
        <f t="shared" si="2"/>
        <v>33.8969,-5.3611</v>
      </c>
    </row>
    <row r="136" spans="1:4" x14ac:dyDescent="0.3">
      <c r="A136" t="s">
        <v>136</v>
      </c>
      <c r="B136">
        <v>34.592199999999998</v>
      </c>
      <c r="C136">
        <v>-4.5491999999999999</v>
      </c>
      <c r="D136" t="str">
        <f t="shared" si="2"/>
        <v>34.5922,-4.5492</v>
      </c>
    </row>
    <row r="137" spans="1:4" x14ac:dyDescent="0.3">
      <c r="A137" t="s">
        <v>137</v>
      </c>
      <c r="B137">
        <v>31.505800000000001</v>
      </c>
      <c r="C137">
        <v>-7.7161</v>
      </c>
      <c r="D137" t="str">
        <f t="shared" si="2"/>
        <v>31.5058,-7.7161</v>
      </c>
    </row>
    <row r="138" spans="1:4" x14ac:dyDescent="0.3">
      <c r="A138" t="s">
        <v>138</v>
      </c>
      <c r="B138">
        <v>34.9833</v>
      </c>
      <c r="C138">
        <v>-4.9166999999999996</v>
      </c>
      <c r="D138" t="str">
        <f t="shared" si="2"/>
        <v>34.9833,-4.9167</v>
      </c>
    </row>
    <row r="139" spans="1:4" x14ac:dyDescent="0.3">
      <c r="A139" t="s">
        <v>139</v>
      </c>
      <c r="B139">
        <v>31.583300000000001</v>
      </c>
      <c r="C139">
        <v>-8.4832999999999998</v>
      </c>
      <c r="D139" t="str">
        <f t="shared" si="2"/>
        <v>31.5833,-8.4833</v>
      </c>
    </row>
    <row r="140" spans="1:4" x14ac:dyDescent="0.3">
      <c r="A140" t="s">
        <v>140</v>
      </c>
      <c r="B140">
        <v>32.631999999999998</v>
      </c>
      <c r="C140">
        <v>-8.8455999999999992</v>
      </c>
      <c r="D140" t="str">
        <f t="shared" si="2"/>
        <v>32.632,-8.8456</v>
      </c>
    </row>
    <row r="141" spans="1:4" x14ac:dyDescent="0.3">
      <c r="A141" t="s">
        <v>141</v>
      </c>
      <c r="B141">
        <v>33.049999999999997</v>
      </c>
      <c r="C141">
        <v>-3.9908000000000001</v>
      </c>
      <c r="D141" t="str">
        <f t="shared" si="2"/>
        <v>33.05,-3.9908</v>
      </c>
    </row>
    <row r="142" spans="1:4" x14ac:dyDescent="0.3">
      <c r="A142" t="s">
        <v>142</v>
      </c>
      <c r="B142">
        <v>34.4833</v>
      </c>
      <c r="C142">
        <v>-4.7</v>
      </c>
      <c r="D142" t="str">
        <f t="shared" si="2"/>
        <v>34.4833,-4.7</v>
      </c>
    </row>
    <row r="143" spans="1:4" x14ac:dyDescent="0.3">
      <c r="A143" t="s">
        <v>143</v>
      </c>
      <c r="B143">
        <v>32.6541</v>
      </c>
      <c r="C143">
        <v>-5.9214000000000002</v>
      </c>
      <c r="D143" t="str">
        <f t="shared" si="2"/>
        <v>32.6541,-5.9214</v>
      </c>
    </row>
    <row r="144" spans="1:4" x14ac:dyDescent="0.3">
      <c r="A144" t="s">
        <v>144</v>
      </c>
      <c r="B144">
        <v>34.124499999999998</v>
      </c>
      <c r="C144">
        <v>-6.7480000000000002</v>
      </c>
      <c r="D144" t="str">
        <f t="shared" si="2"/>
        <v>34.1245,-6.748</v>
      </c>
    </row>
    <row r="145" spans="1:9" x14ac:dyDescent="0.3">
      <c r="A145" t="s">
        <v>145</v>
      </c>
      <c r="B145">
        <v>32.033099999999997</v>
      </c>
      <c r="C145">
        <v>-9.1624999999999996</v>
      </c>
      <c r="D145" t="str">
        <f t="shared" si="2"/>
        <v>32.0331,-9.1625</v>
      </c>
    </row>
    <row r="146" spans="1:9" x14ac:dyDescent="0.3">
      <c r="A146" t="s">
        <v>146</v>
      </c>
      <c r="B146">
        <v>34.558100000000003</v>
      </c>
      <c r="C146">
        <v>-6.0077999999999996</v>
      </c>
      <c r="D146" t="str">
        <f t="shared" si="2"/>
        <v>34.5581,-6.0078</v>
      </c>
      <c r="I146" t="s">
        <v>172</v>
      </c>
    </row>
    <row r="147" spans="1:9" x14ac:dyDescent="0.3">
      <c r="A147" t="s">
        <v>147</v>
      </c>
      <c r="B147">
        <v>31.866700000000002</v>
      </c>
      <c r="C147">
        <v>-6.75</v>
      </c>
      <c r="D147" t="str">
        <f>B147&amp;","&amp;C147</f>
        <v>31.8667,-6.75</v>
      </c>
    </row>
    <row r="148" spans="1:9" x14ac:dyDescent="0.3">
      <c r="A148" t="s">
        <v>148</v>
      </c>
      <c r="B148">
        <v>32.873899999999999</v>
      </c>
      <c r="C148">
        <v>-8.8589000000000002</v>
      </c>
      <c r="D148" t="str">
        <f t="shared" si="2"/>
        <v>32.8739,-8.8589</v>
      </c>
    </row>
    <row r="149" spans="1:9" x14ac:dyDescent="0.3">
      <c r="A149" t="s">
        <v>149</v>
      </c>
      <c r="B149">
        <v>33.959800000000001</v>
      </c>
      <c r="C149">
        <v>-4.9954000000000001</v>
      </c>
      <c r="D149" t="str">
        <f t="shared" si="2"/>
        <v>33.9598,-4.9954</v>
      </c>
    </row>
    <row r="150" spans="1:9" x14ac:dyDescent="0.3">
      <c r="A150" t="s">
        <v>150</v>
      </c>
      <c r="B150">
        <v>32.070500000000003</v>
      </c>
      <c r="C150">
        <v>-8.6532</v>
      </c>
      <c r="D150" t="str">
        <f t="shared" si="2"/>
        <v>32.0705,-8.6532</v>
      </c>
    </row>
    <row r="151" spans="1:9" x14ac:dyDescent="0.3">
      <c r="A151" t="s">
        <v>151</v>
      </c>
      <c r="B151">
        <v>30.6388</v>
      </c>
      <c r="C151">
        <v>-8.4732000000000003</v>
      </c>
      <c r="D151" t="str">
        <f t="shared" si="2"/>
        <v>30.6388,-8.4732</v>
      </c>
    </row>
    <row r="152" spans="1:9" x14ac:dyDescent="0.3">
      <c r="A152" t="s">
        <v>152</v>
      </c>
      <c r="B152">
        <v>33.950000000000003</v>
      </c>
      <c r="C152">
        <v>-4.45</v>
      </c>
      <c r="D152" t="str">
        <f t="shared" si="2"/>
        <v>33.95,-4.45</v>
      </c>
    </row>
    <row r="153" spans="1:9" x14ac:dyDescent="0.3">
      <c r="A153" t="s">
        <v>153</v>
      </c>
      <c r="B153">
        <v>31.2256</v>
      </c>
      <c r="C153">
        <v>-7.6757999999999997</v>
      </c>
      <c r="D153" t="str">
        <f t="shared" si="2"/>
        <v>31.2256,-7.6758</v>
      </c>
    </row>
    <row r="154" spans="1:9" x14ac:dyDescent="0.3">
      <c r="A154" t="s">
        <v>154</v>
      </c>
      <c r="B154">
        <v>31.0672</v>
      </c>
      <c r="C154">
        <v>-6.5396999999999998</v>
      </c>
      <c r="D154" t="str">
        <f t="shared" si="2"/>
        <v>31.0672,-6.5397</v>
      </c>
    </row>
    <row r="155" spans="1:9" x14ac:dyDescent="0.3">
      <c r="A155" t="s">
        <v>155</v>
      </c>
      <c r="B155">
        <v>32.416699999999999</v>
      </c>
      <c r="C155">
        <v>-7.1</v>
      </c>
      <c r="D155" t="str">
        <f t="shared" si="2"/>
        <v>32.4167,-7.1</v>
      </c>
    </row>
    <row r="156" spans="1:9" x14ac:dyDescent="0.3">
      <c r="A156" t="s">
        <v>156</v>
      </c>
      <c r="B156">
        <v>33.3611</v>
      </c>
      <c r="C156">
        <v>-7.6113999999999997</v>
      </c>
      <c r="D156" t="str">
        <f t="shared" si="2"/>
        <v>33.3611,-7.6114</v>
      </c>
    </row>
    <row r="157" spans="1:9" x14ac:dyDescent="0.3">
      <c r="A157" t="s">
        <v>157</v>
      </c>
      <c r="B157">
        <v>34.438299999999998</v>
      </c>
      <c r="C157">
        <v>-5.6844000000000001</v>
      </c>
      <c r="D157" t="str">
        <f t="shared" si="2"/>
        <v>34.4383,-5.6844</v>
      </c>
    </row>
    <row r="158" spans="1:9" x14ac:dyDescent="0.3">
      <c r="A158" t="s">
        <v>158</v>
      </c>
      <c r="B158">
        <v>32.566699999999997</v>
      </c>
      <c r="C158">
        <v>-6.9832999999999998</v>
      </c>
      <c r="D158" t="str">
        <f t="shared" si="2"/>
        <v>32.5667,-6.9833</v>
      </c>
    </row>
    <row r="159" spans="1:9" x14ac:dyDescent="0.3">
      <c r="A159" t="s">
        <v>159</v>
      </c>
      <c r="B159">
        <v>35.72</v>
      </c>
      <c r="C159">
        <v>-5.8940000000000001</v>
      </c>
      <c r="D159" t="str">
        <f t="shared" si="2"/>
        <v>35.72,-5.894</v>
      </c>
    </row>
    <row r="160" spans="1:9" x14ac:dyDescent="0.3">
      <c r="A160" t="s">
        <v>160</v>
      </c>
      <c r="B160">
        <v>31.650300000000001</v>
      </c>
      <c r="C160">
        <v>-7.8361000000000001</v>
      </c>
      <c r="D160" t="str">
        <f t="shared" si="2"/>
        <v>31.6503,-7.8361</v>
      </c>
    </row>
    <row r="161" spans="1:8" x14ac:dyDescent="0.3">
      <c r="A161" t="s">
        <v>161</v>
      </c>
      <c r="B161">
        <v>34.381900000000002</v>
      </c>
      <c r="C161">
        <v>-4.3761000000000001</v>
      </c>
      <c r="D161" t="str">
        <f t="shared" si="2"/>
        <v>34.3819,-4.3761</v>
      </c>
    </row>
    <row r="162" spans="1:8" x14ac:dyDescent="0.3">
      <c r="A162" t="s">
        <v>162</v>
      </c>
      <c r="B162">
        <v>26.0928</v>
      </c>
      <c r="C162">
        <v>-10.6089</v>
      </c>
      <c r="D162" t="str">
        <f t="shared" si="2"/>
        <v>26.0928,-10.6089</v>
      </c>
      <c r="H162" s="4"/>
    </row>
    <row r="163" spans="1:8" x14ac:dyDescent="0.3">
      <c r="A163" t="s">
        <v>163</v>
      </c>
      <c r="B163">
        <v>30.674800000000001</v>
      </c>
      <c r="C163">
        <v>-8.1742000000000008</v>
      </c>
      <c r="D163" t="str">
        <f t="shared" si="2"/>
        <v>30.6748,-8.1742</v>
      </c>
    </row>
    <row r="164" spans="1:8" x14ac:dyDescent="0.3">
      <c r="A164" t="s">
        <v>101</v>
      </c>
      <c r="B164">
        <v>33.493735999999998</v>
      </c>
      <c r="C164">
        <v>-7.4813239999999999</v>
      </c>
      <c r="D164" t="str">
        <f t="shared" ref="D164:D178" si="3">B164&amp;","&amp;C164</f>
        <v>33.493736,-7.481324</v>
      </c>
    </row>
    <row r="165" spans="1:8" ht="15" x14ac:dyDescent="0.35">
      <c r="A165" t="s">
        <v>173</v>
      </c>
      <c r="B165" s="2">
        <v>29.3735</v>
      </c>
      <c r="C165">
        <v>-10.1625</v>
      </c>
      <c r="D165" t="str">
        <f t="shared" si="3"/>
        <v>29.3735,-10.1625</v>
      </c>
    </row>
    <row r="166" spans="1:8" ht="15" x14ac:dyDescent="0.35">
      <c r="A166" t="s">
        <v>174</v>
      </c>
      <c r="B166" s="2">
        <v>35.750495999999998</v>
      </c>
      <c r="C166">
        <v>-5.5809480000000002</v>
      </c>
      <c r="D166" t="str">
        <f t="shared" si="3"/>
        <v>35.750496,-5.580948</v>
      </c>
    </row>
    <row r="167" spans="1:8" x14ac:dyDescent="0.3">
      <c r="A167" t="s">
        <v>175</v>
      </c>
      <c r="B167" s="3">
        <v>34.917926999999999</v>
      </c>
      <c r="C167">
        <v>-3.320722</v>
      </c>
      <c r="D167" t="str">
        <f t="shared" si="3"/>
        <v>34.917927,-3.320722</v>
      </c>
    </row>
    <row r="168" spans="1:8" ht="15" x14ac:dyDescent="0.35">
      <c r="A168" t="s">
        <v>177</v>
      </c>
      <c r="B168" s="2">
        <v>33.530900000000003</v>
      </c>
      <c r="C168">
        <v>-5.1092000000000004</v>
      </c>
      <c r="D168" t="str">
        <f t="shared" si="3"/>
        <v>33.5309,-5.1092</v>
      </c>
    </row>
    <row r="169" spans="1:8" ht="15" x14ac:dyDescent="0.35">
      <c r="A169" t="s">
        <v>178</v>
      </c>
      <c r="B169" s="2">
        <v>26.119199999999999</v>
      </c>
      <c r="C169">
        <v>-14.4861</v>
      </c>
      <c r="D169" t="str">
        <f t="shared" si="3"/>
        <v>26.1192,-14.4861</v>
      </c>
    </row>
    <row r="170" spans="1:8" x14ac:dyDescent="0.3">
      <c r="A170" t="s">
        <v>179</v>
      </c>
      <c r="B170">
        <v>27.9376</v>
      </c>
      <c r="C170">
        <v>-12.924099999999999</v>
      </c>
      <c r="D170" t="str">
        <f t="shared" si="3"/>
        <v>27.9376,-12.9241</v>
      </c>
    </row>
    <row r="171" spans="1:8" x14ac:dyDescent="0.3">
      <c r="A171" t="s">
        <v>180</v>
      </c>
      <c r="B171">
        <v>22.566998999999999</v>
      </c>
      <c r="C171">
        <v>-14.312906</v>
      </c>
      <c r="D171" t="str">
        <f t="shared" si="3"/>
        <v>22.566999,-14.312906</v>
      </c>
    </row>
    <row r="172" spans="1:8" x14ac:dyDescent="0.3">
      <c r="A172" t="s">
        <v>181</v>
      </c>
      <c r="B172">
        <v>30.032586999999999</v>
      </c>
      <c r="C172">
        <v>-9.3023489999999995</v>
      </c>
      <c r="D172" t="str">
        <f t="shared" si="3"/>
        <v>30.032587,-9.302349</v>
      </c>
    </row>
    <row r="173" spans="1:8" x14ac:dyDescent="0.3">
      <c r="A173" t="s">
        <v>182</v>
      </c>
      <c r="B173">
        <v>28.040507999999999</v>
      </c>
      <c r="C173">
        <v>-9.4509790000000002</v>
      </c>
      <c r="D173" t="str">
        <f t="shared" si="3"/>
        <v>28.040508,-9.450979</v>
      </c>
    </row>
    <row r="174" spans="1:8" x14ac:dyDescent="0.3">
      <c r="A174" t="s">
        <v>183</v>
      </c>
      <c r="B174">
        <v>32.199542999999998</v>
      </c>
      <c r="C174">
        <v>-7.9333710000000002</v>
      </c>
      <c r="D174" t="str">
        <f t="shared" si="3"/>
        <v>32.199543,-7.933371</v>
      </c>
    </row>
    <row r="175" spans="1:8" x14ac:dyDescent="0.3">
      <c r="A175" t="s">
        <v>184</v>
      </c>
      <c r="B175">
        <v>32.115046999999997</v>
      </c>
      <c r="C175">
        <v>-1.230396</v>
      </c>
      <c r="D175" t="str">
        <f t="shared" si="3"/>
        <v>32.115047,-1.230396</v>
      </c>
    </row>
    <row r="176" spans="1:8" x14ac:dyDescent="0.3">
      <c r="A176" t="s">
        <v>185</v>
      </c>
      <c r="B176">
        <v>31.296295000000001</v>
      </c>
      <c r="C176">
        <v>-7.875197</v>
      </c>
      <c r="D176" t="str">
        <f t="shared" si="3"/>
        <v>31.296295,-7.875197</v>
      </c>
    </row>
    <row r="177" spans="1:4" x14ac:dyDescent="0.3">
      <c r="A177" t="s">
        <v>128</v>
      </c>
      <c r="B177">
        <v>31.308434999999999</v>
      </c>
      <c r="C177">
        <v>-8.8010330000000003</v>
      </c>
      <c r="D177" t="str">
        <f t="shared" si="3"/>
        <v>31.308435,-8.801033</v>
      </c>
    </row>
    <row r="178" spans="1:4" x14ac:dyDescent="0.3">
      <c r="A178" t="s">
        <v>186</v>
      </c>
      <c r="B178">
        <v>34.08</v>
      </c>
      <c r="C178">
        <v>-5.1810999999999998</v>
      </c>
      <c r="D178" t="str">
        <f t="shared" si="3"/>
        <v>34.08,-5.1811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FJ164"/>
  <sheetViews>
    <sheetView workbookViewId="0">
      <selection activeCell="C1" sqref="C1"/>
    </sheetView>
  </sheetViews>
  <sheetFormatPr defaultColWidth="11.5546875" defaultRowHeight="14.4" x14ac:dyDescent="0.3"/>
  <cols>
    <col min="1" max="1" width="13.6640625" bestFit="1" customWidth="1"/>
    <col min="2" max="2" width="14.21875" bestFit="1" customWidth="1"/>
    <col min="4" max="4" width="23.5546875" bestFit="1" customWidth="1"/>
  </cols>
  <sheetData>
    <row r="1" spans="1:166" ht="100.8" x14ac:dyDescent="0.3">
      <c r="A1" t="s">
        <v>164</v>
      </c>
      <c r="B1" s="1" t="s">
        <v>165</v>
      </c>
    </row>
    <row r="2" spans="1:166" x14ac:dyDescent="0.3"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25</v>
      </c>
      <c r="DU2" t="s">
        <v>122</v>
      </c>
      <c r="DV2" t="s">
        <v>123</v>
      </c>
      <c r="DW2" t="s">
        <v>124</v>
      </c>
      <c r="DX2" t="s">
        <v>125</v>
      </c>
      <c r="DY2" t="s">
        <v>126</v>
      </c>
      <c r="DZ2" t="s">
        <v>127</v>
      </c>
      <c r="EA2" t="s">
        <v>128</v>
      </c>
      <c r="EB2" t="s">
        <v>129</v>
      </c>
      <c r="EC2" t="s">
        <v>130</v>
      </c>
      <c r="ED2" t="s">
        <v>131</v>
      </c>
      <c r="EE2" t="s">
        <v>132</v>
      </c>
      <c r="EF2" t="s">
        <v>133</v>
      </c>
      <c r="EG2" t="s">
        <v>134</v>
      </c>
      <c r="EH2" t="s">
        <v>135</v>
      </c>
      <c r="EI2" t="s">
        <v>136</v>
      </c>
      <c r="EJ2" t="s">
        <v>137</v>
      </c>
      <c r="EK2" t="s">
        <v>138</v>
      </c>
      <c r="EL2" t="s">
        <v>139</v>
      </c>
      <c r="EM2" t="s">
        <v>140</v>
      </c>
      <c r="EN2" t="s">
        <v>141</v>
      </c>
      <c r="EO2" t="s">
        <v>142</v>
      </c>
      <c r="EP2" t="s">
        <v>143</v>
      </c>
      <c r="EQ2" t="s">
        <v>144</v>
      </c>
      <c r="ER2" t="s">
        <v>145</v>
      </c>
      <c r="ES2" t="s">
        <v>146</v>
      </c>
      <c r="ET2" t="s">
        <v>147</v>
      </c>
      <c r="EU2" t="s">
        <v>148</v>
      </c>
      <c r="EV2" t="s">
        <v>149</v>
      </c>
      <c r="EW2" t="s">
        <v>150</v>
      </c>
      <c r="EX2" t="s">
        <v>151</v>
      </c>
      <c r="EY2" t="s">
        <v>152</v>
      </c>
      <c r="EZ2" t="s">
        <v>153</v>
      </c>
      <c r="FA2" t="s">
        <v>154</v>
      </c>
      <c r="FB2" t="s">
        <v>155</v>
      </c>
      <c r="FC2" t="s">
        <v>156</v>
      </c>
      <c r="FD2" t="s">
        <v>157</v>
      </c>
      <c r="FE2" t="s">
        <v>158</v>
      </c>
      <c r="FF2" t="s">
        <v>159</v>
      </c>
      <c r="FG2" t="s">
        <v>160</v>
      </c>
      <c r="FH2" t="s">
        <v>161</v>
      </c>
      <c r="FI2" t="s">
        <v>162</v>
      </c>
      <c r="FJ2" t="s">
        <v>163</v>
      </c>
    </row>
    <row r="3" spans="1:166" x14ac:dyDescent="0.3">
      <c r="A3" t="s">
        <v>167</v>
      </c>
      <c r="B3" t="s">
        <v>9</v>
      </c>
      <c r="D3" t="s">
        <v>3</v>
      </c>
      <c r="E3" t="e">
        <f ca="1">getDistance(VLOOKUP($D3,Tableau1[#All],4,FALSE),VLOOKUP(E$2,Tableau1[#All],4,FALSE),$B$1)</f>
        <v>#NAME?</v>
      </c>
      <c r="F3" t="e">
        <f ca="1">getDistance(VLOOKUP($D3,Tableau1[#All],4,FALSE),VLOOKUP(F$2,Tableau1[#All],4,FALSE),$B$1)</f>
        <v>#NAME?</v>
      </c>
      <c r="G3" t="e">
        <f ca="1">getDistance(VLOOKUP($D3,Tableau1[#All],4,FALSE),VLOOKUP(G$2,Tableau1[#All],4,FALSE),$B$1)</f>
        <v>#NAME?</v>
      </c>
      <c r="H3" t="e">
        <f ca="1">getDistance(VLOOKUP($D3,Tableau1[#All],4,FALSE),VLOOKUP(H$2,Tableau1[#All],4,FALSE),$B$1)</f>
        <v>#NAME?</v>
      </c>
      <c r="I3" t="e">
        <f ca="1">getDistance(VLOOKUP($D3,Tableau1[#All],4,FALSE),VLOOKUP(I$2,Tableau1[#All],4,FALSE),$B$1)</f>
        <v>#NAME?</v>
      </c>
      <c r="J3" t="e">
        <f ca="1">getDistance(VLOOKUP($D3,Tableau1[#All],4,FALSE),VLOOKUP(J$2,Tableau1[#All],4,FALSE),$B$1)</f>
        <v>#NAME?</v>
      </c>
      <c r="K3" t="e">
        <f ca="1">getDistance(VLOOKUP($D3,Tableau1[#All],4,FALSE),VLOOKUP(K$2,Tableau1[#All],4,FALSE),$B$1)</f>
        <v>#NAME?</v>
      </c>
      <c r="L3" t="e">
        <f ca="1">getDistance(VLOOKUP($D3,Tableau1[#All],4,FALSE),VLOOKUP(L$2,Tableau1[#All],4,FALSE),$B$1)</f>
        <v>#NAME?</v>
      </c>
      <c r="M3" t="e">
        <f ca="1">getDistance(VLOOKUP($D3,Tableau1[#All],4,FALSE),VLOOKUP(M$2,Tableau1[#All],4,FALSE),$B$1)</f>
        <v>#NAME?</v>
      </c>
      <c r="N3" t="e">
        <f ca="1">getDistance(VLOOKUP($D3,Tableau1[#All],4,FALSE),VLOOKUP(N$2,Tableau1[#All],4,FALSE),$B$1)</f>
        <v>#NAME?</v>
      </c>
      <c r="O3" t="e">
        <f ca="1">getDistance(VLOOKUP($D3,Tableau1[#All],4,FALSE),VLOOKUP(O$2,Tableau1[#All],4,FALSE),$B$1)</f>
        <v>#NAME?</v>
      </c>
      <c r="P3" t="e">
        <f ca="1">getDistance(VLOOKUP($D3,Tableau1[#All],4,FALSE),VLOOKUP(P$2,Tableau1[#All],4,FALSE),$B$1)</f>
        <v>#NAME?</v>
      </c>
      <c r="Q3" t="e">
        <f ca="1">getDistance(VLOOKUP($D3,Tableau1[#All],4,FALSE),VLOOKUP(Q$2,Tableau1[#All],4,FALSE),$B$1)</f>
        <v>#NAME?</v>
      </c>
      <c r="R3" t="e">
        <f ca="1">getDistance(VLOOKUP($D3,Tableau1[#All],4,FALSE),VLOOKUP(R$2,Tableau1[#All],4,FALSE),$B$1)</f>
        <v>#NAME?</v>
      </c>
      <c r="S3" t="e">
        <f ca="1">getDistance(VLOOKUP($D3,Tableau1[#All],4,FALSE),VLOOKUP(S$2,Tableau1[#All],4,FALSE),$B$1)</f>
        <v>#NAME?</v>
      </c>
      <c r="T3" t="e">
        <f ca="1">getDistance(VLOOKUP($D3,Tableau1[#All],4,FALSE),VLOOKUP(T$2,Tableau1[#All],4,FALSE),$B$1)</f>
        <v>#NAME?</v>
      </c>
      <c r="U3" t="e">
        <f ca="1">getDistance(VLOOKUP($D3,Tableau1[#All],4,FALSE),VLOOKUP(U$2,Tableau1[#All],4,FALSE),$B$1)</f>
        <v>#NAME?</v>
      </c>
      <c r="V3" t="e">
        <f ca="1">getDistance(VLOOKUP($D3,Tableau1[#All],4,FALSE),VLOOKUP(V$2,Tableau1[#All],4,FALSE),$B$1)</f>
        <v>#NAME?</v>
      </c>
      <c r="W3" t="e">
        <f ca="1">getDistance(VLOOKUP($D3,Tableau1[#All],4,FALSE),VLOOKUP(W$2,Tableau1[#All],4,FALSE),$B$1)</f>
        <v>#NAME?</v>
      </c>
      <c r="X3" t="e">
        <f ca="1">getDistance(VLOOKUP($D3,Tableau1[#All],4,FALSE),VLOOKUP(X$2,Tableau1[#All],4,FALSE),$B$1)</f>
        <v>#NAME?</v>
      </c>
      <c r="Y3" t="e">
        <f ca="1">getDistance(VLOOKUP($D3,Tableau1[#All],4,FALSE),VLOOKUP(Y$2,Tableau1[#All],4,FALSE),$B$1)</f>
        <v>#NAME?</v>
      </c>
      <c r="Z3" t="e">
        <f ca="1">getDistance(VLOOKUP($D3,Tableau1[#All],4,FALSE),VLOOKUP(Z$2,Tableau1[#All],4,FALSE),$B$1)</f>
        <v>#NAME?</v>
      </c>
      <c r="AA3" t="e">
        <f ca="1">getDistance(VLOOKUP($D3,Tableau1[#All],4,FALSE),VLOOKUP(AA$2,Tableau1[#All],4,FALSE),$B$1)</f>
        <v>#NAME?</v>
      </c>
      <c r="AB3" t="e">
        <f ca="1">getDistance(VLOOKUP($D3,Tableau1[#All],4,FALSE),VLOOKUP(AB$2,Tableau1[#All],4,FALSE),$B$1)</f>
        <v>#NAME?</v>
      </c>
      <c r="AC3" t="e">
        <f ca="1">getDistance(VLOOKUP($D3,Tableau1[#All],4,FALSE),VLOOKUP(AC$2,Tableau1[#All],4,FALSE),$B$1)</f>
        <v>#NAME?</v>
      </c>
      <c r="AD3" t="e">
        <f ca="1">getDistance(VLOOKUP($D3,Tableau1[#All],4,FALSE),VLOOKUP(AD$2,Tableau1[#All],4,FALSE),$B$1)</f>
        <v>#NAME?</v>
      </c>
      <c r="AE3" t="e">
        <f ca="1">getDistance(VLOOKUP($D3,Tableau1[#All],4,FALSE),VLOOKUP(AE$2,Tableau1[#All],4,FALSE),$B$1)</f>
        <v>#NAME?</v>
      </c>
      <c r="AF3" t="e">
        <f ca="1">getDistance(VLOOKUP($D3,Tableau1[#All],4,FALSE),VLOOKUP(AF$2,Tableau1[#All],4,FALSE),$B$1)</f>
        <v>#NAME?</v>
      </c>
      <c r="AG3" t="e">
        <f ca="1">getDistance(VLOOKUP($D3,Tableau1[#All],4,FALSE),VLOOKUP(AG$2,Tableau1[#All],4,FALSE),$B$1)</f>
        <v>#NAME?</v>
      </c>
      <c r="AH3" t="e">
        <f ca="1">getDistance(VLOOKUP($D3,Tableau1[#All],4,FALSE),VLOOKUP(AH$2,Tableau1[#All],4,FALSE),$B$1)</f>
        <v>#NAME?</v>
      </c>
      <c r="AI3" t="e">
        <f ca="1">getDistance(VLOOKUP($D3,Tableau1[#All],4,FALSE),VLOOKUP(AI$2,Tableau1[#All],4,FALSE),$B$1)</f>
        <v>#NAME?</v>
      </c>
      <c r="AJ3" t="e">
        <f ca="1">getDistance(VLOOKUP($D3,Tableau1[#All],4,FALSE),VLOOKUP(AJ$2,Tableau1[#All],4,FALSE),$B$1)</f>
        <v>#NAME?</v>
      </c>
      <c r="AK3" t="e">
        <f ca="1">getDistance(VLOOKUP($D3,Tableau1[#All],4,FALSE),VLOOKUP(AK$2,Tableau1[#All],4,FALSE),$B$1)</f>
        <v>#NAME?</v>
      </c>
      <c r="AL3" t="e">
        <f ca="1">getDistance(VLOOKUP($D3,Tableau1[#All],4,FALSE),VLOOKUP(AL$2,Tableau1[#All],4,FALSE),$B$1)</f>
        <v>#NAME?</v>
      </c>
      <c r="AM3" t="e">
        <f ca="1">getDistance(VLOOKUP($D3,Tableau1[#All],4,FALSE),VLOOKUP(AM$2,Tableau1[#All],4,FALSE),$B$1)</f>
        <v>#NAME?</v>
      </c>
      <c r="AN3" t="e">
        <f ca="1">getDistance(VLOOKUP($D3,Tableau1[#All],4,FALSE),VLOOKUP(AN$2,Tableau1[#All],4,FALSE),$B$1)</f>
        <v>#NAME?</v>
      </c>
      <c r="AO3" t="e">
        <f ca="1">getDistance(VLOOKUP($D3,Tableau1[#All],4,FALSE),VLOOKUP(AO$2,Tableau1[#All],4,FALSE),$B$1)</f>
        <v>#NAME?</v>
      </c>
      <c r="AP3" t="e">
        <f ca="1">getDistance(VLOOKUP($D3,Tableau1[#All],4,FALSE),VLOOKUP(AP$2,Tableau1[#All],4,FALSE),$B$1)</f>
        <v>#NAME?</v>
      </c>
      <c r="AQ3" t="e">
        <f ca="1">getDistance(VLOOKUP($D3,Tableau1[#All],4,FALSE),VLOOKUP(AQ$2,Tableau1[#All],4,FALSE),$B$1)</f>
        <v>#NAME?</v>
      </c>
      <c r="AR3" t="e">
        <f ca="1">getDistance(VLOOKUP($D3,Tableau1[#All],4,FALSE),VLOOKUP(AR$2,Tableau1[#All],4,FALSE),$B$1)</f>
        <v>#NAME?</v>
      </c>
      <c r="AS3" t="e">
        <f ca="1">getDistance(VLOOKUP($D3,Tableau1[#All],4,FALSE),VLOOKUP(AS$2,Tableau1[#All],4,FALSE),$B$1)</f>
        <v>#NAME?</v>
      </c>
      <c r="AT3" t="e">
        <f ca="1">getDistance(VLOOKUP($D3,Tableau1[#All],4,FALSE),VLOOKUP(AT$2,Tableau1[#All],4,FALSE),$B$1)</f>
        <v>#NAME?</v>
      </c>
      <c r="AU3" t="e">
        <f ca="1">getDistance(VLOOKUP($D3,Tableau1[#All],4,FALSE),VLOOKUP(AU$2,Tableau1[#All],4,FALSE),$B$1)</f>
        <v>#NAME?</v>
      </c>
      <c r="AV3" t="e">
        <f ca="1">getDistance(VLOOKUP($D3,Tableau1[#All],4,FALSE),VLOOKUP(AV$2,Tableau1[#All],4,FALSE),$B$1)</f>
        <v>#NAME?</v>
      </c>
      <c r="AW3" t="e">
        <f ca="1">getDistance(VLOOKUP($D3,Tableau1[#All],4,FALSE),VLOOKUP(AW$2,Tableau1[#All],4,FALSE),$B$1)</f>
        <v>#NAME?</v>
      </c>
      <c r="AX3" t="e">
        <f ca="1">getDistance(VLOOKUP($D3,Tableau1[#All],4,FALSE),VLOOKUP(AX$2,Tableau1[#All],4,FALSE),$B$1)</f>
        <v>#NAME?</v>
      </c>
      <c r="AY3" t="e">
        <f ca="1">getDistance(VLOOKUP($D3,Tableau1[#All],4,FALSE),VLOOKUP(AY$2,Tableau1[#All],4,FALSE),$B$1)</f>
        <v>#NAME?</v>
      </c>
      <c r="AZ3" t="e">
        <f ca="1">getDistance(VLOOKUP($D3,Tableau1[#All],4,FALSE),VLOOKUP(AZ$2,Tableau1[#All],4,FALSE),$B$1)</f>
        <v>#NAME?</v>
      </c>
      <c r="BA3" t="e">
        <f ca="1">getDistance(VLOOKUP($D3,Tableau1[#All],4,FALSE),VLOOKUP(BA$2,Tableau1[#All],4,FALSE),$B$1)</f>
        <v>#NAME?</v>
      </c>
      <c r="BB3" t="e">
        <f ca="1">getDistance(VLOOKUP($D3,Tableau1[#All],4,FALSE),VLOOKUP(BB$2,Tableau1[#All],4,FALSE),$B$1)</f>
        <v>#NAME?</v>
      </c>
      <c r="BC3" t="e">
        <f ca="1">getDistance(VLOOKUP($D3,Tableau1[#All],4,FALSE),VLOOKUP(BC$2,Tableau1[#All],4,FALSE),$B$1)</f>
        <v>#NAME?</v>
      </c>
      <c r="BD3" t="e">
        <f ca="1">getDistance(VLOOKUP($D3,Tableau1[#All],4,FALSE),VLOOKUP(BD$2,Tableau1[#All],4,FALSE),$B$1)</f>
        <v>#NAME?</v>
      </c>
      <c r="BE3" t="e">
        <f ca="1">getDistance(VLOOKUP($D3,Tableau1[#All],4,FALSE),VLOOKUP(BE$2,Tableau1[#All],4,FALSE),$B$1)</f>
        <v>#NAME?</v>
      </c>
      <c r="BF3" t="e">
        <f ca="1">getDistance(VLOOKUP($D3,Tableau1[#All],4,FALSE),VLOOKUP(BF$2,Tableau1[#All],4,FALSE),$B$1)</f>
        <v>#NAME?</v>
      </c>
      <c r="BG3" t="e">
        <f ca="1">getDistance(VLOOKUP($D3,Tableau1[#All],4,FALSE),VLOOKUP(BG$2,Tableau1[#All],4,FALSE),$B$1)</f>
        <v>#NAME?</v>
      </c>
      <c r="BH3" t="e">
        <f ca="1">getDistance(VLOOKUP($D3,Tableau1[#All],4,FALSE),VLOOKUP(BH$2,Tableau1[#All],4,FALSE),$B$1)</f>
        <v>#NAME?</v>
      </c>
      <c r="BI3" t="e">
        <f ca="1">getDistance(VLOOKUP($D3,Tableau1[#All],4,FALSE),VLOOKUP(BI$2,Tableau1[#All],4,FALSE),$B$1)</f>
        <v>#NAME?</v>
      </c>
      <c r="BJ3" t="e">
        <f ca="1">getDistance(VLOOKUP($D3,Tableau1[#All],4,FALSE),VLOOKUP(BJ$2,Tableau1[#All],4,FALSE),$B$1)</f>
        <v>#NAME?</v>
      </c>
      <c r="BK3" t="e">
        <f ca="1">getDistance(VLOOKUP($D3,Tableau1[#All],4,FALSE),VLOOKUP(BK$2,Tableau1[#All],4,FALSE),$B$1)</f>
        <v>#NAME?</v>
      </c>
      <c r="BL3" t="e">
        <f ca="1">getDistance(VLOOKUP($D3,Tableau1[#All],4,FALSE),VLOOKUP(BL$2,Tableau1[#All],4,FALSE),$B$1)</f>
        <v>#NAME?</v>
      </c>
      <c r="BM3" t="e">
        <f ca="1">getDistance(VLOOKUP($D3,Tableau1[#All],4,FALSE),VLOOKUP(BM$2,Tableau1[#All],4,FALSE),$B$1)</f>
        <v>#NAME?</v>
      </c>
      <c r="BN3" t="e">
        <f ca="1">getDistance(VLOOKUP($D3,Tableau1[#All],4,FALSE),VLOOKUP(BN$2,Tableau1[#All],4,FALSE),$B$1)</f>
        <v>#NAME?</v>
      </c>
      <c r="BO3" t="e">
        <f ca="1">getDistance(VLOOKUP($D3,Tableau1[#All],4,FALSE),VLOOKUP(BO$2,Tableau1[#All],4,FALSE),$B$1)</f>
        <v>#NAME?</v>
      </c>
      <c r="BP3" t="e">
        <f ca="1">getDistance(VLOOKUP($D3,Tableau1[#All],4,FALSE),VLOOKUP(BP$2,Tableau1[#All],4,FALSE),$B$1)</f>
        <v>#NAME?</v>
      </c>
      <c r="BQ3" t="e">
        <f ca="1">getDistance(VLOOKUP($D3,Tableau1[#All],4,FALSE),VLOOKUP(BQ$2,Tableau1[#All],4,FALSE),$B$1)</f>
        <v>#NAME?</v>
      </c>
      <c r="BR3" t="e">
        <f ca="1">getDistance(VLOOKUP($D3,Tableau1[#All],4,FALSE),VLOOKUP(BR$2,Tableau1[#All],4,FALSE),$B$1)</f>
        <v>#NAME?</v>
      </c>
      <c r="BS3" t="e">
        <f ca="1">getDistance(VLOOKUP($D3,Tableau1[#All],4,FALSE),VLOOKUP(BS$2,Tableau1[#All],4,FALSE),$B$1)</f>
        <v>#NAME?</v>
      </c>
      <c r="BT3" t="e">
        <f ca="1">getDistance(VLOOKUP($D3,Tableau1[#All],4,FALSE),VLOOKUP(BT$2,Tableau1[#All],4,FALSE),$B$1)</f>
        <v>#NAME?</v>
      </c>
      <c r="BU3" t="e">
        <f ca="1">getDistance(VLOOKUP($D3,Tableau1[#All],4,FALSE),VLOOKUP(BU$2,Tableau1[#All],4,FALSE),$B$1)</f>
        <v>#NAME?</v>
      </c>
      <c r="BV3" t="e">
        <f ca="1">getDistance(VLOOKUP($D3,Tableau1[#All],4,FALSE),VLOOKUP(BV$2,Tableau1[#All],4,FALSE),$B$1)</f>
        <v>#NAME?</v>
      </c>
      <c r="BW3" t="e">
        <f ca="1">getDistance(VLOOKUP($D3,Tableau1[#All],4,FALSE),VLOOKUP(BW$2,Tableau1[#All],4,FALSE),$B$1)</f>
        <v>#NAME?</v>
      </c>
      <c r="BX3" t="e">
        <f ca="1">getDistance(VLOOKUP($D3,Tableau1[#All],4,FALSE),VLOOKUP(BX$2,Tableau1[#All],4,FALSE),$B$1)</f>
        <v>#NAME?</v>
      </c>
      <c r="BY3" t="e">
        <f ca="1">getDistance(VLOOKUP($D3,Tableau1[#All],4,FALSE),VLOOKUP(BY$2,Tableau1[#All],4,FALSE),$B$1)</f>
        <v>#NAME?</v>
      </c>
      <c r="BZ3" t="e">
        <f ca="1">getDistance(VLOOKUP($D3,Tableau1[#All],4,FALSE),VLOOKUP(BZ$2,Tableau1[#All],4,FALSE),$B$1)</f>
        <v>#NAME?</v>
      </c>
      <c r="CA3" t="e">
        <f ca="1">getDistance(VLOOKUP($D3,Tableau1[#All],4,FALSE),VLOOKUP(CA$2,Tableau1[#All],4,FALSE),$B$1)</f>
        <v>#NAME?</v>
      </c>
      <c r="CB3" t="e">
        <f ca="1">getDistance(VLOOKUP($D3,Tableau1[#All],4,FALSE),VLOOKUP(CB$2,Tableau1[#All],4,FALSE),$B$1)</f>
        <v>#NAME?</v>
      </c>
      <c r="CC3" t="e">
        <f ca="1">getDistance(VLOOKUP($D3,Tableau1[#All],4,FALSE),VLOOKUP(CC$2,Tableau1[#All],4,FALSE),$B$1)</f>
        <v>#NAME?</v>
      </c>
      <c r="CD3" t="e">
        <f ca="1">getDistance(VLOOKUP($D3,Tableau1[#All],4,FALSE),VLOOKUP(CD$2,Tableau1[#All],4,FALSE),$B$1)</f>
        <v>#NAME?</v>
      </c>
      <c r="CE3" t="e">
        <f ca="1">getDistance(VLOOKUP($D3,Tableau1[#All],4,FALSE),VLOOKUP(CE$2,Tableau1[#All],4,FALSE),$B$1)</f>
        <v>#NAME?</v>
      </c>
      <c r="CF3" t="e">
        <f ca="1">getDistance(VLOOKUP($D3,Tableau1[#All],4,FALSE),VLOOKUP(CF$2,Tableau1[#All],4,FALSE),$B$1)</f>
        <v>#NAME?</v>
      </c>
      <c r="CG3" t="e">
        <f ca="1">getDistance(VLOOKUP($D3,Tableau1[#All],4,FALSE),VLOOKUP(CG$2,Tableau1[#All],4,FALSE),$B$1)</f>
        <v>#NAME?</v>
      </c>
      <c r="CH3" t="e">
        <f ca="1">getDistance(VLOOKUP($D3,Tableau1[#All],4,FALSE),VLOOKUP(CH$2,Tableau1[#All],4,FALSE),$B$1)</f>
        <v>#NAME?</v>
      </c>
      <c r="CI3" t="e">
        <f ca="1">getDistance(VLOOKUP($D3,Tableau1[#All],4,FALSE),VLOOKUP(CI$2,Tableau1[#All],4,FALSE),$B$1)</f>
        <v>#NAME?</v>
      </c>
      <c r="CJ3" t="e">
        <f ca="1">getDistance(VLOOKUP($D3,Tableau1[#All],4,FALSE),VLOOKUP(CJ$2,Tableau1[#All],4,FALSE),$B$1)</f>
        <v>#NAME?</v>
      </c>
      <c r="CK3" t="e">
        <f ca="1">getDistance(VLOOKUP($D3,Tableau1[#All],4,FALSE),VLOOKUP(CK$2,Tableau1[#All],4,FALSE),$B$1)</f>
        <v>#NAME?</v>
      </c>
      <c r="CL3" t="e">
        <f ca="1">getDistance(VLOOKUP($D3,Tableau1[#All],4,FALSE),VLOOKUP(CL$2,Tableau1[#All],4,FALSE),$B$1)</f>
        <v>#NAME?</v>
      </c>
      <c r="CM3" t="e">
        <f ca="1">getDistance(VLOOKUP($D3,Tableau1[#All],4,FALSE),VLOOKUP(CM$2,Tableau1[#All],4,FALSE),$B$1)</f>
        <v>#NAME?</v>
      </c>
      <c r="CN3" t="e">
        <f ca="1">getDistance(VLOOKUP($D3,Tableau1[#All],4,FALSE),VLOOKUP(CN$2,Tableau1[#All],4,FALSE),$B$1)</f>
        <v>#NAME?</v>
      </c>
      <c r="CO3" t="e">
        <f ca="1">getDistance(VLOOKUP($D3,Tableau1[#All],4,FALSE),VLOOKUP(CO$2,Tableau1[#All],4,FALSE),$B$1)</f>
        <v>#NAME?</v>
      </c>
      <c r="CP3" t="e">
        <f ca="1">getDistance(VLOOKUP($D3,Tableau1[#All],4,FALSE),VLOOKUP(CP$2,Tableau1[#All],4,FALSE),$B$1)</f>
        <v>#NAME?</v>
      </c>
      <c r="CQ3" t="e">
        <f ca="1">getDistance(VLOOKUP($D3,Tableau1[#All],4,FALSE),VLOOKUP(CQ$2,Tableau1[#All],4,FALSE),$B$1)</f>
        <v>#NAME?</v>
      </c>
      <c r="CR3" t="e">
        <f ca="1">getDistance(VLOOKUP($D3,Tableau1[#All],4,FALSE),VLOOKUP(CR$2,Tableau1[#All],4,FALSE),$B$1)</f>
        <v>#NAME?</v>
      </c>
      <c r="CS3" t="e">
        <f ca="1">getDistance(VLOOKUP($D3,Tableau1[#All],4,FALSE),VLOOKUP(CS$2,Tableau1[#All],4,FALSE),$B$1)</f>
        <v>#NAME?</v>
      </c>
      <c r="CT3" t="e">
        <f ca="1">getDistance(VLOOKUP($D3,Tableau1[#All],4,FALSE),VLOOKUP(CT$2,Tableau1[#All],4,FALSE),$B$1)</f>
        <v>#NAME?</v>
      </c>
      <c r="CU3" t="e">
        <f ca="1">getDistance(VLOOKUP($D3,Tableau1[#All],4,FALSE),VLOOKUP(CU$2,Tableau1[#All],4,FALSE),$B$1)</f>
        <v>#NAME?</v>
      </c>
      <c r="CV3" t="e">
        <f ca="1">getDistance(VLOOKUP($D3,Tableau1[#All],4,FALSE),VLOOKUP(CV$2,Tableau1[#All],4,FALSE),$B$1)</f>
        <v>#NAME?</v>
      </c>
      <c r="CW3" t="e">
        <f ca="1">getDistance(VLOOKUP($D3,Tableau1[#All],4,FALSE),VLOOKUP(CW$2,Tableau1[#All],4,FALSE),$B$1)</f>
        <v>#NAME?</v>
      </c>
      <c r="CX3" t="e">
        <f ca="1">getDistance(VLOOKUP($D3,Tableau1[#All],4,FALSE),VLOOKUP(CX$2,Tableau1[#All],4,FALSE),$B$1)</f>
        <v>#NAME?</v>
      </c>
      <c r="CY3" t="e">
        <f ca="1">getDistance(VLOOKUP($D3,Tableau1[#All],4,FALSE),VLOOKUP(CY$2,Tableau1[#All],4,FALSE),$B$1)</f>
        <v>#NAME?</v>
      </c>
      <c r="CZ3" t="e">
        <f ca="1">getDistance(VLOOKUP($D3,Tableau1[#All],4,FALSE),VLOOKUP(CZ$2,Tableau1[#All],4,FALSE),$B$1)</f>
        <v>#NAME?</v>
      </c>
      <c r="DA3" t="e">
        <f ca="1">getDistance(VLOOKUP($D3,Tableau1[#All],4,FALSE),VLOOKUP(DA$2,Tableau1[#All],4,FALSE),$B$1)</f>
        <v>#NAME?</v>
      </c>
      <c r="DB3" t="e">
        <f ca="1">getDistance(VLOOKUP($D3,Tableau1[#All],4,FALSE),VLOOKUP(DB$2,Tableau1[#All],4,FALSE),$B$1)</f>
        <v>#NAME?</v>
      </c>
      <c r="DC3" t="e">
        <f ca="1">getDistance(VLOOKUP($D3,Tableau1[#All],4,FALSE),VLOOKUP(DC$2,Tableau1[#All],4,FALSE),$B$1)</f>
        <v>#NAME?</v>
      </c>
      <c r="DD3" t="e">
        <f ca="1">getDistance(VLOOKUP($D3,Tableau1[#All],4,FALSE),VLOOKUP(DD$2,Tableau1[#All],4,FALSE),$B$1)</f>
        <v>#NAME?</v>
      </c>
      <c r="DE3" t="e">
        <f ca="1">getDistance(VLOOKUP($D3,Tableau1[#All],4,FALSE),VLOOKUP(DE$2,Tableau1[#All],4,FALSE),$B$1)</f>
        <v>#NAME?</v>
      </c>
      <c r="DF3" t="e">
        <f ca="1">getDistance(VLOOKUP($D3,Tableau1[#All],4,FALSE),VLOOKUP(DF$2,Tableau1[#All],4,FALSE),$B$1)</f>
        <v>#NAME?</v>
      </c>
      <c r="DG3" t="e">
        <f ca="1">getDistance(VLOOKUP($D3,Tableau1[#All],4,FALSE),VLOOKUP(DG$2,Tableau1[#All],4,FALSE),$B$1)</f>
        <v>#NAME?</v>
      </c>
      <c r="DH3" t="e">
        <f ca="1">getDistance(VLOOKUP($D3,Tableau1[#All],4,FALSE),VLOOKUP(DH$2,Tableau1[#All],4,FALSE),$B$1)</f>
        <v>#NAME?</v>
      </c>
      <c r="DI3" t="e">
        <f ca="1">getDistance(VLOOKUP($D3,Tableau1[#All],4,FALSE),VLOOKUP(DI$2,Tableau1[#All],4,FALSE),$B$1)</f>
        <v>#NAME?</v>
      </c>
      <c r="DJ3" t="e">
        <f ca="1">getDistance(VLOOKUP($D3,Tableau1[#All],4,FALSE),VLOOKUP(DJ$2,Tableau1[#All],4,FALSE),$B$1)</f>
        <v>#NAME?</v>
      </c>
      <c r="DK3" t="e">
        <f ca="1">getDistance(VLOOKUP($D3,Tableau1[#All],4,FALSE),VLOOKUP(DK$2,Tableau1[#All],4,FALSE),$B$1)</f>
        <v>#NAME?</v>
      </c>
      <c r="DL3" t="e">
        <f ca="1">getDistance(VLOOKUP($D3,Tableau1[#All],4,FALSE),VLOOKUP(DL$2,Tableau1[#All],4,FALSE),$B$1)</f>
        <v>#NAME?</v>
      </c>
      <c r="DM3" t="e">
        <f ca="1">getDistance(VLOOKUP($D3,Tableau1[#All],4,FALSE),VLOOKUP(DM$2,Tableau1[#All],4,FALSE),$B$1)</f>
        <v>#NAME?</v>
      </c>
      <c r="DN3" t="e">
        <f ca="1">getDistance(VLOOKUP($D3,Tableau1[#All],4,FALSE),VLOOKUP(DN$2,Tableau1[#All],4,FALSE),$B$1)</f>
        <v>#NAME?</v>
      </c>
      <c r="DO3" t="e">
        <f ca="1">getDistance(VLOOKUP($D3,Tableau1[#All],4,FALSE),VLOOKUP(DO$2,Tableau1[#All],4,FALSE),$B$1)</f>
        <v>#NAME?</v>
      </c>
      <c r="DP3" t="e">
        <f ca="1">getDistance(VLOOKUP($D3,Tableau1[#All],4,FALSE),VLOOKUP(DP$2,Tableau1[#All],4,FALSE),$B$1)</f>
        <v>#NAME?</v>
      </c>
      <c r="DQ3" t="e">
        <f ca="1">getDistance(VLOOKUP($D3,Tableau1[#All],4,FALSE),VLOOKUP(DQ$2,Tableau1[#All],4,FALSE),$B$1)</f>
        <v>#NAME?</v>
      </c>
      <c r="DR3" t="e">
        <f ca="1">getDistance(VLOOKUP($D3,Tableau1[#All],4,FALSE),VLOOKUP(DR$2,Tableau1[#All],4,FALSE),$B$1)</f>
        <v>#NAME?</v>
      </c>
      <c r="DS3" t="e">
        <f ca="1">getDistance(VLOOKUP($D3,Tableau1[#All],4,FALSE),VLOOKUP(DS$2,Tableau1[#All],4,FALSE),$B$1)</f>
        <v>#NAME?</v>
      </c>
      <c r="DT3" t="e">
        <f ca="1">getDistance(VLOOKUP($D3,Tableau1[#All],4,FALSE),VLOOKUP(DT$2,Tableau1[#All],4,FALSE),$B$1)</f>
        <v>#NAME?</v>
      </c>
      <c r="DU3" t="e">
        <f ca="1">getDistance(VLOOKUP($D3,Tableau1[#All],4,FALSE),VLOOKUP(DU$2,Tableau1[#All],4,FALSE),$B$1)</f>
        <v>#NAME?</v>
      </c>
      <c r="DV3" t="e">
        <f ca="1">getDistance(VLOOKUP($D3,Tableau1[#All],4,FALSE),VLOOKUP(DV$2,Tableau1[#All],4,FALSE),$B$1)</f>
        <v>#NAME?</v>
      </c>
      <c r="DW3" t="e">
        <f ca="1">getDistance(VLOOKUP($D3,Tableau1[#All],4,FALSE),VLOOKUP(DW$2,Tableau1[#All],4,FALSE),$B$1)</f>
        <v>#NAME?</v>
      </c>
      <c r="DX3" t="e">
        <f ca="1">getDistance(VLOOKUP($D3,Tableau1[#All],4,FALSE),VLOOKUP(DX$2,Tableau1[#All],4,FALSE),$B$1)</f>
        <v>#NAME?</v>
      </c>
      <c r="DY3" t="e">
        <f ca="1">getDistance(VLOOKUP($D3,Tableau1[#All],4,FALSE),VLOOKUP(DY$2,Tableau1[#All],4,FALSE),$B$1)</f>
        <v>#NAME?</v>
      </c>
      <c r="DZ3" t="e">
        <f ca="1">getDistance(VLOOKUP($D3,Tableau1[#All],4,FALSE),VLOOKUP(DZ$2,Tableau1[#All],4,FALSE),$B$1)</f>
        <v>#NAME?</v>
      </c>
      <c r="EA3" t="e">
        <f ca="1">getDistance(VLOOKUP($D3,Tableau1[#All],4,FALSE),VLOOKUP(EA$2,Tableau1[#All],4,FALSE),$B$1)</f>
        <v>#NAME?</v>
      </c>
      <c r="EB3" t="e">
        <f ca="1">getDistance(VLOOKUP($D3,Tableau1[#All],4,FALSE),VLOOKUP(EB$2,Tableau1[#All],4,FALSE),$B$1)</f>
        <v>#NAME?</v>
      </c>
      <c r="EC3" t="e">
        <f ca="1">getDistance(VLOOKUP($D3,Tableau1[#All],4,FALSE),VLOOKUP(EC$2,Tableau1[#All],4,FALSE),$B$1)</f>
        <v>#NAME?</v>
      </c>
      <c r="ED3" t="e">
        <f ca="1">getDistance(VLOOKUP($D3,Tableau1[#All],4,FALSE),VLOOKUP(ED$2,Tableau1[#All],4,FALSE),$B$1)</f>
        <v>#NAME?</v>
      </c>
      <c r="EE3" t="e">
        <f ca="1">getDistance(VLOOKUP($D3,Tableau1[#All],4,FALSE),VLOOKUP(EE$2,Tableau1[#All],4,FALSE),$B$1)</f>
        <v>#NAME?</v>
      </c>
      <c r="EF3" t="e">
        <f ca="1">getDistance(VLOOKUP($D3,Tableau1[#All],4,FALSE),VLOOKUP(EF$2,Tableau1[#All],4,FALSE),$B$1)</f>
        <v>#NAME?</v>
      </c>
      <c r="EG3" t="e">
        <f ca="1">getDistance(VLOOKUP($D3,Tableau1[#All],4,FALSE),VLOOKUP(EG$2,Tableau1[#All],4,FALSE),$B$1)</f>
        <v>#NAME?</v>
      </c>
      <c r="EH3" t="e">
        <f ca="1">getDistance(VLOOKUP($D3,Tableau1[#All],4,FALSE),VLOOKUP(EH$2,Tableau1[#All],4,FALSE),$B$1)</f>
        <v>#NAME?</v>
      </c>
      <c r="EI3" t="e">
        <f ca="1">getDistance(VLOOKUP($D3,Tableau1[#All],4,FALSE),VLOOKUP(EI$2,Tableau1[#All],4,FALSE),$B$1)</f>
        <v>#NAME?</v>
      </c>
      <c r="EJ3" t="e">
        <f ca="1">getDistance(VLOOKUP($D3,Tableau1[#All],4,FALSE),VLOOKUP(EJ$2,Tableau1[#All],4,FALSE),$B$1)</f>
        <v>#NAME?</v>
      </c>
      <c r="EK3" t="e">
        <f ca="1">getDistance(VLOOKUP($D3,Tableau1[#All],4,FALSE),VLOOKUP(EK$2,Tableau1[#All],4,FALSE),$B$1)</f>
        <v>#NAME?</v>
      </c>
      <c r="EL3" t="e">
        <f ca="1">getDistance(VLOOKUP($D3,Tableau1[#All],4,FALSE),VLOOKUP(EL$2,Tableau1[#All],4,FALSE),$B$1)</f>
        <v>#NAME?</v>
      </c>
      <c r="EM3" t="e">
        <f ca="1">getDistance(VLOOKUP($D3,Tableau1[#All],4,FALSE),VLOOKUP(EM$2,Tableau1[#All],4,FALSE),$B$1)</f>
        <v>#NAME?</v>
      </c>
      <c r="EN3" t="e">
        <f ca="1">getDistance(VLOOKUP($D3,Tableau1[#All],4,FALSE),VLOOKUP(EN$2,Tableau1[#All],4,FALSE),$B$1)</f>
        <v>#NAME?</v>
      </c>
      <c r="EO3" t="e">
        <f ca="1">getDistance(VLOOKUP($D3,Tableau1[#All],4,FALSE),VLOOKUP(EO$2,Tableau1[#All],4,FALSE),$B$1)</f>
        <v>#NAME?</v>
      </c>
      <c r="EP3" t="e">
        <f ca="1">getDistance(VLOOKUP($D3,Tableau1[#All],4,FALSE),VLOOKUP(EP$2,Tableau1[#All],4,FALSE),$B$1)</f>
        <v>#NAME?</v>
      </c>
      <c r="EQ3" t="e">
        <f ca="1">getDistance(VLOOKUP($D3,Tableau1[#All],4,FALSE),VLOOKUP(EQ$2,Tableau1[#All],4,FALSE),$B$1)</f>
        <v>#NAME?</v>
      </c>
      <c r="ER3" t="e">
        <f ca="1">getDistance(VLOOKUP($D3,Tableau1[#All],4,FALSE),VLOOKUP(ER$2,Tableau1[#All],4,FALSE),$B$1)</f>
        <v>#NAME?</v>
      </c>
      <c r="ES3" t="e">
        <f ca="1">getDistance(VLOOKUP($D3,Tableau1[#All],4,FALSE),VLOOKUP(ES$2,Tableau1[#All],4,FALSE),$B$1)</f>
        <v>#NAME?</v>
      </c>
      <c r="ET3" t="e">
        <f ca="1">getDistance(VLOOKUP($D3,Tableau1[#All],4,FALSE),VLOOKUP(ET$2,Tableau1[#All],4,FALSE),$B$1)</f>
        <v>#NAME?</v>
      </c>
      <c r="EU3" t="e">
        <f ca="1">getDistance(VLOOKUP($D3,Tableau1[#All],4,FALSE),VLOOKUP(EU$2,Tableau1[#All],4,FALSE),$B$1)</f>
        <v>#NAME?</v>
      </c>
      <c r="EV3" t="e">
        <f ca="1">getDistance(VLOOKUP($D3,Tableau1[#All],4,FALSE),VLOOKUP(EV$2,Tableau1[#All],4,FALSE),$B$1)</f>
        <v>#NAME?</v>
      </c>
      <c r="EW3" t="e">
        <f ca="1">getDistance(VLOOKUP($D3,Tableau1[#All],4,FALSE),VLOOKUP(EW$2,Tableau1[#All],4,FALSE),$B$1)</f>
        <v>#NAME?</v>
      </c>
      <c r="EX3" t="e">
        <f ca="1">getDistance(VLOOKUP($D3,Tableau1[#All],4,FALSE),VLOOKUP(EX$2,Tableau1[#All],4,FALSE),$B$1)</f>
        <v>#NAME?</v>
      </c>
      <c r="EY3" t="e">
        <f ca="1">getDistance(VLOOKUP($D3,Tableau1[#All],4,FALSE),VLOOKUP(EY$2,Tableau1[#All],4,FALSE),$B$1)</f>
        <v>#NAME?</v>
      </c>
      <c r="EZ3" t="e">
        <f ca="1">getDistance(VLOOKUP($D3,Tableau1[#All],4,FALSE),VLOOKUP(EZ$2,Tableau1[#All],4,FALSE),$B$1)</f>
        <v>#NAME?</v>
      </c>
      <c r="FA3" t="e">
        <f ca="1">getDistance(VLOOKUP($D3,Tableau1[#All],4,FALSE),VLOOKUP(FA$2,Tableau1[#All],4,FALSE),$B$1)</f>
        <v>#NAME?</v>
      </c>
      <c r="FB3" t="e">
        <f ca="1">getDistance(VLOOKUP($D3,Tableau1[#All],4,FALSE),VLOOKUP(FB$2,Tableau1[#All],4,FALSE),$B$1)</f>
        <v>#NAME?</v>
      </c>
      <c r="FC3" t="e">
        <f ca="1">getDistance(VLOOKUP($D3,Tableau1[#All],4,FALSE),VLOOKUP(FC$2,Tableau1[#All],4,FALSE),$B$1)</f>
        <v>#NAME?</v>
      </c>
      <c r="FD3" t="e">
        <f ca="1">getDistance(VLOOKUP($D3,Tableau1[#All],4,FALSE),VLOOKUP(FD$2,Tableau1[#All],4,FALSE),$B$1)</f>
        <v>#NAME?</v>
      </c>
      <c r="FE3" t="e">
        <f ca="1">getDistance(VLOOKUP($D3,Tableau1[#All],4,FALSE),VLOOKUP(FE$2,Tableau1[#All],4,FALSE),$B$1)</f>
        <v>#NAME?</v>
      </c>
      <c r="FF3" t="e">
        <f ca="1">getDistance(VLOOKUP($D3,Tableau1[#All],4,FALSE),VLOOKUP(FF$2,Tableau1[#All],4,FALSE),$B$1)</f>
        <v>#NAME?</v>
      </c>
      <c r="FG3" t="e">
        <f ca="1">getDistance(VLOOKUP($D3,Tableau1[#All],4,FALSE),VLOOKUP(FG$2,Tableau1[#All],4,FALSE),$B$1)</f>
        <v>#NAME?</v>
      </c>
      <c r="FH3" t="e">
        <f ca="1">getDistance(VLOOKUP($D3,Tableau1[#All],4,FALSE),VLOOKUP(FH$2,Tableau1[#All],4,FALSE),$B$1)</f>
        <v>#NAME?</v>
      </c>
      <c r="FI3" t="e">
        <f ca="1">getDistance(VLOOKUP($D3,Tableau1[#All],4,FALSE),VLOOKUP(FI$2,Tableau1[#All],4,FALSE),$B$1)</f>
        <v>#NAME?</v>
      </c>
      <c r="FJ3" t="e">
        <f ca="1">getDistance(VLOOKUP($D3,Tableau1[#All],4,FALSE),VLOOKUP(FJ$2,Tableau1[#All],4,FALSE),$B$1)</f>
        <v>#NAME?</v>
      </c>
    </row>
    <row r="4" spans="1:166" x14ac:dyDescent="0.3">
      <c r="A4" t="s">
        <v>168</v>
      </c>
      <c r="B4" t="s">
        <v>3</v>
      </c>
      <c r="D4" t="s">
        <v>4</v>
      </c>
      <c r="E4" t="e">
        <f ca="1">getDistance(VLOOKUP($D4,Tableau1[#All],4,FALSE),VLOOKUP(E$2,Tableau1[#All],4,FALSE),$B$1)</f>
        <v>#NAME?</v>
      </c>
      <c r="F4" t="e">
        <f ca="1">getDistance(VLOOKUP($D4,Tableau1[#All],4,FALSE),VLOOKUP(F$2,Tableau1[#All],4,FALSE),$B$1)</f>
        <v>#NAME?</v>
      </c>
      <c r="G4" t="e">
        <f ca="1">getDistance(VLOOKUP($D4,Tableau1[#All],4,FALSE),VLOOKUP(G$2,Tableau1[#All],4,FALSE),$B$1)</f>
        <v>#NAME?</v>
      </c>
      <c r="H4" t="e">
        <f ca="1">getDistance(VLOOKUP($D4,Tableau1[#All],4,FALSE),VLOOKUP(H$2,Tableau1[#All],4,FALSE),$B$1)</f>
        <v>#NAME?</v>
      </c>
      <c r="I4" t="e">
        <f ca="1">getDistance(VLOOKUP($D4,Tableau1[#All],4,FALSE),VLOOKUP(I$2,Tableau1[#All],4,FALSE),$B$1)</f>
        <v>#NAME?</v>
      </c>
      <c r="J4" t="e">
        <f ca="1">getDistance(VLOOKUP($D4,Tableau1[#All],4,FALSE),VLOOKUP(J$2,Tableau1[#All],4,FALSE),$B$1)</f>
        <v>#NAME?</v>
      </c>
      <c r="K4" t="e">
        <f ca="1">getDistance(VLOOKUP($D4,Tableau1[#All],4,FALSE),VLOOKUP(K$2,Tableau1[#All],4,FALSE),$B$1)</f>
        <v>#NAME?</v>
      </c>
    </row>
    <row r="5" spans="1:166" x14ac:dyDescent="0.3">
      <c r="D5" t="s">
        <v>5</v>
      </c>
      <c r="E5" t="e">
        <f ca="1">getDistance(VLOOKUP($D5,Tableau1[#All],4,FALSE),VLOOKUP(E$2,Tableau1[#All],4,FALSE),$B$1)</f>
        <v>#NAME?</v>
      </c>
      <c r="F5" t="e">
        <f ca="1">getDistance(VLOOKUP($D5,Tableau1[#All],4,FALSE),VLOOKUP(F$2,Tableau1[#All],4,FALSE),$B$1)</f>
        <v>#NAME?</v>
      </c>
      <c r="G5" t="e">
        <f ca="1">getDistance(VLOOKUP($D5,Tableau1[#All],4,FALSE),VLOOKUP(G$2,Tableau1[#All],4,FALSE),$B$1)</f>
        <v>#NAME?</v>
      </c>
      <c r="H5" t="e">
        <f ca="1">getDistance(VLOOKUP($D5,Tableau1[#All],4,FALSE),VLOOKUP(H$2,Tableau1[#All],4,FALSE),$B$1)</f>
        <v>#NAME?</v>
      </c>
      <c r="I5" t="e">
        <f ca="1">getDistance(VLOOKUP($D5,Tableau1[#All],4,FALSE),VLOOKUP(I$2,Tableau1[#All],4,FALSE),$B$1)</f>
        <v>#NAME?</v>
      </c>
      <c r="J5" t="e">
        <f ca="1">getDistance(VLOOKUP($D5,Tableau1[#All],4,FALSE),VLOOKUP(J$2,Tableau1[#All],4,FALSE),$B$1)</f>
        <v>#NAME?</v>
      </c>
      <c r="K5" t="e">
        <f ca="1">getDistance(VLOOKUP($D5,Tableau1[#All],4,FALSE),VLOOKUP(K$2,Tableau1[#All],4,FALSE),$B$1)</f>
        <v>#NAME?</v>
      </c>
    </row>
    <row r="6" spans="1:166" x14ac:dyDescent="0.3">
      <c r="A6" t="s">
        <v>169</v>
      </c>
      <c r="B6" t="str">
        <f>VLOOKUP(B3,Tableau1[#All], 4,FALSE)</f>
        <v>34.0253,-6.8361</v>
      </c>
      <c r="D6" t="s">
        <v>6</v>
      </c>
      <c r="E6" t="e">
        <f ca="1">getDistance(VLOOKUP($D6,Tableau1[#All],4,FALSE),VLOOKUP(E$2,Tableau1[#All],4,FALSE),$B$1)</f>
        <v>#NAME?</v>
      </c>
      <c r="F6" t="e">
        <f ca="1">getDistance(VLOOKUP($D6,Tableau1[#All],4,FALSE),VLOOKUP(F$2,Tableau1[#All],4,FALSE),$B$1)</f>
        <v>#NAME?</v>
      </c>
      <c r="G6" t="e">
        <f ca="1">getDistance(VLOOKUP($D6,Tableau1[#All],4,FALSE),VLOOKUP(G$2,Tableau1[#All],4,FALSE),$B$1)</f>
        <v>#NAME?</v>
      </c>
      <c r="H6" t="e">
        <f ca="1">getDistance(VLOOKUP($D6,Tableau1[#All],4,FALSE),VLOOKUP(H$2,Tableau1[#All],4,FALSE),$B$1)</f>
        <v>#NAME?</v>
      </c>
      <c r="I6" t="e">
        <f ca="1">getDistance(VLOOKUP($D6,Tableau1[#All],4,FALSE),VLOOKUP(I$2,Tableau1[#All],4,FALSE),$B$1)</f>
        <v>#NAME?</v>
      </c>
      <c r="J6" t="e">
        <f ca="1">getDistance(VLOOKUP($D6,Tableau1[#All],4,FALSE),VLOOKUP(J$2,Tableau1[#All],4,FALSE),$B$1)</f>
        <v>#NAME?</v>
      </c>
      <c r="K6" t="e">
        <f ca="1">getDistance(VLOOKUP($D6,Tableau1[#All],4,FALSE),VLOOKUP(K$2,Tableau1[#All],4,FALSE),$B$1)</f>
        <v>#NAME?</v>
      </c>
    </row>
    <row r="7" spans="1:166" x14ac:dyDescent="0.3">
      <c r="A7" t="s">
        <v>170</v>
      </c>
      <c r="B7" t="str">
        <f>VLOOKUP(B4,Tableau1[#All], 4,FALSE)</f>
        <v>33.5992,-7.62</v>
      </c>
      <c r="D7" t="s">
        <v>7</v>
      </c>
      <c r="E7" t="e">
        <f ca="1">getDistance(VLOOKUP($D7,Tableau1[#All],4,FALSE),VLOOKUP(E$2,Tableau1[#All],4,FALSE),$B$1)</f>
        <v>#NAME?</v>
      </c>
      <c r="F7" t="e">
        <f ca="1">getDistance(VLOOKUP($D7,Tableau1[#All],4,FALSE),VLOOKUP(F$2,Tableau1[#All],4,FALSE),$B$1)</f>
        <v>#NAME?</v>
      </c>
      <c r="G7" t="e">
        <f ca="1">getDistance(VLOOKUP($D7,Tableau1[#All],4,FALSE),VLOOKUP(G$2,Tableau1[#All],4,FALSE),$B$1)</f>
        <v>#NAME?</v>
      </c>
      <c r="H7" t="e">
        <f ca="1">getDistance(VLOOKUP($D7,Tableau1[#All],4,FALSE),VLOOKUP(H$2,Tableau1[#All],4,FALSE),$B$1)</f>
        <v>#NAME?</v>
      </c>
      <c r="I7" t="e">
        <f ca="1">getDistance(VLOOKUP($D7,Tableau1[#All],4,FALSE),VLOOKUP(I$2,Tableau1[#All],4,FALSE),$B$1)</f>
        <v>#NAME?</v>
      </c>
      <c r="J7" t="e">
        <f ca="1">getDistance(VLOOKUP($D7,Tableau1[#All],4,FALSE),VLOOKUP(J$2,Tableau1[#All],4,FALSE),$B$1)</f>
        <v>#NAME?</v>
      </c>
      <c r="K7" t="e">
        <f ca="1">getDistance(VLOOKUP($D7,Tableau1[#All],4,FALSE),VLOOKUP(K$2,Tableau1[#All],4,FALSE),$B$1)</f>
        <v>#NAME?</v>
      </c>
    </row>
    <row r="8" spans="1:166" x14ac:dyDescent="0.3">
      <c r="D8" t="s">
        <v>8</v>
      </c>
      <c r="E8" t="e">
        <f ca="1">getDistance(VLOOKUP($D8,Tableau1[#All],4,FALSE),VLOOKUP(E$2,Tableau1[#All],4,FALSE),$B$1)</f>
        <v>#NAME?</v>
      </c>
      <c r="F8" t="e">
        <f ca="1">getDistance(VLOOKUP($D8,Tableau1[#All],4,FALSE),VLOOKUP(F$2,Tableau1[#All],4,FALSE),$B$1)</f>
        <v>#NAME?</v>
      </c>
      <c r="G8" t="e">
        <f ca="1">getDistance(VLOOKUP($D8,Tableau1[#All],4,FALSE),VLOOKUP(G$2,Tableau1[#All],4,FALSE),$B$1)</f>
        <v>#NAME?</v>
      </c>
      <c r="H8" t="e">
        <f ca="1">getDistance(VLOOKUP($D8,Tableau1[#All],4,FALSE),VLOOKUP(H$2,Tableau1[#All],4,FALSE),$B$1)</f>
        <v>#NAME?</v>
      </c>
      <c r="I8" t="e">
        <f ca="1">getDistance(VLOOKUP($D8,Tableau1[#All],4,FALSE),VLOOKUP(I$2,Tableau1[#All],4,FALSE),$B$1)</f>
        <v>#NAME?</v>
      </c>
      <c r="J8" t="e">
        <f ca="1">getDistance(VLOOKUP($D8,Tableau1[#All],4,FALSE),VLOOKUP(J$2,Tableau1[#All],4,FALSE),$B$1)</f>
        <v>#NAME?</v>
      </c>
      <c r="K8" t="e">
        <f ca="1">getDistance(VLOOKUP($D8,Tableau1[#All],4,FALSE),VLOOKUP(K$2,Tableau1[#All],4,FALSE),$B$1)</f>
        <v>#NAME?</v>
      </c>
    </row>
    <row r="9" spans="1:166" x14ac:dyDescent="0.3">
      <c r="A9" t="s">
        <v>171</v>
      </c>
      <c r="B9" t="e">
        <f ca="1">getDistance(B6,B7,B1)</f>
        <v>#NAME?</v>
      </c>
      <c r="D9" t="s">
        <v>9</v>
      </c>
      <c r="E9" t="e">
        <f ca="1">getDistance(VLOOKUP($D9,Tableau1[#All],4,FALSE),VLOOKUP(E$2,Tableau1[#All],4,FALSE),$B$1)</f>
        <v>#NAME?</v>
      </c>
      <c r="F9" t="e">
        <f ca="1">getDistance(VLOOKUP($D9,Tableau1[#All],4,FALSE),VLOOKUP(F$2,Tableau1[#All],4,FALSE),$B$1)</f>
        <v>#NAME?</v>
      </c>
      <c r="G9" t="e">
        <f ca="1">getDistance(VLOOKUP($D9,Tableau1[#All],4,FALSE),VLOOKUP(G$2,Tableau1[#All],4,FALSE),$B$1)</f>
        <v>#NAME?</v>
      </c>
      <c r="H9" t="e">
        <f ca="1">getDistance(VLOOKUP($D9,Tableau1[#All],4,FALSE),VLOOKUP(H$2,Tableau1[#All],4,FALSE),$B$1)</f>
        <v>#NAME?</v>
      </c>
      <c r="I9" t="e">
        <f ca="1">getDistance(VLOOKUP($D9,Tableau1[#All],4,FALSE),VLOOKUP(I$2,Tableau1[#All],4,FALSE),$B$1)</f>
        <v>#NAME?</v>
      </c>
      <c r="J9" t="e">
        <f ca="1">getDistance(VLOOKUP($D9,Tableau1[#All],4,FALSE),VLOOKUP(J$2,Tableau1[#All],4,FALSE),$B$1)</f>
        <v>#NAME?</v>
      </c>
      <c r="K9" t="e">
        <f ca="1">getDistance(VLOOKUP($D9,Tableau1[#All],4,FALSE),VLOOKUP(K$2,Tableau1[#All],4,FALSE),$B$1)</f>
        <v>#NAME?</v>
      </c>
    </row>
    <row r="10" spans="1:166" x14ac:dyDescent="0.3">
      <c r="D10" t="s">
        <v>10</v>
      </c>
      <c r="E10" t="e">
        <f ca="1">getDistance(VLOOKUP($D10,Tableau1[#All],4,FALSE),VLOOKUP(E$2,Tableau1[#All],4,FALSE),$B$1)</f>
        <v>#NAME?</v>
      </c>
      <c r="F10" t="e">
        <f ca="1">getDistance(VLOOKUP($D10,Tableau1[#All],4,FALSE),VLOOKUP(F$2,Tableau1[#All],4,FALSE),$B$1)</f>
        <v>#NAME?</v>
      </c>
      <c r="G10" t="e">
        <f ca="1">getDistance(VLOOKUP($D10,Tableau1[#All],4,FALSE),VLOOKUP(G$2,Tableau1[#All],4,FALSE),$B$1)</f>
        <v>#NAME?</v>
      </c>
      <c r="H10" t="e">
        <f ca="1">getDistance(VLOOKUP($D10,Tableau1[#All],4,FALSE),VLOOKUP(H$2,Tableau1[#All],4,FALSE),$B$1)</f>
        <v>#NAME?</v>
      </c>
      <c r="I10" t="e">
        <f ca="1">getDistance(VLOOKUP($D10,Tableau1[#All],4,FALSE),VLOOKUP(I$2,Tableau1[#All],4,FALSE),$B$1)</f>
        <v>#NAME?</v>
      </c>
      <c r="J10" t="e">
        <f ca="1">getDistance(VLOOKUP($D10,Tableau1[#All],4,FALSE),VLOOKUP(J$2,Tableau1[#All],4,FALSE),$B$1)</f>
        <v>#NAME?</v>
      </c>
      <c r="K10" t="e">
        <f ca="1">getDistance(VLOOKUP($D10,Tableau1[#All],4,FALSE),VLOOKUP(K$2,Tableau1[#All],4,FALSE),$B$1)</f>
        <v>#NAME?</v>
      </c>
    </row>
    <row r="11" spans="1:166" x14ac:dyDescent="0.3">
      <c r="D11" t="s">
        <v>11</v>
      </c>
    </row>
    <row r="12" spans="1:166" x14ac:dyDescent="0.3">
      <c r="D12" t="s">
        <v>12</v>
      </c>
    </row>
    <row r="13" spans="1:166" x14ac:dyDescent="0.3">
      <c r="D13" t="s">
        <v>13</v>
      </c>
    </row>
    <row r="14" spans="1:166" x14ac:dyDescent="0.3">
      <c r="D14" t="s">
        <v>14</v>
      </c>
    </row>
    <row r="15" spans="1:166" x14ac:dyDescent="0.3">
      <c r="D15" t="s">
        <v>15</v>
      </c>
    </row>
    <row r="16" spans="1:166" x14ac:dyDescent="0.3">
      <c r="D16" t="s">
        <v>16</v>
      </c>
    </row>
    <row r="17" spans="4:4" x14ac:dyDescent="0.3">
      <c r="D17" t="s">
        <v>17</v>
      </c>
    </row>
    <row r="18" spans="4:4" x14ac:dyDescent="0.3">
      <c r="D18" t="s">
        <v>18</v>
      </c>
    </row>
    <row r="19" spans="4:4" x14ac:dyDescent="0.3">
      <c r="D19" t="s">
        <v>19</v>
      </c>
    </row>
    <row r="20" spans="4:4" x14ac:dyDescent="0.3">
      <c r="D20" t="s">
        <v>20</v>
      </c>
    </row>
    <row r="21" spans="4:4" x14ac:dyDescent="0.3">
      <c r="D21" t="s">
        <v>21</v>
      </c>
    </row>
    <row r="22" spans="4:4" x14ac:dyDescent="0.3">
      <c r="D22" t="s">
        <v>22</v>
      </c>
    </row>
    <row r="23" spans="4:4" x14ac:dyDescent="0.3">
      <c r="D23" t="s">
        <v>23</v>
      </c>
    </row>
    <row r="24" spans="4:4" x14ac:dyDescent="0.3">
      <c r="D24" t="s">
        <v>24</v>
      </c>
    </row>
    <row r="25" spans="4:4" x14ac:dyDescent="0.3">
      <c r="D25" t="s">
        <v>25</v>
      </c>
    </row>
    <row r="26" spans="4:4" x14ac:dyDescent="0.3">
      <c r="D26" t="s">
        <v>26</v>
      </c>
    </row>
    <row r="27" spans="4:4" x14ac:dyDescent="0.3">
      <c r="D27" t="s">
        <v>27</v>
      </c>
    </row>
    <row r="28" spans="4:4" x14ac:dyDescent="0.3">
      <c r="D28" t="s">
        <v>28</v>
      </c>
    </row>
    <row r="29" spans="4:4" x14ac:dyDescent="0.3">
      <c r="D29" t="s">
        <v>29</v>
      </c>
    </row>
    <row r="30" spans="4:4" x14ac:dyDescent="0.3">
      <c r="D30" t="s">
        <v>30</v>
      </c>
    </row>
    <row r="31" spans="4:4" x14ac:dyDescent="0.3">
      <c r="D31" t="s">
        <v>31</v>
      </c>
    </row>
    <row r="32" spans="4:4" x14ac:dyDescent="0.3">
      <c r="D32" t="s">
        <v>32</v>
      </c>
    </row>
    <row r="33" spans="4:4" x14ac:dyDescent="0.3">
      <c r="D33" t="s">
        <v>33</v>
      </c>
    </row>
    <row r="34" spans="4:4" x14ac:dyDescent="0.3">
      <c r="D34" t="s">
        <v>34</v>
      </c>
    </row>
    <row r="35" spans="4:4" x14ac:dyDescent="0.3">
      <c r="D35" t="s">
        <v>35</v>
      </c>
    </row>
    <row r="36" spans="4:4" x14ac:dyDescent="0.3">
      <c r="D36" t="s">
        <v>36</v>
      </c>
    </row>
    <row r="37" spans="4:4" x14ac:dyDescent="0.3">
      <c r="D37" t="s">
        <v>37</v>
      </c>
    </row>
    <row r="38" spans="4:4" x14ac:dyDescent="0.3">
      <c r="D38" t="s">
        <v>38</v>
      </c>
    </row>
    <row r="39" spans="4:4" x14ac:dyDescent="0.3">
      <c r="D39" t="s">
        <v>39</v>
      </c>
    </row>
    <row r="40" spans="4:4" x14ac:dyDescent="0.3">
      <c r="D40" t="s">
        <v>40</v>
      </c>
    </row>
    <row r="41" spans="4:4" x14ac:dyDescent="0.3">
      <c r="D41" t="s">
        <v>41</v>
      </c>
    </row>
    <row r="42" spans="4:4" x14ac:dyDescent="0.3">
      <c r="D42" t="s">
        <v>42</v>
      </c>
    </row>
    <row r="43" spans="4:4" x14ac:dyDescent="0.3">
      <c r="D43" t="s">
        <v>43</v>
      </c>
    </row>
    <row r="44" spans="4:4" x14ac:dyDescent="0.3">
      <c r="D44" t="s">
        <v>44</v>
      </c>
    </row>
    <row r="45" spans="4:4" x14ac:dyDescent="0.3">
      <c r="D45" t="s">
        <v>45</v>
      </c>
    </row>
    <row r="46" spans="4:4" x14ac:dyDescent="0.3">
      <c r="D46" t="s">
        <v>46</v>
      </c>
    </row>
    <row r="47" spans="4:4" x14ac:dyDescent="0.3">
      <c r="D47" t="s">
        <v>47</v>
      </c>
    </row>
    <row r="48" spans="4:4" x14ac:dyDescent="0.3">
      <c r="D48" t="s">
        <v>48</v>
      </c>
    </row>
    <row r="49" spans="4:4" x14ac:dyDescent="0.3">
      <c r="D49" t="s">
        <v>49</v>
      </c>
    </row>
    <row r="50" spans="4:4" x14ac:dyDescent="0.3">
      <c r="D50" t="s">
        <v>50</v>
      </c>
    </row>
    <row r="51" spans="4:4" x14ac:dyDescent="0.3">
      <c r="D51" t="s">
        <v>51</v>
      </c>
    </row>
    <row r="52" spans="4:4" x14ac:dyDescent="0.3">
      <c r="D52" t="s">
        <v>52</v>
      </c>
    </row>
    <row r="53" spans="4:4" x14ac:dyDescent="0.3">
      <c r="D53" t="s">
        <v>53</v>
      </c>
    </row>
    <row r="54" spans="4:4" x14ac:dyDescent="0.3">
      <c r="D54" t="s">
        <v>54</v>
      </c>
    </row>
    <row r="55" spans="4:4" x14ac:dyDescent="0.3">
      <c r="D55" t="s">
        <v>55</v>
      </c>
    </row>
    <row r="56" spans="4:4" x14ac:dyDescent="0.3">
      <c r="D56" t="s">
        <v>56</v>
      </c>
    </row>
    <row r="57" spans="4:4" x14ac:dyDescent="0.3">
      <c r="D57" t="s">
        <v>57</v>
      </c>
    </row>
    <row r="58" spans="4:4" x14ac:dyDescent="0.3">
      <c r="D58" t="s">
        <v>58</v>
      </c>
    </row>
    <row r="59" spans="4:4" x14ac:dyDescent="0.3">
      <c r="D59" t="s">
        <v>59</v>
      </c>
    </row>
    <row r="60" spans="4:4" x14ac:dyDescent="0.3">
      <c r="D60" t="s">
        <v>60</v>
      </c>
    </row>
    <row r="61" spans="4:4" x14ac:dyDescent="0.3">
      <c r="D61" t="s">
        <v>61</v>
      </c>
    </row>
    <row r="62" spans="4:4" x14ac:dyDescent="0.3">
      <c r="D62" t="s">
        <v>62</v>
      </c>
    </row>
    <row r="63" spans="4:4" x14ac:dyDescent="0.3">
      <c r="D63" t="s">
        <v>63</v>
      </c>
    </row>
    <row r="64" spans="4:4" x14ac:dyDescent="0.3">
      <c r="D64" t="s">
        <v>64</v>
      </c>
    </row>
    <row r="65" spans="4:4" x14ac:dyDescent="0.3">
      <c r="D65" t="s">
        <v>65</v>
      </c>
    </row>
    <row r="66" spans="4:4" x14ac:dyDescent="0.3">
      <c r="D66" t="s">
        <v>66</v>
      </c>
    </row>
    <row r="67" spans="4:4" x14ac:dyDescent="0.3">
      <c r="D67" t="s">
        <v>67</v>
      </c>
    </row>
    <row r="68" spans="4:4" x14ac:dyDescent="0.3">
      <c r="D68" t="s">
        <v>68</v>
      </c>
    </row>
    <row r="69" spans="4:4" x14ac:dyDescent="0.3">
      <c r="D69" t="s">
        <v>69</v>
      </c>
    </row>
    <row r="70" spans="4:4" x14ac:dyDescent="0.3">
      <c r="D70" t="s">
        <v>70</v>
      </c>
    </row>
    <row r="71" spans="4:4" x14ac:dyDescent="0.3">
      <c r="D71" t="s">
        <v>71</v>
      </c>
    </row>
    <row r="72" spans="4:4" x14ac:dyDescent="0.3">
      <c r="D72" t="s">
        <v>72</v>
      </c>
    </row>
    <row r="73" spans="4:4" x14ac:dyDescent="0.3">
      <c r="D73" t="s">
        <v>73</v>
      </c>
    </row>
    <row r="74" spans="4:4" x14ac:dyDescent="0.3">
      <c r="D74" t="s">
        <v>74</v>
      </c>
    </row>
    <row r="75" spans="4:4" x14ac:dyDescent="0.3">
      <c r="D75" t="s">
        <v>75</v>
      </c>
    </row>
    <row r="76" spans="4:4" x14ac:dyDescent="0.3">
      <c r="D76" t="s">
        <v>76</v>
      </c>
    </row>
    <row r="77" spans="4:4" x14ac:dyDescent="0.3">
      <c r="D77" t="s">
        <v>77</v>
      </c>
    </row>
    <row r="78" spans="4:4" x14ac:dyDescent="0.3">
      <c r="D78" t="s">
        <v>78</v>
      </c>
    </row>
    <row r="79" spans="4:4" x14ac:dyDescent="0.3">
      <c r="D79" t="s">
        <v>79</v>
      </c>
    </row>
    <row r="80" spans="4:4" x14ac:dyDescent="0.3">
      <c r="D80" t="s">
        <v>80</v>
      </c>
    </row>
    <row r="81" spans="4:4" x14ac:dyDescent="0.3">
      <c r="D81" t="s">
        <v>81</v>
      </c>
    </row>
    <row r="82" spans="4:4" x14ac:dyDescent="0.3">
      <c r="D82" t="s">
        <v>82</v>
      </c>
    </row>
    <row r="83" spans="4:4" x14ac:dyDescent="0.3">
      <c r="D83" t="s">
        <v>83</v>
      </c>
    </row>
    <row r="84" spans="4:4" x14ac:dyDescent="0.3">
      <c r="D84" t="s">
        <v>84</v>
      </c>
    </row>
    <row r="85" spans="4:4" x14ac:dyDescent="0.3">
      <c r="D85" t="s">
        <v>85</v>
      </c>
    </row>
    <row r="86" spans="4:4" x14ac:dyDescent="0.3">
      <c r="D86" t="s">
        <v>86</v>
      </c>
    </row>
    <row r="87" spans="4:4" x14ac:dyDescent="0.3">
      <c r="D87" t="s">
        <v>87</v>
      </c>
    </row>
    <row r="88" spans="4:4" x14ac:dyDescent="0.3">
      <c r="D88" t="s">
        <v>88</v>
      </c>
    </row>
    <row r="89" spans="4:4" x14ac:dyDescent="0.3">
      <c r="D89" t="s">
        <v>89</v>
      </c>
    </row>
    <row r="90" spans="4:4" x14ac:dyDescent="0.3">
      <c r="D90" t="s">
        <v>90</v>
      </c>
    </row>
    <row r="91" spans="4:4" x14ac:dyDescent="0.3">
      <c r="D91" t="s">
        <v>91</v>
      </c>
    </row>
    <row r="92" spans="4:4" x14ac:dyDescent="0.3">
      <c r="D92" t="s">
        <v>92</v>
      </c>
    </row>
    <row r="93" spans="4:4" x14ac:dyDescent="0.3">
      <c r="D93" t="s">
        <v>93</v>
      </c>
    </row>
    <row r="94" spans="4:4" x14ac:dyDescent="0.3">
      <c r="D94" t="s">
        <v>94</v>
      </c>
    </row>
    <row r="95" spans="4:4" x14ac:dyDescent="0.3">
      <c r="D95" t="s">
        <v>95</v>
      </c>
    </row>
    <row r="96" spans="4:4" x14ac:dyDescent="0.3">
      <c r="D96" t="s">
        <v>96</v>
      </c>
    </row>
    <row r="97" spans="4:4" x14ac:dyDescent="0.3">
      <c r="D97" t="s">
        <v>97</v>
      </c>
    </row>
    <row r="98" spans="4:4" x14ac:dyDescent="0.3">
      <c r="D98" t="s">
        <v>98</v>
      </c>
    </row>
    <row r="99" spans="4:4" x14ac:dyDescent="0.3">
      <c r="D99" t="s">
        <v>99</v>
      </c>
    </row>
    <row r="100" spans="4:4" x14ac:dyDescent="0.3">
      <c r="D100" t="s">
        <v>100</v>
      </c>
    </row>
    <row r="101" spans="4:4" x14ac:dyDescent="0.3">
      <c r="D101" t="s">
        <v>101</v>
      </c>
    </row>
    <row r="102" spans="4:4" x14ac:dyDescent="0.3">
      <c r="D102" t="s">
        <v>102</v>
      </c>
    </row>
    <row r="103" spans="4:4" x14ac:dyDescent="0.3">
      <c r="D103" t="s">
        <v>103</v>
      </c>
    </row>
    <row r="104" spans="4:4" x14ac:dyDescent="0.3">
      <c r="D104" t="s">
        <v>104</v>
      </c>
    </row>
    <row r="105" spans="4:4" x14ac:dyDescent="0.3">
      <c r="D105" t="s">
        <v>105</v>
      </c>
    </row>
    <row r="106" spans="4:4" x14ac:dyDescent="0.3">
      <c r="D106" t="s">
        <v>106</v>
      </c>
    </row>
    <row r="107" spans="4:4" x14ac:dyDescent="0.3">
      <c r="D107" t="s">
        <v>107</v>
      </c>
    </row>
    <row r="108" spans="4:4" x14ac:dyDescent="0.3">
      <c r="D108" t="s">
        <v>108</v>
      </c>
    </row>
    <row r="109" spans="4:4" x14ac:dyDescent="0.3">
      <c r="D109" t="s">
        <v>109</v>
      </c>
    </row>
    <row r="110" spans="4:4" x14ac:dyDescent="0.3">
      <c r="D110" t="s">
        <v>110</v>
      </c>
    </row>
    <row r="111" spans="4:4" x14ac:dyDescent="0.3">
      <c r="D111" t="s">
        <v>111</v>
      </c>
    </row>
    <row r="112" spans="4:4" x14ac:dyDescent="0.3">
      <c r="D112" t="s">
        <v>112</v>
      </c>
    </row>
    <row r="113" spans="4:4" x14ac:dyDescent="0.3">
      <c r="D113" t="s">
        <v>113</v>
      </c>
    </row>
    <row r="114" spans="4:4" x14ac:dyDescent="0.3">
      <c r="D114" t="s">
        <v>114</v>
      </c>
    </row>
    <row r="115" spans="4:4" x14ac:dyDescent="0.3">
      <c r="D115" t="s">
        <v>115</v>
      </c>
    </row>
    <row r="116" spans="4:4" x14ac:dyDescent="0.3">
      <c r="D116" t="s">
        <v>116</v>
      </c>
    </row>
    <row r="117" spans="4:4" x14ac:dyDescent="0.3">
      <c r="D117" t="s">
        <v>117</v>
      </c>
    </row>
    <row r="118" spans="4:4" x14ac:dyDescent="0.3">
      <c r="D118" t="s">
        <v>118</v>
      </c>
    </row>
    <row r="119" spans="4:4" x14ac:dyDescent="0.3">
      <c r="D119" t="s">
        <v>119</v>
      </c>
    </row>
    <row r="120" spans="4:4" x14ac:dyDescent="0.3">
      <c r="D120" t="s">
        <v>120</v>
      </c>
    </row>
    <row r="121" spans="4:4" x14ac:dyDescent="0.3">
      <c r="D121" t="s">
        <v>121</v>
      </c>
    </row>
    <row r="122" spans="4:4" x14ac:dyDescent="0.3">
      <c r="D122" t="s">
        <v>25</v>
      </c>
    </row>
    <row r="123" spans="4:4" x14ac:dyDescent="0.3">
      <c r="D123" t="s">
        <v>122</v>
      </c>
    </row>
    <row r="124" spans="4:4" x14ac:dyDescent="0.3">
      <c r="D124" t="s">
        <v>123</v>
      </c>
    </row>
    <row r="125" spans="4:4" x14ac:dyDescent="0.3">
      <c r="D125" t="s">
        <v>124</v>
      </c>
    </row>
    <row r="126" spans="4:4" x14ac:dyDescent="0.3">
      <c r="D126" t="s">
        <v>125</v>
      </c>
    </row>
    <row r="127" spans="4:4" x14ac:dyDescent="0.3">
      <c r="D127" t="s">
        <v>126</v>
      </c>
    </row>
    <row r="128" spans="4:4" x14ac:dyDescent="0.3">
      <c r="D128" t="s">
        <v>127</v>
      </c>
    </row>
    <row r="129" spans="4:4" x14ac:dyDescent="0.3">
      <c r="D129" t="s">
        <v>128</v>
      </c>
    </row>
    <row r="130" spans="4:4" x14ac:dyDescent="0.3">
      <c r="D130" t="s">
        <v>129</v>
      </c>
    </row>
    <row r="131" spans="4:4" x14ac:dyDescent="0.3">
      <c r="D131" t="s">
        <v>130</v>
      </c>
    </row>
    <row r="132" spans="4:4" x14ac:dyDescent="0.3">
      <c r="D132" t="s">
        <v>131</v>
      </c>
    </row>
    <row r="133" spans="4:4" x14ac:dyDescent="0.3">
      <c r="D133" t="s">
        <v>132</v>
      </c>
    </row>
    <row r="134" spans="4:4" x14ac:dyDescent="0.3">
      <c r="D134" t="s">
        <v>133</v>
      </c>
    </row>
    <row r="135" spans="4:4" x14ac:dyDescent="0.3">
      <c r="D135" t="s">
        <v>134</v>
      </c>
    </row>
    <row r="136" spans="4:4" x14ac:dyDescent="0.3">
      <c r="D136" t="s">
        <v>135</v>
      </c>
    </row>
    <row r="137" spans="4:4" x14ac:dyDescent="0.3">
      <c r="D137" t="s">
        <v>136</v>
      </c>
    </row>
    <row r="138" spans="4:4" x14ac:dyDescent="0.3">
      <c r="D138" t="s">
        <v>137</v>
      </c>
    </row>
    <row r="139" spans="4:4" x14ac:dyDescent="0.3">
      <c r="D139" t="s">
        <v>138</v>
      </c>
    </row>
    <row r="140" spans="4:4" x14ac:dyDescent="0.3">
      <c r="D140" t="s">
        <v>139</v>
      </c>
    </row>
    <row r="141" spans="4:4" x14ac:dyDescent="0.3">
      <c r="D141" t="s">
        <v>140</v>
      </c>
    </row>
    <row r="142" spans="4:4" x14ac:dyDescent="0.3">
      <c r="D142" t="s">
        <v>141</v>
      </c>
    </row>
    <row r="143" spans="4:4" x14ac:dyDescent="0.3">
      <c r="D143" t="s">
        <v>142</v>
      </c>
    </row>
    <row r="144" spans="4:4" x14ac:dyDescent="0.3">
      <c r="D144" t="s">
        <v>143</v>
      </c>
    </row>
    <row r="145" spans="4:4" x14ac:dyDescent="0.3">
      <c r="D145" t="s">
        <v>144</v>
      </c>
    </row>
    <row r="146" spans="4:4" x14ac:dyDescent="0.3">
      <c r="D146" t="s">
        <v>145</v>
      </c>
    </row>
    <row r="147" spans="4:4" x14ac:dyDescent="0.3">
      <c r="D147" t="s">
        <v>146</v>
      </c>
    </row>
    <row r="148" spans="4:4" x14ac:dyDescent="0.3">
      <c r="D148" t="s">
        <v>147</v>
      </c>
    </row>
    <row r="149" spans="4:4" x14ac:dyDescent="0.3">
      <c r="D149" t="s">
        <v>148</v>
      </c>
    </row>
    <row r="150" spans="4:4" x14ac:dyDescent="0.3">
      <c r="D150" t="s">
        <v>149</v>
      </c>
    </row>
    <row r="151" spans="4:4" x14ac:dyDescent="0.3">
      <c r="D151" t="s">
        <v>150</v>
      </c>
    </row>
    <row r="152" spans="4:4" x14ac:dyDescent="0.3">
      <c r="D152" t="s">
        <v>151</v>
      </c>
    </row>
    <row r="153" spans="4:4" x14ac:dyDescent="0.3">
      <c r="D153" t="s">
        <v>152</v>
      </c>
    </row>
    <row r="154" spans="4:4" x14ac:dyDescent="0.3">
      <c r="D154" t="s">
        <v>153</v>
      </c>
    </row>
    <row r="155" spans="4:4" x14ac:dyDescent="0.3">
      <c r="D155" t="s">
        <v>154</v>
      </c>
    </row>
    <row r="156" spans="4:4" x14ac:dyDescent="0.3">
      <c r="D156" t="s">
        <v>155</v>
      </c>
    </row>
    <row r="157" spans="4:4" x14ac:dyDescent="0.3">
      <c r="D157" t="s">
        <v>156</v>
      </c>
    </row>
    <row r="158" spans="4:4" x14ac:dyDescent="0.3">
      <c r="D158" t="s">
        <v>157</v>
      </c>
    </row>
    <row r="159" spans="4:4" x14ac:dyDescent="0.3">
      <c r="D159" t="s">
        <v>158</v>
      </c>
    </row>
    <row r="160" spans="4:4" x14ac:dyDescent="0.3">
      <c r="D160" t="s">
        <v>159</v>
      </c>
    </row>
    <row r="161" spans="4:4" x14ac:dyDescent="0.3">
      <c r="D161" t="s">
        <v>160</v>
      </c>
    </row>
    <row r="162" spans="4:4" x14ac:dyDescent="0.3">
      <c r="D162" t="s">
        <v>161</v>
      </c>
    </row>
    <row r="163" spans="4:4" x14ac:dyDescent="0.3">
      <c r="D163" t="s">
        <v>162</v>
      </c>
    </row>
    <row r="164" spans="4:4" x14ac:dyDescent="0.3">
      <c r="D164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1" sqref="C21"/>
    </sheetView>
  </sheetViews>
  <sheetFormatPr defaultColWidth="11.5546875" defaultRowHeight="14.4" x14ac:dyDescent="0.3"/>
  <cols>
    <col min="4" max="4" width="19.33203125" bestFit="1" customWidth="1"/>
  </cols>
  <sheetData>
    <row r="1" spans="1:4" x14ac:dyDescent="0.3">
      <c r="A1" t="s">
        <v>101</v>
      </c>
      <c r="B1">
        <v>33.493735999999998</v>
      </c>
      <c r="C1">
        <v>-7.4813239999999999</v>
      </c>
      <c r="D1" t="s">
        <v>187</v>
      </c>
    </row>
    <row r="2" spans="1:4" x14ac:dyDescent="0.3">
      <c r="A2" t="s">
        <v>173</v>
      </c>
      <c r="B2">
        <v>29.3735</v>
      </c>
      <c r="C2">
        <v>-10.1625</v>
      </c>
      <c r="D2" t="s">
        <v>188</v>
      </c>
    </row>
    <row r="3" spans="1:4" x14ac:dyDescent="0.3">
      <c r="A3" t="s">
        <v>174</v>
      </c>
      <c r="B3">
        <v>35.750495999999998</v>
      </c>
      <c r="C3">
        <v>-5.5809480000000002</v>
      </c>
      <c r="D3" t="s">
        <v>189</v>
      </c>
    </row>
    <row r="4" spans="1:4" x14ac:dyDescent="0.3">
      <c r="A4" t="s">
        <v>175</v>
      </c>
      <c r="B4">
        <v>34.917926999999999</v>
      </c>
      <c r="C4">
        <v>-3.320722</v>
      </c>
      <c r="D4" t="s">
        <v>176</v>
      </c>
    </row>
    <row r="5" spans="1:4" x14ac:dyDescent="0.3">
      <c r="A5" t="s">
        <v>177</v>
      </c>
      <c r="B5">
        <v>33.530900000000003</v>
      </c>
      <c r="C5">
        <v>-5.1092000000000004</v>
      </c>
      <c r="D5" t="s">
        <v>190</v>
      </c>
    </row>
    <row r="6" spans="1:4" x14ac:dyDescent="0.3">
      <c r="A6" t="s">
        <v>178</v>
      </c>
      <c r="B6">
        <v>26.119199999999999</v>
      </c>
      <c r="C6">
        <v>-14.4861</v>
      </c>
      <c r="D6" t="s">
        <v>191</v>
      </c>
    </row>
    <row r="7" spans="1:4" x14ac:dyDescent="0.3">
      <c r="A7" t="s">
        <v>179</v>
      </c>
      <c r="B7">
        <v>27.9376</v>
      </c>
      <c r="C7">
        <v>-12.924099999999999</v>
      </c>
      <c r="D7" t="s">
        <v>192</v>
      </c>
    </row>
    <row r="8" spans="1:4" x14ac:dyDescent="0.3">
      <c r="A8" t="s">
        <v>180</v>
      </c>
      <c r="B8">
        <v>22.566998999999999</v>
      </c>
      <c r="C8">
        <v>-14.312906</v>
      </c>
      <c r="D8" t="s">
        <v>193</v>
      </c>
    </row>
    <row r="9" spans="1:4" x14ac:dyDescent="0.3">
      <c r="A9" t="s">
        <v>181</v>
      </c>
      <c r="B9">
        <v>30.032586999999999</v>
      </c>
      <c r="C9">
        <v>-9.3023489999999995</v>
      </c>
      <c r="D9" t="s">
        <v>194</v>
      </c>
    </row>
    <row r="10" spans="1:4" x14ac:dyDescent="0.3">
      <c r="A10" t="s">
        <v>182</v>
      </c>
      <c r="B10">
        <v>28.040507999999999</v>
      </c>
      <c r="C10">
        <v>-9.4509790000000002</v>
      </c>
      <c r="D10" t="s">
        <v>195</v>
      </c>
    </row>
    <row r="11" spans="1:4" x14ac:dyDescent="0.3">
      <c r="A11" t="s">
        <v>183</v>
      </c>
      <c r="B11">
        <v>32.199542999999998</v>
      </c>
      <c r="C11">
        <v>-7.9333710000000002</v>
      </c>
      <c r="D11" t="s">
        <v>196</v>
      </c>
    </row>
    <row r="12" spans="1:4" x14ac:dyDescent="0.3">
      <c r="A12" t="s">
        <v>184</v>
      </c>
      <c r="B12">
        <v>32.115046999999997</v>
      </c>
      <c r="C12">
        <v>-1.230396</v>
      </c>
      <c r="D12" t="s">
        <v>197</v>
      </c>
    </row>
    <row r="13" spans="1:4" x14ac:dyDescent="0.3">
      <c r="A13" t="s">
        <v>185</v>
      </c>
      <c r="B13">
        <v>31.296295000000001</v>
      </c>
      <c r="C13">
        <v>-7.875197</v>
      </c>
      <c r="D13" t="s">
        <v>198</v>
      </c>
    </row>
    <row r="14" spans="1:4" x14ac:dyDescent="0.3">
      <c r="A14" t="s">
        <v>128</v>
      </c>
      <c r="B14">
        <v>31.308434999999999</v>
      </c>
      <c r="C14">
        <v>-8.8010330000000003</v>
      </c>
      <c r="D14" t="s">
        <v>199</v>
      </c>
    </row>
    <row r="15" spans="1:4" x14ac:dyDescent="0.3">
      <c r="A15" t="s">
        <v>186</v>
      </c>
      <c r="B15">
        <v>34.08</v>
      </c>
      <c r="C15">
        <v>-5.1810999999999998</v>
      </c>
      <c r="D15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best fair</cp:lastModifiedBy>
  <dcterms:created xsi:type="dcterms:W3CDTF">2021-07-23T23:19:20Z</dcterms:created>
  <dcterms:modified xsi:type="dcterms:W3CDTF">2023-04-23T21:32:56Z</dcterms:modified>
</cp:coreProperties>
</file>