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212505476\Box Sync\BackupMycomputer\01-L3s\Training\certificate\reporting\May2025\"/>
    </mc:Choice>
  </mc:AlternateContent>
  <xr:revisionPtr revIDLastSave="0" documentId="13_ncr:1_{160E434D-42EB-49C5-9354-D100DC49BDB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B20" i="2"/>
  <c r="A1" i="2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<sst xmlns="http://schemas.openxmlformats.org/spreadsheetml/2006/main" count="790" uniqueCount="173">
  <si>
    <t xml:space="preserve">Date Appeared </t>
  </si>
  <si>
    <t>Created By</t>
  </si>
  <si>
    <t>No. of Attempts</t>
  </si>
  <si>
    <t>Percent Score</t>
  </si>
  <si>
    <t>Number of Questions Appeared</t>
  </si>
  <si>
    <t>Number of Correct Answers</t>
  </si>
  <si>
    <t>Time Taken (hh : min : sec)</t>
  </si>
  <si>
    <t>Q1: 00 - Installation</t>
  </si>
  <si>
    <t>Q2: 1- Which aView machine has to be installed before any other?</t>
  </si>
  <si>
    <t>Q3: 2- On which machines do you need to install the SBus IEC61850 agency?</t>
  </si>
  <si>
    <t>Q4: 3- On which network(s) are the aView machines connected to?</t>
  </si>
  <si>
    <t>Q5: 4- If an AD is used, which machines need to be connected to the domain?</t>
  </si>
  <si>
    <t>Q6: 5- Which file must be present on each aView machine in order to proceed with the installation of the aView functions?</t>
  </si>
  <si>
    <t>Q7: 01 - aView overview</t>
  </si>
  <si>
    <t>Q8: 6- Which are the 2 networks used by aView servers?</t>
  </si>
  <si>
    <t>Q9: 7- To which aView server are the aView clients connected?</t>
  </si>
  <si>
    <t>Q10: 8- Which DS Agile aView tool manages the configuration databag?</t>
  </si>
  <si>
    <t>Q11: 9- What type(s) of data can be archived using the Archive &amp; Restore feature?</t>
  </si>
  <si>
    <t>Q12: 10- In which type of viewers is zoom decluttering available?</t>
  </si>
  <si>
    <t>Q13: 11- What are the standard list viewers?</t>
  </si>
  <si>
    <t>Q14: 12- What types of IMS reports are available?</t>
  </si>
  <si>
    <t>Q15: 02 - SCE/Blend</t>
  </si>
  <si>
    <t>Q16: 13- How is Blend normally launched?</t>
  </si>
  <si>
    <t>Q17: 14- What must you do before launching Blend if you have made changes in SCE?</t>
  </si>
  <si>
    <t>Q18: 15- Where do you configure the AD for aView?</t>
  </si>
  <si>
    <t>Q19: 16- How do you add a back-up server in aView</t>
  </si>
  <si>
    <t>Q20: 17- What are the durations selectable for retaining MV events in the Historian database?</t>
  </si>
  <si>
    <t>Q21: 18- What are the 3 types of groups that can be configured in Blend?</t>
  </si>
  <si>
    <t xml:space="preserve">Q22: 03 - Mimic designer </t>
  </si>
  <si>
    <t>Q23: 19- How is Mimic Designer normally launched?</t>
  </si>
  <si>
    <t>Q24: 20- what are converters used for?</t>
  </si>
  <si>
    <t>Q25: 21- Where can you find the translation file(s)?</t>
  </si>
  <si>
    <t>Q26: 04 - IMS Report</t>
  </si>
  <si>
    <t>Q27: 22- Which application is needed to view IMS reports?</t>
  </si>
  <si>
    <t>Q28: 23- To appear in SWS worksheets, MV/SPS datapoints need to have the relevant states set to .... or .... in their SCE profiles?</t>
  </si>
  <si>
    <t>Q29: 24- What does an EWS worksheet contain?</t>
  </si>
  <si>
    <t>Q30: 25- Which types of reports can be triggered by variables values?</t>
  </si>
  <si>
    <t>04/16/2025 02:55:00 AM</t>
  </si>
  <si>
    <t>Alexandru,Ivan</t>
  </si>
  <si>
    <t>0:2:45</t>
  </si>
  <si>
    <t>a.     The 'SIC' machine (i.e. primary server)</t>
  </si>
  <si>
    <t xml:space="preserve">b.    Only on  aView servers </t>
  </si>
  <si>
    <t>c.      Answer a &amp; b</t>
  </si>
  <si>
    <t>b.    only servers</t>
  </si>
  <si>
    <t>b.    The hardware configuration file (.xml)</t>
  </si>
  <si>
    <t>b. SBUS &amp; SITE BUS</t>
  </si>
  <si>
    <t>b. The Master server in case of redundancy, or the Standalone server</t>
  </si>
  <si>
    <t>c. H.A.T. (HMI Administration Tool)</t>
  </si>
  <si>
    <t>b. Historian database and IMS reports</t>
  </si>
  <si>
    <t>b. in widget definition</t>
  </si>
  <si>
    <t>c. both answers a &amp; b</t>
  </si>
  <si>
    <t>b. disturbance and statistical.</t>
  </si>
  <si>
    <t>b.    Right-click System HMI in SCE, and then select Launch Blend.</t>
  </si>
  <si>
    <t>b.    Save &amp; checking</t>
  </si>
  <si>
    <t>b.   The AD server's Netbios name is entered in the Hardware tab of Blend, at the top level</t>
  </si>
  <si>
    <t>b.   The secondary server is added in Blend: add a new machine, and then add server, Historian and HMI functions</t>
  </si>
  <si>
    <t>a.     3 months or 1 year.</t>
  </si>
  <si>
    <t>e.    both answer a  &amp;  b  &amp;  c</t>
  </si>
  <si>
    <t>b.    From Blend</t>
  </si>
  <si>
    <t>b.   Converters are used to scale measurement</t>
  </si>
  <si>
    <t>a. at the root of programData files</t>
  </si>
  <si>
    <t>b.    MS Excel</t>
  </si>
  <si>
    <t>a.    'Archive' __ ' logging'</t>
  </si>
  <si>
    <t>b.    An event list in table format</t>
  </si>
  <si>
    <t>c.    Disturbance and Sequence of Events reports</t>
  </si>
  <si>
    <t>04/16/2025 02:51:58 AM</t>
  </si>
  <si>
    <t>0:20:6</t>
  </si>
  <si>
    <t>c.     Any aView machine with HMI</t>
  </si>
  <si>
    <t>a.     On all machine where aView feature will be run</t>
  </si>
  <si>
    <t>a.     Servers:SITE &amp; SBUS</t>
  </si>
  <si>
    <t>a.    Servers, standalone client and Web HMI</t>
  </si>
  <si>
    <t>a.    The aView function file (.zip)</t>
  </si>
  <si>
    <t>a. Only in SLD global views</t>
  </si>
  <si>
    <t xml:space="preserve">a. Sequence of events, periodic, </t>
  </si>
  <si>
    <t>c.   both answer a&amp;b</t>
  </si>
  <si>
    <t>c.   Converters are used only for translation purpose.</t>
  </si>
  <si>
    <t>b. In C:\Program Files\DSAgile\BlendConfigurator\*.*.*.*\work\MimicsProject\Translations: it is a csv file called translation_xx.csv</t>
  </si>
  <si>
    <t>a.    aView tool</t>
  </si>
  <si>
    <t>03/20/2025 10:21:54 PM</t>
  </si>
  <si>
    <t>Taha Abdullah,Ahmed</t>
  </si>
  <si>
    <t>0:5:25</t>
  </si>
  <si>
    <t>c.    Servers and Standalone clients</t>
  </si>
  <si>
    <t>c. To the preferred server</t>
  </si>
  <si>
    <t>b. aView tool</t>
  </si>
  <si>
    <t>c. In mimics.</t>
  </si>
  <si>
    <t>a.   Converters are used in animations to display source values as text/number values, colours, symbols or images.</t>
  </si>
  <si>
    <t>c.  In C:\ProgramData\DSAgile\BlendConfigurator\*.*.*.*\work\MimicsProject\Translations: it is a csv file called translation_xx.csv</t>
  </si>
  <si>
    <t>03/20/2025 10:15:36 PM</t>
  </si>
  <si>
    <t>0:5:58</t>
  </si>
  <si>
    <t>b.     Any server (maximum 2 servers authorized)</t>
  </si>
  <si>
    <t xml:space="preserve">a. The first available </t>
  </si>
  <si>
    <t>a. DS Agile Blend</t>
  </si>
  <si>
    <t>a.   in the setting page</t>
  </si>
  <si>
    <t>a.   duplication is automatic in blend by right click</t>
  </si>
  <si>
    <t>a.   table of IP address</t>
  </si>
  <si>
    <t>03/20/2025 10:08:48 PM</t>
  </si>
  <si>
    <t>0:10:50</t>
  </si>
  <si>
    <t>d.     all aView machines on all network: SITE &amp; SBUS</t>
  </si>
  <si>
    <t>a. Alarms and Variables</t>
  </si>
  <si>
    <t xml:space="preserve">c.    Perform an auto-addressing </t>
  </si>
  <si>
    <t>c.    No need to configure AD in aView</t>
  </si>
  <si>
    <t xml:space="preserve">c.   No need to declare a back-up </t>
  </si>
  <si>
    <t>c.     1 year.</t>
  </si>
  <si>
    <t xml:space="preserve">c.    From SCE HMI tree </t>
  </si>
  <si>
    <t>c.    table of data</t>
  </si>
  <si>
    <t>03/20/2025 10:50:54 AM</t>
  </si>
  <si>
    <t>Vrabie,Andrei</t>
  </si>
  <si>
    <t>0:54:8</t>
  </si>
  <si>
    <t>03/15/2025 03:52:39 AM</t>
  </si>
  <si>
    <t>R,Santhosh kumar</t>
  </si>
  <si>
    <t>0:3:27</t>
  </si>
  <si>
    <t>b.     3 months</t>
  </si>
  <si>
    <t>03/15/2025 03:13:35 AM</t>
  </si>
  <si>
    <t>0:13:28</t>
  </si>
  <si>
    <t>c.     The admintool Installer</t>
  </si>
  <si>
    <t>a.    Sequence of event reports</t>
  </si>
  <si>
    <t>03/10/2025 07:09:35 PM</t>
  </si>
  <si>
    <t>Mohamed,Osama</t>
  </si>
  <si>
    <t>0:6:13</t>
  </si>
  <si>
    <t>02/05/2025 04:57:38 PM</t>
  </si>
  <si>
    <t>AL-MANSORY,HASANAIN</t>
  </si>
  <si>
    <t>0:4:14</t>
  </si>
  <si>
    <t>02/05/2025 04:50:31 PM</t>
  </si>
  <si>
    <t>0:11:6</t>
  </si>
  <si>
    <t>02/04/2025 12:03:29 PM</t>
  </si>
  <si>
    <t>0:32:0</t>
  </si>
  <si>
    <t>c.    No idea</t>
  </si>
  <si>
    <t>01/22/2025 04:19:00 AM</t>
  </si>
  <si>
    <t>Nawabjan,Idhayath</t>
  </si>
  <si>
    <t>0:26:38</t>
  </si>
  <si>
    <t>YES</t>
  </si>
  <si>
    <t>Ds agile</t>
  </si>
  <si>
    <t>Yes</t>
  </si>
  <si>
    <t>01/18/2025 02:21:32 AM</t>
  </si>
  <si>
    <t>Meghanathan,Prem Kumar</t>
  </si>
  <si>
    <t>0:51:15</t>
  </si>
  <si>
    <t>01/16/2025 11:00:04 PM</t>
  </si>
  <si>
    <t>P,Mukesh</t>
  </si>
  <si>
    <t>0:40:16</t>
  </si>
  <si>
    <t>01/16/2025 11:16:33 AM</t>
  </si>
  <si>
    <t>I,Yasir</t>
  </si>
  <si>
    <t>0:4:50</t>
  </si>
  <si>
    <t>01/16/2025 11:10:51 AM</t>
  </si>
  <si>
    <t>0:9:42</t>
  </si>
  <si>
    <t>b.     Standalone &amp; web clients: SITE</t>
  </si>
  <si>
    <t>b.   'Archive'__ 'no logging'</t>
  </si>
  <si>
    <t>01/16/2025 06:37:35 AM</t>
  </si>
  <si>
    <t>Vijayakumar,Saiprasanth</t>
  </si>
  <si>
    <t>0:2:42</t>
  </si>
  <si>
    <t>01/16/2025 06:33:48 AM</t>
  </si>
  <si>
    <t>0:5:31</t>
  </si>
  <si>
    <t>12/24/2024 05:06:46 AM</t>
  </si>
  <si>
    <t>SURESHKUMAR,ELANGOVAN</t>
  </si>
  <si>
    <t>0:5:24</t>
  </si>
  <si>
    <t>12/24/2024 04:59:45 AM</t>
  </si>
  <si>
    <t>0:11:19</t>
  </si>
  <si>
    <t>12/06/2024 06:09:48 AM</t>
  </si>
  <si>
    <t>PANNEERSELVAM,SHANMUGARAJ</t>
  </si>
  <si>
    <t>1:20:37</t>
  </si>
  <si>
    <t>07/18/2024 12:30:35 PM</t>
  </si>
  <si>
    <t>Webb,Simon</t>
  </si>
  <si>
    <t>0:5:14</t>
  </si>
  <si>
    <t>07/18/2024 12:23:27 PM</t>
  </si>
  <si>
    <t>0:9:12</t>
  </si>
  <si>
    <t>07/18/2024 08:38:47 AM</t>
  </si>
  <si>
    <t>Khouaidjia,Wael</t>
  </si>
  <si>
    <t>0:28:40</t>
  </si>
  <si>
    <t>07/16/2024 01:43:56 PM</t>
  </si>
  <si>
    <t>0:12:32</t>
  </si>
  <si>
    <t>07/16/2024 11:06:01 AM</t>
  </si>
  <si>
    <t>FABRE,Eric</t>
  </si>
  <si>
    <t>0:10:9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</si>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</sst>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color rgb="FF000000"/>
      <name val="Verdana"/>
      <family val="2"/>
    </font>
    <font>
      <b/>
      <sz val="10"/>
      <color rgb="FF00008B"/>
      <name val="Verdana"/>
      <family val="2"/>
    </font>
    <font>
      <sz val="10"/>
      <color rgb="FFFF000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5">
    <xf numFmtId="0" fontId="0" fillId="0" borderId="0" xfId="0"/>
    <xf numFmtId="0" fontId="2" fillId="3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left" wrapText="1"/>
    </xf>
    <xf numFmtId="0" fontId="3" fillId="2" borderId="1" xfId="0" applyNumberFormat="1" applyFont="1" applyFill="1" applyBorder="1" applyAlignment="1" applyProtection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"/>
  <sheetViews>
    <sheetView showGridLines="0" workbookViewId="0">
      <selection activeCell="B35" sqref="B35"/>
    </sheetView>
  </sheetViews>
  <sheetFormatPr defaultColWidth="9.140625" defaultRowHeight="12.75" x14ac:dyDescent="0.2"/>
  <cols>
    <col min="1" max="1" width="21.5703125" customWidth="1"/>
    <col min="2" max="2" width="32.7109375" customWidth="1"/>
    <col min="3" max="3" width="14.28515625" customWidth="1"/>
    <col min="4" max="4" width="13.140625" customWidth="1"/>
    <col min="5" max="5" width="27.140625" customWidth="1"/>
    <col min="6" max="7" width="24" customWidth="1"/>
    <col min="8" max="8" width="17.42578125" customWidth="1"/>
    <col min="9" max="9" width="56" customWidth="1"/>
    <col min="10" max="10" width="66" customWidth="1"/>
    <col min="11" max="11" width="56.5703125" customWidth="1"/>
    <col min="12" max="12" width="65.85546875" customWidth="1"/>
    <col min="13" max="13" width="101.5703125" customWidth="1"/>
    <col min="14" max="14" width="20.85546875" customWidth="1"/>
    <col min="15" max="15" width="48.28515625" customWidth="1"/>
    <col min="16" max="16" width="58" customWidth="1"/>
    <col min="17" max="17" width="60.7109375" customWidth="1"/>
    <col min="18" max="18" width="69" customWidth="1"/>
    <col min="19" max="19" width="54.28515625" customWidth="1"/>
    <col min="20" max="20" width="38" customWidth="1"/>
    <col min="21" max="21" width="42.42578125" customWidth="1"/>
    <col min="22" max="22" width="18.7109375" customWidth="1"/>
    <col min="23" max="23" width="57.42578125" customWidth="1"/>
    <col min="24" max="24" width="73" customWidth="1"/>
    <col min="25" max="25" width="75.140625" customWidth="1"/>
    <col min="26" max="26" width="95.28515625" customWidth="1"/>
    <col min="27" max="27" width="78.42578125" customWidth="1"/>
    <col min="28" max="28" width="61.7109375" customWidth="1"/>
    <col min="29" max="29" width="22.7109375" customWidth="1"/>
    <col min="30" max="30" width="44.5703125" customWidth="1"/>
    <col min="31" max="31" width="96.28515625" customWidth="1"/>
    <col min="32" max="32" width="107.140625" customWidth="1"/>
    <col min="33" max="33" width="18.85546875" customWidth="1"/>
    <col min="34" max="34" width="49.5703125" customWidth="1"/>
    <col min="35" max="35" width="109.5703125" customWidth="1"/>
    <col min="36" max="36" width="42.140625" customWidth="1"/>
    <col min="37" max="37" width="58.5703125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">
      <c r="A3" s="2" t="s">
        <v>37</v>
      </c>
      <c r="B3" s="3" t="s">
        <v>38</v>
      </c>
      <c r="C3" s="2">
        <v>1</v>
      </c>
      <c r="D3" s="2">
        <v>80</v>
      </c>
      <c r="E3" s="2">
        <v>25</v>
      </c>
      <c r="F3" s="2">
        <v>20</v>
      </c>
      <c r="G3" s="2" t="s">
        <v>39</v>
      </c>
      <c r="H3" s="2"/>
      <c r="I3" s="2" t="s">
        <v>40</v>
      </c>
      <c r="J3" s="2" t="s">
        <v>41</v>
      </c>
      <c r="K3" s="2" t="s">
        <v>42</v>
      </c>
      <c r="L3" s="4" t="s">
        <v>43</v>
      </c>
      <c r="M3" s="2" t="s">
        <v>44</v>
      </c>
      <c r="N3" s="2"/>
      <c r="O3" s="2" t="s">
        <v>45</v>
      </c>
      <c r="P3" s="2" t="s">
        <v>46</v>
      </c>
      <c r="Q3" s="2" t="s">
        <v>47</v>
      </c>
      <c r="R3" s="2" t="s">
        <v>48</v>
      </c>
      <c r="S3" s="4" t="s">
        <v>49</v>
      </c>
      <c r="T3" s="2" t="s">
        <v>50</v>
      </c>
      <c r="U3" s="4" t="s">
        <v>51</v>
      </c>
      <c r="V3" s="2"/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  <c r="AB3" s="2" t="s">
        <v>57</v>
      </c>
      <c r="AC3" s="2"/>
      <c r="AD3" s="2" t="s">
        <v>58</v>
      </c>
      <c r="AE3" s="4" t="s">
        <v>59</v>
      </c>
      <c r="AF3" s="4" t="s">
        <v>60</v>
      </c>
      <c r="AG3" s="2"/>
      <c r="AH3" s="2" t="s">
        <v>61</v>
      </c>
      <c r="AI3" s="2" t="s">
        <v>62</v>
      </c>
      <c r="AJ3" s="2" t="s">
        <v>63</v>
      </c>
      <c r="AK3" s="2" t="s">
        <v>64</v>
      </c>
    </row>
    <row r="4" spans="1:37" x14ac:dyDescent="0.2">
      <c r="A4" s="2" t="s">
        <v>65</v>
      </c>
      <c r="B4" s="3" t="s">
        <v>38</v>
      </c>
      <c r="C4" s="2">
        <v>0</v>
      </c>
      <c r="D4" s="2">
        <v>56</v>
      </c>
      <c r="E4" s="2">
        <v>25</v>
      </c>
      <c r="F4" s="2">
        <v>14</v>
      </c>
      <c r="G4" s="2" t="s">
        <v>66</v>
      </c>
      <c r="H4" s="2"/>
      <c r="I4" s="4" t="s">
        <v>67</v>
      </c>
      <c r="J4" s="4" t="s">
        <v>68</v>
      </c>
      <c r="K4" s="4" t="s">
        <v>69</v>
      </c>
      <c r="L4" s="4" t="s">
        <v>70</v>
      </c>
      <c r="M4" s="4" t="s">
        <v>71</v>
      </c>
      <c r="N4" s="2"/>
      <c r="O4" s="2" t="s">
        <v>45</v>
      </c>
      <c r="P4" s="2" t="s">
        <v>46</v>
      </c>
      <c r="Q4" s="2" t="s">
        <v>47</v>
      </c>
      <c r="R4" s="2" t="s">
        <v>48</v>
      </c>
      <c r="S4" s="4" t="s">
        <v>72</v>
      </c>
      <c r="T4" s="2" t="s">
        <v>50</v>
      </c>
      <c r="U4" s="4" t="s">
        <v>73</v>
      </c>
      <c r="V4" s="2"/>
      <c r="W4" s="4" t="s">
        <v>74</v>
      </c>
      <c r="X4" s="2" t="s">
        <v>53</v>
      </c>
      <c r="Y4" s="2" t="s">
        <v>54</v>
      </c>
      <c r="Z4" s="2" t="s">
        <v>55</v>
      </c>
      <c r="AA4" s="2" t="s">
        <v>56</v>
      </c>
      <c r="AB4" s="2" t="s">
        <v>57</v>
      </c>
      <c r="AC4" s="2"/>
      <c r="AD4" s="2" t="s">
        <v>58</v>
      </c>
      <c r="AE4" s="4" t="s">
        <v>75</v>
      </c>
      <c r="AF4" s="4" t="s">
        <v>76</v>
      </c>
      <c r="AG4" s="2"/>
      <c r="AH4" s="4" t="s">
        <v>77</v>
      </c>
      <c r="AI4" s="2" t="s">
        <v>62</v>
      </c>
      <c r="AJ4" s="2" t="s">
        <v>63</v>
      </c>
      <c r="AK4" s="2" t="s">
        <v>64</v>
      </c>
    </row>
    <row r="5" spans="1:37" x14ac:dyDescent="0.2">
      <c r="A5" s="2" t="s">
        <v>78</v>
      </c>
      <c r="B5" s="3" t="s">
        <v>79</v>
      </c>
      <c r="C5" s="2">
        <v>2</v>
      </c>
      <c r="D5" s="2">
        <v>92</v>
      </c>
      <c r="E5" s="2">
        <v>25</v>
      </c>
      <c r="F5" s="2">
        <v>23</v>
      </c>
      <c r="G5" s="2" t="s">
        <v>80</v>
      </c>
      <c r="H5" s="2"/>
      <c r="I5" s="2" t="s">
        <v>40</v>
      </c>
      <c r="J5" s="2" t="s">
        <v>41</v>
      </c>
      <c r="K5" s="2" t="s">
        <v>42</v>
      </c>
      <c r="L5" s="2" t="s">
        <v>81</v>
      </c>
      <c r="M5" s="2" t="s">
        <v>44</v>
      </c>
      <c r="N5" s="2"/>
      <c r="O5" s="2" t="s">
        <v>45</v>
      </c>
      <c r="P5" s="4" t="s">
        <v>82</v>
      </c>
      <c r="Q5" s="4" t="s">
        <v>83</v>
      </c>
      <c r="R5" s="2" t="s">
        <v>48</v>
      </c>
      <c r="S5" s="2" t="s">
        <v>84</v>
      </c>
      <c r="T5" s="2" t="s">
        <v>50</v>
      </c>
      <c r="U5" s="2" t="s">
        <v>50</v>
      </c>
      <c r="V5" s="2"/>
      <c r="W5" s="2" t="s">
        <v>52</v>
      </c>
      <c r="X5" s="2" t="s">
        <v>53</v>
      </c>
      <c r="Y5" s="2" t="s">
        <v>54</v>
      </c>
      <c r="Z5" s="2" t="s">
        <v>55</v>
      </c>
      <c r="AA5" s="2" t="s">
        <v>56</v>
      </c>
      <c r="AB5" s="2" t="s">
        <v>57</v>
      </c>
      <c r="AC5" s="2"/>
      <c r="AD5" s="2" t="s">
        <v>58</v>
      </c>
      <c r="AE5" s="2" t="s">
        <v>85</v>
      </c>
      <c r="AF5" s="2" t="s">
        <v>86</v>
      </c>
      <c r="AG5" s="2"/>
      <c r="AH5" s="2" t="s">
        <v>61</v>
      </c>
      <c r="AI5" s="2" t="s">
        <v>62</v>
      </c>
      <c r="AJ5" s="2" t="s">
        <v>63</v>
      </c>
      <c r="AK5" s="2" t="s">
        <v>64</v>
      </c>
    </row>
    <row r="6" spans="1:37" x14ac:dyDescent="0.2">
      <c r="A6" s="2" t="s">
        <v>87</v>
      </c>
      <c r="B6" s="3" t="s">
        <v>79</v>
      </c>
      <c r="C6" s="2">
        <v>1</v>
      </c>
      <c r="D6" s="2">
        <v>60</v>
      </c>
      <c r="E6" s="2">
        <v>25</v>
      </c>
      <c r="F6" s="2">
        <v>15</v>
      </c>
      <c r="G6" s="2" t="s">
        <v>88</v>
      </c>
      <c r="H6" s="2"/>
      <c r="I6" s="4" t="s">
        <v>89</v>
      </c>
      <c r="J6" s="2" t="s">
        <v>41</v>
      </c>
      <c r="K6" s="2" t="s">
        <v>42</v>
      </c>
      <c r="L6" s="4" t="s">
        <v>43</v>
      </c>
      <c r="M6" s="2" t="s">
        <v>44</v>
      </c>
      <c r="N6" s="2"/>
      <c r="O6" s="2" t="s">
        <v>45</v>
      </c>
      <c r="P6" s="4" t="s">
        <v>90</v>
      </c>
      <c r="Q6" s="4" t="s">
        <v>91</v>
      </c>
      <c r="R6" s="2" t="s">
        <v>48</v>
      </c>
      <c r="S6" s="4" t="s">
        <v>49</v>
      </c>
      <c r="T6" s="2" t="s">
        <v>50</v>
      </c>
      <c r="U6" s="2" t="s">
        <v>50</v>
      </c>
      <c r="V6" s="2"/>
      <c r="W6" s="2" t="s">
        <v>52</v>
      </c>
      <c r="X6" s="2" t="s">
        <v>53</v>
      </c>
      <c r="Y6" s="4" t="s">
        <v>92</v>
      </c>
      <c r="Z6" s="4" t="s">
        <v>93</v>
      </c>
      <c r="AA6" s="2" t="s">
        <v>56</v>
      </c>
      <c r="AB6" s="2" t="s">
        <v>57</v>
      </c>
      <c r="AC6" s="2"/>
      <c r="AD6" s="2" t="s">
        <v>58</v>
      </c>
      <c r="AE6" s="4" t="s">
        <v>75</v>
      </c>
      <c r="AF6" s="4" t="s">
        <v>60</v>
      </c>
      <c r="AG6" s="2"/>
      <c r="AH6" s="2" t="s">
        <v>61</v>
      </c>
      <c r="AI6" s="2" t="s">
        <v>62</v>
      </c>
      <c r="AJ6" s="4" t="s">
        <v>94</v>
      </c>
      <c r="AK6" s="2" t="s">
        <v>64</v>
      </c>
    </row>
    <row r="7" spans="1:37" x14ac:dyDescent="0.2">
      <c r="A7" s="2" t="s">
        <v>95</v>
      </c>
      <c r="B7" s="3" t="s">
        <v>79</v>
      </c>
      <c r="C7" s="2">
        <v>0</v>
      </c>
      <c r="D7" s="2">
        <v>36</v>
      </c>
      <c r="E7" s="2">
        <v>25</v>
      </c>
      <c r="F7" s="2">
        <v>9</v>
      </c>
      <c r="G7" s="2" t="s">
        <v>96</v>
      </c>
      <c r="H7" s="2"/>
      <c r="I7" s="4" t="s">
        <v>67</v>
      </c>
      <c r="J7" s="2" t="s">
        <v>41</v>
      </c>
      <c r="K7" s="4" t="s">
        <v>97</v>
      </c>
      <c r="L7" s="4" t="s">
        <v>70</v>
      </c>
      <c r="M7" s="2" t="s">
        <v>44</v>
      </c>
      <c r="N7" s="2"/>
      <c r="O7" s="2" t="s">
        <v>45</v>
      </c>
      <c r="P7" s="2" t="s">
        <v>46</v>
      </c>
      <c r="Q7" s="4" t="s">
        <v>91</v>
      </c>
      <c r="R7" s="2" t="s">
        <v>48</v>
      </c>
      <c r="S7" s="4" t="s">
        <v>72</v>
      </c>
      <c r="T7" s="4" t="s">
        <v>98</v>
      </c>
      <c r="U7" s="4" t="s">
        <v>73</v>
      </c>
      <c r="V7" s="2"/>
      <c r="W7" s="2" t="s">
        <v>52</v>
      </c>
      <c r="X7" s="4" t="s">
        <v>99</v>
      </c>
      <c r="Y7" s="4" t="s">
        <v>100</v>
      </c>
      <c r="Z7" s="4" t="s">
        <v>101</v>
      </c>
      <c r="AA7" s="4" t="s">
        <v>102</v>
      </c>
      <c r="AB7" s="2" t="s">
        <v>57</v>
      </c>
      <c r="AC7" s="2"/>
      <c r="AD7" s="4" t="s">
        <v>103</v>
      </c>
      <c r="AE7" s="4" t="s">
        <v>59</v>
      </c>
      <c r="AF7" s="4" t="s">
        <v>76</v>
      </c>
      <c r="AG7" s="2"/>
      <c r="AH7" s="4" t="s">
        <v>77</v>
      </c>
      <c r="AI7" s="2" t="s">
        <v>62</v>
      </c>
      <c r="AJ7" s="4" t="s">
        <v>104</v>
      </c>
      <c r="AK7" s="2" t="s">
        <v>64</v>
      </c>
    </row>
    <row r="8" spans="1:37" x14ac:dyDescent="0.2">
      <c r="A8" s="2" t="s">
        <v>105</v>
      </c>
      <c r="B8" s="3" t="s">
        <v>106</v>
      </c>
      <c r="C8" s="2">
        <v>0</v>
      </c>
      <c r="D8" s="2">
        <v>88</v>
      </c>
      <c r="E8" s="2">
        <v>25</v>
      </c>
      <c r="F8" s="2">
        <v>22</v>
      </c>
      <c r="G8" s="2" t="s">
        <v>107</v>
      </c>
      <c r="H8" s="2"/>
      <c r="I8" s="2" t="s">
        <v>40</v>
      </c>
      <c r="J8" s="2" t="s">
        <v>41</v>
      </c>
      <c r="K8" s="2" t="s">
        <v>42</v>
      </c>
      <c r="L8" s="4" t="s">
        <v>43</v>
      </c>
      <c r="M8" s="4" t="s">
        <v>71</v>
      </c>
      <c r="N8" s="2"/>
      <c r="O8" s="2" t="s">
        <v>45</v>
      </c>
      <c r="P8" s="4" t="s">
        <v>82</v>
      </c>
      <c r="Q8" s="2" t="s">
        <v>47</v>
      </c>
      <c r="R8" s="2" t="s">
        <v>48</v>
      </c>
      <c r="S8" s="2" t="s">
        <v>84</v>
      </c>
      <c r="T8" s="2" t="s">
        <v>50</v>
      </c>
      <c r="U8" s="2" t="s">
        <v>50</v>
      </c>
      <c r="V8" s="2"/>
      <c r="W8" s="2" t="s">
        <v>52</v>
      </c>
      <c r="X8" s="2" t="s">
        <v>53</v>
      </c>
      <c r="Y8" s="2" t="s">
        <v>54</v>
      </c>
      <c r="Z8" s="2" t="s">
        <v>55</v>
      </c>
      <c r="AA8" s="2" t="s">
        <v>56</v>
      </c>
      <c r="AB8" s="2" t="s">
        <v>57</v>
      </c>
      <c r="AC8" s="2"/>
      <c r="AD8" s="2" t="s">
        <v>58</v>
      </c>
      <c r="AE8" s="2" t="s">
        <v>85</v>
      </c>
      <c r="AF8" s="2" t="s">
        <v>86</v>
      </c>
      <c r="AG8" s="2"/>
      <c r="AH8" s="2" t="s">
        <v>61</v>
      </c>
      <c r="AI8" s="2" t="s">
        <v>62</v>
      </c>
      <c r="AJ8" s="2" t="s">
        <v>63</v>
      </c>
      <c r="AK8" s="2" t="s">
        <v>64</v>
      </c>
    </row>
    <row r="9" spans="1:37" x14ac:dyDescent="0.2">
      <c r="A9" s="2" t="s">
        <v>108</v>
      </c>
      <c r="B9" s="3" t="s">
        <v>109</v>
      </c>
      <c r="C9" s="2">
        <v>1</v>
      </c>
      <c r="D9" s="2">
        <v>88</v>
      </c>
      <c r="E9" s="2">
        <v>25</v>
      </c>
      <c r="F9" s="2">
        <v>22</v>
      </c>
      <c r="G9" s="2" t="s">
        <v>110</v>
      </c>
      <c r="H9" s="2"/>
      <c r="I9" s="2" t="s">
        <v>40</v>
      </c>
      <c r="J9" s="2" t="s">
        <v>41</v>
      </c>
      <c r="K9" s="2" t="s">
        <v>42</v>
      </c>
      <c r="L9" s="4" t="s">
        <v>43</v>
      </c>
      <c r="M9" s="4" t="s">
        <v>71</v>
      </c>
      <c r="N9" s="2"/>
      <c r="O9" s="2" t="s">
        <v>45</v>
      </c>
      <c r="P9" s="2" t="s">
        <v>46</v>
      </c>
      <c r="Q9" s="2" t="s">
        <v>47</v>
      </c>
      <c r="R9" s="2" t="s">
        <v>48</v>
      </c>
      <c r="S9" s="2" t="s">
        <v>84</v>
      </c>
      <c r="T9" s="2" t="s">
        <v>50</v>
      </c>
      <c r="U9" s="2" t="s">
        <v>50</v>
      </c>
      <c r="V9" s="2"/>
      <c r="W9" s="2" t="s">
        <v>52</v>
      </c>
      <c r="X9" s="2" t="s">
        <v>53</v>
      </c>
      <c r="Y9" s="2" t="s">
        <v>54</v>
      </c>
      <c r="Z9" s="2" t="s">
        <v>55</v>
      </c>
      <c r="AA9" s="4" t="s">
        <v>111</v>
      </c>
      <c r="AB9" s="2" t="s">
        <v>57</v>
      </c>
      <c r="AC9" s="2"/>
      <c r="AD9" s="2" t="s">
        <v>58</v>
      </c>
      <c r="AE9" s="2" t="s">
        <v>85</v>
      </c>
      <c r="AF9" s="2" t="s">
        <v>86</v>
      </c>
      <c r="AG9" s="2"/>
      <c r="AH9" s="2" t="s">
        <v>61</v>
      </c>
      <c r="AI9" s="2" t="s">
        <v>62</v>
      </c>
      <c r="AJ9" s="2" t="s">
        <v>63</v>
      </c>
      <c r="AK9" s="2" t="s">
        <v>64</v>
      </c>
    </row>
    <row r="10" spans="1:37" x14ac:dyDescent="0.2">
      <c r="A10" s="2" t="s">
        <v>112</v>
      </c>
      <c r="B10" s="3" t="s">
        <v>109</v>
      </c>
      <c r="C10" s="2">
        <v>0</v>
      </c>
      <c r="D10" s="2">
        <v>76</v>
      </c>
      <c r="E10" s="2">
        <v>25</v>
      </c>
      <c r="F10" s="2">
        <v>19</v>
      </c>
      <c r="G10" s="2" t="s">
        <v>113</v>
      </c>
      <c r="H10" s="2"/>
      <c r="I10" s="2" t="s">
        <v>40</v>
      </c>
      <c r="J10" s="4" t="s">
        <v>68</v>
      </c>
      <c r="K10" s="2" t="s">
        <v>42</v>
      </c>
      <c r="L10" s="4" t="s">
        <v>70</v>
      </c>
      <c r="M10" s="4" t="s">
        <v>114</v>
      </c>
      <c r="N10" s="2"/>
      <c r="O10" s="2" t="s">
        <v>45</v>
      </c>
      <c r="P10" s="2" t="s">
        <v>46</v>
      </c>
      <c r="Q10" s="2" t="s">
        <v>47</v>
      </c>
      <c r="R10" s="2" t="s">
        <v>48</v>
      </c>
      <c r="S10" s="2" t="s">
        <v>84</v>
      </c>
      <c r="T10" s="2" t="s">
        <v>50</v>
      </c>
      <c r="U10" s="2" t="s">
        <v>50</v>
      </c>
      <c r="V10" s="2"/>
      <c r="W10" s="2" t="s">
        <v>52</v>
      </c>
      <c r="X10" s="2" t="s">
        <v>53</v>
      </c>
      <c r="Y10" s="4" t="s">
        <v>100</v>
      </c>
      <c r="Z10" s="2" t="s">
        <v>55</v>
      </c>
      <c r="AA10" s="4" t="s">
        <v>102</v>
      </c>
      <c r="AB10" s="2" t="s">
        <v>57</v>
      </c>
      <c r="AC10" s="2"/>
      <c r="AD10" s="2" t="s">
        <v>58</v>
      </c>
      <c r="AE10" s="2" t="s">
        <v>85</v>
      </c>
      <c r="AF10" s="2" t="s">
        <v>86</v>
      </c>
      <c r="AG10" s="2"/>
      <c r="AH10" s="2" t="s">
        <v>61</v>
      </c>
      <c r="AI10" s="2" t="s">
        <v>62</v>
      </c>
      <c r="AJ10" s="2" t="s">
        <v>63</v>
      </c>
      <c r="AK10" s="4" t="s">
        <v>115</v>
      </c>
    </row>
    <row r="11" spans="1:37" x14ac:dyDescent="0.2">
      <c r="A11" s="2" t="s">
        <v>116</v>
      </c>
      <c r="B11" s="3" t="s">
        <v>117</v>
      </c>
      <c r="C11" s="2">
        <v>0</v>
      </c>
      <c r="D11" s="2">
        <v>68</v>
      </c>
      <c r="E11" s="2">
        <v>21</v>
      </c>
      <c r="F11" s="2">
        <v>17</v>
      </c>
      <c r="G11" s="2" t="s">
        <v>118</v>
      </c>
      <c r="H11" s="2"/>
      <c r="I11" s="2" t="s">
        <v>40</v>
      </c>
      <c r="J11" s="4" t="s">
        <v>68</v>
      </c>
      <c r="K11" s="2" t="s">
        <v>42</v>
      </c>
      <c r="L11" s="2" t="s">
        <v>81</v>
      </c>
      <c r="M11" s="2" t="s">
        <v>44</v>
      </c>
      <c r="N11" s="2"/>
      <c r="O11" s="2" t="s">
        <v>45</v>
      </c>
      <c r="P11" s="2" t="s">
        <v>46</v>
      </c>
      <c r="Q11" s="4" t="s">
        <v>91</v>
      </c>
      <c r="R11" s="2"/>
      <c r="S11" s="2" t="s">
        <v>84</v>
      </c>
      <c r="T11" s="2" t="s">
        <v>50</v>
      </c>
      <c r="U11" s="2"/>
      <c r="V11" s="2"/>
      <c r="W11" s="2" t="s">
        <v>52</v>
      </c>
      <c r="X11" s="4" t="s">
        <v>99</v>
      </c>
      <c r="Y11" s="2" t="s">
        <v>54</v>
      </c>
      <c r="Z11" s="4" t="s">
        <v>93</v>
      </c>
      <c r="AA11" s="2" t="s">
        <v>56</v>
      </c>
      <c r="AB11" s="2" t="s">
        <v>57</v>
      </c>
      <c r="AC11" s="2"/>
      <c r="AD11" s="2" t="s">
        <v>58</v>
      </c>
      <c r="AE11" s="2"/>
      <c r="AF11" s="2"/>
      <c r="AG11" s="2"/>
      <c r="AH11" s="2" t="s">
        <v>61</v>
      </c>
      <c r="AI11" s="2" t="s">
        <v>62</v>
      </c>
      <c r="AJ11" s="2" t="s">
        <v>63</v>
      </c>
      <c r="AK11" s="2" t="s">
        <v>64</v>
      </c>
    </row>
    <row r="12" spans="1:37" x14ac:dyDescent="0.2">
      <c r="A12" s="2" t="s">
        <v>119</v>
      </c>
      <c r="B12" s="3" t="s">
        <v>120</v>
      </c>
      <c r="C12" s="2">
        <v>2</v>
      </c>
      <c r="D12" s="2">
        <v>100</v>
      </c>
      <c r="E12" s="2">
        <v>25</v>
      </c>
      <c r="F12" s="2">
        <v>25</v>
      </c>
      <c r="G12" s="2" t="s">
        <v>121</v>
      </c>
      <c r="H12" s="2"/>
      <c r="I12" s="2" t="s">
        <v>40</v>
      </c>
      <c r="J12" s="2" t="s">
        <v>41</v>
      </c>
      <c r="K12" s="2" t="s">
        <v>42</v>
      </c>
      <c r="L12" s="2" t="s">
        <v>81</v>
      </c>
      <c r="M12" s="2" t="s">
        <v>44</v>
      </c>
      <c r="N12" s="2"/>
      <c r="O12" s="2" t="s">
        <v>45</v>
      </c>
      <c r="P12" s="2" t="s">
        <v>46</v>
      </c>
      <c r="Q12" s="2" t="s">
        <v>47</v>
      </c>
      <c r="R12" s="2" t="s">
        <v>48</v>
      </c>
      <c r="S12" s="2" t="s">
        <v>84</v>
      </c>
      <c r="T12" s="2" t="s">
        <v>50</v>
      </c>
      <c r="U12" s="2" t="s">
        <v>50</v>
      </c>
      <c r="V12" s="2"/>
      <c r="W12" s="2" t="s">
        <v>52</v>
      </c>
      <c r="X12" s="2" t="s">
        <v>53</v>
      </c>
      <c r="Y12" s="2" t="s">
        <v>54</v>
      </c>
      <c r="Z12" s="2" t="s">
        <v>55</v>
      </c>
      <c r="AA12" s="2" t="s">
        <v>56</v>
      </c>
      <c r="AB12" s="2" t="s">
        <v>57</v>
      </c>
      <c r="AC12" s="2"/>
      <c r="AD12" s="2" t="s">
        <v>58</v>
      </c>
      <c r="AE12" s="2" t="s">
        <v>85</v>
      </c>
      <c r="AF12" s="2" t="s">
        <v>86</v>
      </c>
      <c r="AG12" s="2"/>
      <c r="AH12" s="2" t="s">
        <v>61</v>
      </c>
      <c r="AI12" s="2" t="s">
        <v>62</v>
      </c>
      <c r="AJ12" s="2" t="s">
        <v>63</v>
      </c>
      <c r="AK12" s="2" t="s">
        <v>64</v>
      </c>
    </row>
    <row r="13" spans="1:37" x14ac:dyDescent="0.2">
      <c r="A13" s="2" t="s">
        <v>122</v>
      </c>
      <c r="B13" s="3" t="s">
        <v>120</v>
      </c>
      <c r="C13" s="2">
        <v>1</v>
      </c>
      <c r="D13" s="2">
        <v>84</v>
      </c>
      <c r="E13" s="2">
        <v>25</v>
      </c>
      <c r="F13" s="2">
        <v>21</v>
      </c>
      <c r="G13" s="2" t="s">
        <v>123</v>
      </c>
      <c r="H13" s="2"/>
      <c r="I13" s="2" t="s">
        <v>40</v>
      </c>
      <c r="J13" s="2" t="s">
        <v>41</v>
      </c>
      <c r="K13" s="4" t="s">
        <v>97</v>
      </c>
      <c r="L13" s="4" t="s">
        <v>43</v>
      </c>
      <c r="M13" s="4" t="s">
        <v>71</v>
      </c>
      <c r="N13" s="2"/>
      <c r="O13" s="2" t="s">
        <v>45</v>
      </c>
      <c r="P13" s="2" t="s">
        <v>46</v>
      </c>
      <c r="Q13" s="2" t="s">
        <v>47</v>
      </c>
      <c r="R13" s="2" t="s">
        <v>48</v>
      </c>
      <c r="S13" s="2" t="s">
        <v>84</v>
      </c>
      <c r="T13" s="2" t="s">
        <v>50</v>
      </c>
      <c r="U13" s="2" t="s">
        <v>50</v>
      </c>
      <c r="V13" s="2"/>
      <c r="W13" s="2" t="s">
        <v>52</v>
      </c>
      <c r="X13" s="2" t="s">
        <v>53</v>
      </c>
      <c r="Y13" s="2" t="s">
        <v>54</v>
      </c>
      <c r="Z13" s="2" t="s">
        <v>55</v>
      </c>
      <c r="AA13" s="2" t="s">
        <v>56</v>
      </c>
      <c r="AB13" s="2" t="s">
        <v>57</v>
      </c>
      <c r="AC13" s="2"/>
      <c r="AD13" s="2" t="s">
        <v>58</v>
      </c>
      <c r="AE13" s="2" t="s">
        <v>85</v>
      </c>
      <c r="AF13" s="2" t="s">
        <v>86</v>
      </c>
      <c r="AG13" s="2"/>
      <c r="AH13" s="4" t="s">
        <v>77</v>
      </c>
      <c r="AI13" s="2" t="s">
        <v>62</v>
      </c>
      <c r="AJ13" s="2" t="s">
        <v>63</v>
      </c>
      <c r="AK13" s="2" t="s">
        <v>64</v>
      </c>
    </row>
    <row r="14" spans="1:37" x14ac:dyDescent="0.2">
      <c r="A14" s="2" t="s">
        <v>124</v>
      </c>
      <c r="B14" s="3" t="s">
        <v>120</v>
      </c>
      <c r="C14" s="2">
        <v>0</v>
      </c>
      <c r="D14" s="2">
        <v>64</v>
      </c>
      <c r="E14" s="2">
        <v>25</v>
      </c>
      <c r="F14" s="2">
        <v>16</v>
      </c>
      <c r="G14" s="2" t="s">
        <v>125</v>
      </c>
      <c r="H14" s="2"/>
      <c r="I14" s="2" t="s">
        <v>40</v>
      </c>
      <c r="J14" s="4" t="s">
        <v>68</v>
      </c>
      <c r="K14" s="4" t="s">
        <v>69</v>
      </c>
      <c r="L14" s="4" t="s">
        <v>70</v>
      </c>
      <c r="M14" s="4" t="s">
        <v>114</v>
      </c>
      <c r="N14" s="2"/>
      <c r="O14" s="2" t="s">
        <v>45</v>
      </c>
      <c r="P14" s="2" t="s">
        <v>46</v>
      </c>
      <c r="Q14" s="4" t="s">
        <v>83</v>
      </c>
      <c r="R14" s="2" t="s">
        <v>48</v>
      </c>
      <c r="S14" s="4" t="s">
        <v>49</v>
      </c>
      <c r="T14" s="2" t="s">
        <v>50</v>
      </c>
      <c r="U14" s="2" t="s">
        <v>50</v>
      </c>
      <c r="V14" s="2"/>
      <c r="W14" s="2" t="s">
        <v>52</v>
      </c>
      <c r="X14" s="4" t="s">
        <v>99</v>
      </c>
      <c r="Y14" s="2" t="s">
        <v>54</v>
      </c>
      <c r="Z14" s="2" t="s">
        <v>55</v>
      </c>
      <c r="AA14" s="2" t="s">
        <v>56</v>
      </c>
      <c r="AB14" s="2" t="s">
        <v>57</v>
      </c>
      <c r="AC14" s="2"/>
      <c r="AD14" s="2" t="s">
        <v>58</v>
      </c>
      <c r="AE14" s="2" t="s">
        <v>85</v>
      </c>
      <c r="AF14" s="2" t="s">
        <v>86</v>
      </c>
      <c r="AG14" s="2"/>
      <c r="AH14" s="4" t="s">
        <v>126</v>
      </c>
      <c r="AI14" s="2" t="s">
        <v>62</v>
      </c>
      <c r="AJ14" s="4" t="s">
        <v>104</v>
      </c>
      <c r="AK14" s="2" t="s">
        <v>64</v>
      </c>
    </row>
    <row r="15" spans="1:37" x14ac:dyDescent="0.2">
      <c r="A15" s="2" t="s">
        <v>127</v>
      </c>
      <c r="B15" s="3" t="s">
        <v>128</v>
      </c>
      <c r="C15" s="2">
        <v>0</v>
      </c>
      <c r="D15" s="2">
        <v>80</v>
      </c>
      <c r="E15" s="2">
        <v>30</v>
      </c>
      <c r="F15" s="2">
        <v>20</v>
      </c>
      <c r="G15" s="2" t="s">
        <v>129</v>
      </c>
      <c r="H15" s="3" t="s">
        <v>130</v>
      </c>
      <c r="I15" s="2" t="s">
        <v>40</v>
      </c>
      <c r="J15" s="4" t="s">
        <v>68</v>
      </c>
      <c r="K15" s="2" t="s">
        <v>42</v>
      </c>
      <c r="L15" s="4" t="s">
        <v>70</v>
      </c>
      <c r="M15" s="4" t="s">
        <v>71</v>
      </c>
      <c r="N15" s="3" t="s">
        <v>130</v>
      </c>
      <c r="O15" s="2" t="s">
        <v>45</v>
      </c>
      <c r="P15" s="2" t="s">
        <v>46</v>
      </c>
      <c r="Q15" s="4" t="s">
        <v>91</v>
      </c>
      <c r="R15" s="2" t="s">
        <v>48</v>
      </c>
      <c r="S15" s="2" t="s">
        <v>84</v>
      </c>
      <c r="T15" s="2" t="s">
        <v>50</v>
      </c>
      <c r="U15" s="2" t="s">
        <v>50</v>
      </c>
      <c r="V15" s="3" t="s">
        <v>131</v>
      </c>
      <c r="W15" s="2" t="s">
        <v>52</v>
      </c>
      <c r="X15" s="4" t="s">
        <v>99</v>
      </c>
      <c r="Y15" s="2" t="s">
        <v>54</v>
      </c>
      <c r="Z15" s="2" t="s">
        <v>55</v>
      </c>
      <c r="AA15" s="2" t="s">
        <v>56</v>
      </c>
      <c r="AB15" s="2" t="s">
        <v>57</v>
      </c>
      <c r="AC15" s="3" t="s">
        <v>132</v>
      </c>
      <c r="AD15" s="2" t="s">
        <v>58</v>
      </c>
      <c r="AE15" s="2" t="s">
        <v>85</v>
      </c>
      <c r="AF15" s="2" t="s">
        <v>86</v>
      </c>
      <c r="AG15" s="3" t="s">
        <v>130</v>
      </c>
      <c r="AH15" s="2" t="s">
        <v>61</v>
      </c>
      <c r="AI15" s="2" t="s">
        <v>62</v>
      </c>
      <c r="AJ15" s="2" t="s">
        <v>63</v>
      </c>
      <c r="AK15" s="2" t="s">
        <v>64</v>
      </c>
    </row>
    <row r="16" spans="1:37" x14ac:dyDescent="0.2">
      <c r="A16" s="2" t="s">
        <v>133</v>
      </c>
      <c r="B16" s="3" t="s">
        <v>134</v>
      </c>
      <c r="C16" s="2">
        <v>0</v>
      </c>
      <c r="D16" s="2">
        <v>84</v>
      </c>
      <c r="E16" s="2">
        <v>25</v>
      </c>
      <c r="F16" s="2">
        <v>21</v>
      </c>
      <c r="G16" s="2" t="s">
        <v>135</v>
      </c>
      <c r="H16" s="2"/>
      <c r="I16" s="2" t="s">
        <v>40</v>
      </c>
      <c r="J16" s="2" t="s">
        <v>41</v>
      </c>
      <c r="K16" s="2" t="s">
        <v>42</v>
      </c>
      <c r="L16" s="4" t="s">
        <v>70</v>
      </c>
      <c r="M16" s="2" t="s">
        <v>44</v>
      </c>
      <c r="N16" s="2"/>
      <c r="O16" s="2" t="s">
        <v>45</v>
      </c>
      <c r="P16" s="2" t="s">
        <v>46</v>
      </c>
      <c r="Q16" s="4" t="s">
        <v>91</v>
      </c>
      <c r="R16" s="2" t="s">
        <v>48</v>
      </c>
      <c r="S16" s="2" t="s">
        <v>84</v>
      </c>
      <c r="T16" s="2" t="s">
        <v>50</v>
      </c>
      <c r="U16" s="2" t="s">
        <v>50</v>
      </c>
      <c r="V16" s="2"/>
      <c r="W16" s="2" t="s">
        <v>52</v>
      </c>
      <c r="X16" s="4" t="s">
        <v>99</v>
      </c>
      <c r="Y16" s="2" t="s">
        <v>54</v>
      </c>
      <c r="Z16" s="2" t="s">
        <v>55</v>
      </c>
      <c r="AA16" s="4" t="s">
        <v>102</v>
      </c>
      <c r="AB16" s="2" t="s">
        <v>57</v>
      </c>
      <c r="AC16" s="2"/>
      <c r="AD16" s="2" t="s">
        <v>58</v>
      </c>
      <c r="AE16" s="2" t="s">
        <v>85</v>
      </c>
      <c r="AF16" s="2" t="s">
        <v>86</v>
      </c>
      <c r="AG16" s="2"/>
      <c r="AH16" s="2" t="s">
        <v>61</v>
      </c>
      <c r="AI16" s="2" t="s">
        <v>62</v>
      </c>
      <c r="AJ16" s="2" t="s">
        <v>63</v>
      </c>
      <c r="AK16" s="2" t="s">
        <v>64</v>
      </c>
    </row>
    <row r="17" spans="1:37" x14ac:dyDescent="0.2">
      <c r="A17" s="2" t="s">
        <v>136</v>
      </c>
      <c r="B17" s="3" t="s">
        <v>137</v>
      </c>
      <c r="C17" s="2">
        <v>0</v>
      </c>
      <c r="D17" s="2">
        <v>84</v>
      </c>
      <c r="E17" s="2">
        <v>25</v>
      </c>
      <c r="F17" s="2">
        <v>21</v>
      </c>
      <c r="G17" s="2" t="s">
        <v>138</v>
      </c>
      <c r="H17" s="2"/>
      <c r="I17" s="2" t="s">
        <v>40</v>
      </c>
      <c r="J17" s="4" t="s">
        <v>68</v>
      </c>
      <c r="K17" s="2" t="s">
        <v>42</v>
      </c>
      <c r="L17" s="4" t="s">
        <v>70</v>
      </c>
      <c r="M17" s="4" t="s">
        <v>71</v>
      </c>
      <c r="N17" s="2"/>
      <c r="O17" s="2" t="s">
        <v>45</v>
      </c>
      <c r="P17" s="2" t="s">
        <v>46</v>
      </c>
      <c r="Q17" s="2" t="s">
        <v>47</v>
      </c>
      <c r="R17" s="2" t="s">
        <v>48</v>
      </c>
      <c r="S17" s="2" t="s">
        <v>84</v>
      </c>
      <c r="T17" s="2" t="s">
        <v>50</v>
      </c>
      <c r="U17" s="2" t="s">
        <v>50</v>
      </c>
      <c r="V17" s="2"/>
      <c r="W17" s="2" t="s">
        <v>52</v>
      </c>
      <c r="X17" s="2" t="s">
        <v>53</v>
      </c>
      <c r="Y17" s="2" t="s">
        <v>54</v>
      </c>
      <c r="Z17" s="2" t="s">
        <v>55</v>
      </c>
      <c r="AA17" s="2" t="s">
        <v>56</v>
      </c>
      <c r="AB17" s="2" t="s">
        <v>57</v>
      </c>
      <c r="AC17" s="2"/>
      <c r="AD17" s="2" t="s">
        <v>58</v>
      </c>
      <c r="AE17" s="2" t="s">
        <v>85</v>
      </c>
      <c r="AF17" s="2" t="s">
        <v>86</v>
      </c>
      <c r="AG17" s="2"/>
      <c r="AH17" s="4" t="s">
        <v>77</v>
      </c>
      <c r="AI17" s="2" t="s">
        <v>62</v>
      </c>
      <c r="AJ17" s="2" t="s">
        <v>63</v>
      </c>
      <c r="AK17" s="2" t="s">
        <v>64</v>
      </c>
    </row>
    <row r="18" spans="1:37" x14ac:dyDescent="0.2">
      <c r="A18" s="2" t="s">
        <v>139</v>
      </c>
      <c r="B18" s="3" t="s">
        <v>140</v>
      </c>
      <c r="C18" s="2">
        <v>1</v>
      </c>
      <c r="D18" s="2">
        <v>96</v>
      </c>
      <c r="E18" s="2">
        <v>25</v>
      </c>
      <c r="F18" s="2">
        <v>24</v>
      </c>
      <c r="G18" s="2" t="s">
        <v>141</v>
      </c>
      <c r="H18" s="2"/>
      <c r="I18" s="2" t="s">
        <v>40</v>
      </c>
      <c r="J18" s="2" t="s">
        <v>41</v>
      </c>
      <c r="K18" s="2" t="s">
        <v>42</v>
      </c>
      <c r="L18" s="2" t="s">
        <v>81</v>
      </c>
      <c r="M18" s="2" t="s">
        <v>44</v>
      </c>
      <c r="N18" s="2"/>
      <c r="O18" s="2" t="s">
        <v>45</v>
      </c>
      <c r="P18" s="2" t="s">
        <v>46</v>
      </c>
      <c r="Q18" s="2" t="s">
        <v>47</v>
      </c>
      <c r="R18" s="2" t="s">
        <v>48</v>
      </c>
      <c r="S18" s="2" t="s">
        <v>84</v>
      </c>
      <c r="T18" s="2" t="s">
        <v>50</v>
      </c>
      <c r="U18" s="2" t="s">
        <v>50</v>
      </c>
      <c r="V18" s="2"/>
      <c r="W18" s="2" t="s">
        <v>52</v>
      </c>
      <c r="X18" s="2" t="s">
        <v>53</v>
      </c>
      <c r="Y18" s="2" t="s">
        <v>54</v>
      </c>
      <c r="Z18" s="2" t="s">
        <v>55</v>
      </c>
      <c r="AA18" s="2" t="s">
        <v>56</v>
      </c>
      <c r="AB18" s="2" t="s">
        <v>57</v>
      </c>
      <c r="AC18" s="2"/>
      <c r="AD18" s="2" t="s">
        <v>58</v>
      </c>
      <c r="AE18" s="2" t="s">
        <v>85</v>
      </c>
      <c r="AF18" s="4" t="s">
        <v>76</v>
      </c>
      <c r="AG18" s="2"/>
      <c r="AH18" s="2" t="s">
        <v>61</v>
      </c>
      <c r="AI18" s="2" t="s">
        <v>62</v>
      </c>
      <c r="AJ18" s="2" t="s">
        <v>63</v>
      </c>
      <c r="AK18" s="2" t="s">
        <v>64</v>
      </c>
    </row>
    <row r="19" spans="1:37" x14ac:dyDescent="0.2">
      <c r="A19" s="2" t="s">
        <v>142</v>
      </c>
      <c r="B19" s="3" t="s">
        <v>140</v>
      </c>
      <c r="C19" s="2">
        <v>0</v>
      </c>
      <c r="D19" s="2">
        <v>60</v>
      </c>
      <c r="E19" s="2">
        <v>25</v>
      </c>
      <c r="F19" s="2">
        <v>15</v>
      </c>
      <c r="G19" s="2" t="s">
        <v>143</v>
      </c>
      <c r="H19" s="2"/>
      <c r="I19" s="2" t="s">
        <v>40</v>
      </c>
      <c r="J19" s="2" t="s">
        <v>41</v>
      </c>
      <c r="K19" s="4" t="s">
        <v>144</v>
      </c>
      <c r="L19" s="4" t="s">
        <v>70</v>
      </c>
      <c r="M19" s="4" t="s">
        <v>114</v>
      </c>
      <c r="N19" s="2"/>
      <c r="O19" s="2" t="s">
        <v>45</v>
      </c>
      <c r="P19" s="2" t="s">
        <v>46</v>
      </c>
      <c r="Q19" s="4" t="s">
        <v>91</v>
      </c>
      <c r="R19" s="2" t="s">
        <v>48</v>
      </c>
      <c r="S19" s="2" t="s">
        <v>84</v>
      </c>
      <c r="T19" s="2" t="s">
        <v>50</v>
      </c>
      <c r="U19" s="2" t="s">
        <v>50</v>
      </c>
      <c r="V19" s="2"/>
      <c r="W19" s="2" t="s">
        <v>52</v>
      </c>
      <c r="X19" s="4" t="s">
        <v>99</v>
      </c>
      <c r="Y19" s="4" t="s">
        <v>100</v>
      </c>
      <c r="Z19" s="2" t="s">
        <v>55</v>
      </c>
      <c r="AA19" s="4" t="s">
        <v>111</v>
      </c>
      <c r="AB19" s="2" t="s">
        <v>57</v>
      </c>
      <c r="AC19" s="2"/>
      <c r="AD19" s="2" t="s">
        <v>58</v>
      </c>
      <c r="AE19" s="2" t="s">
        <v>85</v>
      </c>
      <c r="AF19" s="4" t="s">
        <v>60</v>
      </c>
      <c r="AG19" s="2"/>
      <c r="AH19" s="2" t="s">
        <v>61</v>
      </c>
      <c r="AI19" s="4" t="s">
        <v>145</v>
      </c>
      <c r="AJ19" s="4" t="s">
        <v>104</v>
      </c>
      <c r="AK19" s="2" t="s">
        <v>64</v>
      </c>
    </row>
    <row r="20" spans="1:37" x14ac:dyDescent="0.2">
      <c r="A20" s="2" t="s">
        <v>146</v>
      </c>
      <c r="B20" s="3" t="s">
        <v>147</v>
      </c>
      <c r="C20" s="2">
        <v>1</v>
      </c>
      <c r="D20" s="2">
        <v>100</v>
      </c>
      <c r="E20" s="2">
        <v>25</v>
      </c>
      <c r="F20" s="2">
        <v>25</v>
      </c>
      <c r="G20" s="2" t="s">
        <v>148</v>
      </c>
      <c r="H20" s="2"/>
      <c r="I20" s="2" t="s">
        <v>40</v>
      </c>
      <c r="J20" s="2" t="s">
        <v>41</v>
      </c>
      <c r="K20" s="2" t="s">
        <v>42</v>
      </c>
      <c r="L20" s="2" t="s">
        <v>81</v>
      </c>
      <c r="M20" s="2" t="s">
        <v>44</v>
      </c>
      <c r="N20" s="2"/>
      <c r="O20" s="2" t="s">
        <v>45</v>
      </c>
      <c r="P20" s="2" t="s">
        <v>46</v>
      </c>
      <c r="Q20" s="2" t="s">
        <v>47</v>
      </c>
      <c r="R20" s="2" t="s">
        <v>48</v>
      </c>
      <c r="S20" s="2" t="s">
        <v>84</v>
      </c>
      <c r="T20" s="2" t="s">
        <v>50</v>
      </c>
      <c r="U20" s="2" t="s">
        <v>50</v>
      </c>
      <c r="V20" s="2"/>
      <c r="W20" s="2" t="s">
        <v>52</v>
      </c>
      <c r="X20" s="2" t="s">
        <v>53</v>
      </c>
      <c r="Y20" s="2" t="s">
        <v>54</v>
      </c>
      <c r="Z20" s="2" t="s">
        <v>55</v>
      </c>
      <c r="AA20" s="2" t="s">
        <v>56</v>
      </c>
      <c r="AB20" s="2" t="s">
        <v>57</v>
      </c>
      <c r="AC20" s="2"/>
      <c r="AD20" s="2" t="s">
        <v>58</v>
      </c>
      <c r="AE20" s="2" t="s">
        <v>85</v>
      </c>
      <c r="AF20" s="2" t="s">
        <v>86</v>
      </c>
      <c r="AG20" s="2"/>
      <c r="AH20" s="2" t="s">
        <v>61</v>
      </c>
      <c r="AI20" s="2" t="s">
        <v>62</v>
      </c>
      <c r="AJ20" s="2" t="s">
        <v>63</v>
      </c>
      <c r="AK20" s="2" t="s">
        <v>64</v>
      </c>
    </row>
    <row r="21" spans="1:37" x14ac:dyDescent="0.2">
      <c r="A21" s="2" t="s">
        <v>149</v>
      </c>
      <c r="B21" s="3" t="s">
        <v>147</v>
      </c>
      <c r="C21" s="2">
        <v>0</v>
      </c>
      <c r="D21" s="2">
        <v>72</v>
      </c>
      <c r="E21" s="2">
        <v>25</v>
      </c>
      <c r="F21" s="2">
        <v>18</v>
      </c>
      <c r="G21" s="2" t="s">
        <v>150</v>
      </c>
      <c r="H21" s="2"/>
      <c r="I21" s="2" t="s">
        <v>40</v>
      </c>
      <c r="J21" s="4" t="s">
        <v>68</v>
      </c>
      <c r="K21" s="4" t="s">
        <v>97</v>
      </c>
      <c r="L21" s="4" t="s">
        <v>70</v>
      </c>
      <c r="M21" s="2" t="s">
        <v>44</v>
      </c>
      <c r="N21" s="2"/>
      <c r="O21" s="2" t="s">
        <v>45</v>
      </c>
      <c r="P21" s="4" t="s">
        <v>90</v>
      </c>
      <c r="Q21" s="2" t="s">
        <v>47</v>
      </c>
      <c r="R21" s="2" t="s">
        <v>48</v>
      </c>
      <c r="S21" s="2" t="s">
        <v>84</v>
      </c>
      <c r="T21" s="2" t="s">
        <v>50</v>
      </c>
      <c r="U21" s="2" t="s">
        <v>50</v>
      </c>
      <c r="V21" s="2"/>
      <c r="W21" s="2" t="s">
        <v>52</v>
      </c>
      <c r="X21" s="2" t="s">
        <v>53</v>
      </c>
      <c r="Y21" s="2" t="s">
        <v>54</v>
      </c>
      <c r="Z21" s="2" t="s">
        <v>55</v>
      </c>
      <c r="AA21" s="4" t="s">
        <v>111</v>
      </c>
      <c r="AB21" s="2" t="s">
        <v>57</v>
      </c>
      <c r="AC21" s="2"/>
      <c r="AD21" s="2" t="s">
        <v>58</v>
      </c>
      <c r="AE21" s="2" t="s">
        <v>85</v>
      </c>
      <c r="AF21" s="4" t="s">
        <v>76</v>
      </c>
      <c r="AG21" s="2"/>
      <c r="AH21" s="2" t="s">
        <v>61</v>
      </c>
      <c r="AI21" s="2" t="s">
        <v>62</v>
      </c>
      <c r="AJ21" s="2" t="s">
        <v>63</v>
      </c>
      <c r="AK21" s="4" t="s">
        <v>115</v>
      </c>
    </row>
    <row r="22" spans="1:37" x14ac:dyDescent="0.2">
      <c r="A22" s="2" t="s">
        <v>151</v>
      </c>
      <c r="B22" s="3" t="s">
        <v>152</v>
      </c>
      <c r="C22" s="2">
        <v>1</v>
      </c>
      <c r="D22" s="2">
        <v>92</v>
      </c>
      <c r="E22" s="2">
        <v>25</v>
      </c>
      <c r="F22" s="2">
        <v>23</v>
      </c>
      <c r="G22" s="2" t="s">
        <v>153</v>
      </c>
      <c r="H22" s="2"/>
      <c r="I22" s="2" t="s">
        <v>40</v>
      </c>
      <c r="J22" s="2" t="s">
        <v>41</v>
      </c>
      <c r="K22" s="2" t="s">
        <v>42</v>
      </c>
      <c r="L22" s="2" t="s">
        <v>81</v>
      </c>
      <c r="M22" s="4" t="s">
        <v>71</v>
      </c>
      <c r="N22" s="2"/>
      <c r="O22" s="2" t="s">
        <v>45</v>
      </c>
      <c r="P22" s="2" t="s">
        <v>46</v>
      </c>
      <c r="Q22" s="2" t="s">
        <v>47</v>
      </c>
      <c r="R22" s="2" t="s">
        <v>48</v>
      </c>
      <c r="S22" s="2" t="s">
        <v>84</v>
      </c>
      <c r="T22" s="2" t="s">
        <v>50</v>
      </c>
      <c r="U22" s="2" t="s">
        <v>50</v>
      </c>
      <c r="V22" s="2"/>
      <c r="W22" s="2" t="s">
        <v>52</v>
      </c>
      <c r="X22" s="2" t="s">
        <v>53</v>
      </c>
      <c r="Y22" s="2" t="s">
        <v>54</v>
      </c>
      <c r="Z22" s="2" t="s">
        <v>55</v>
      </c>
      <c r="AA22" s="2" t="s">
        <v>56</v>
      </c>
      <c r="AB22" s="2" t="s">
        <v>57</v>
      </c>
      <c r="AC22" s="2"/>
      <c r="AD22" s="2" t="s">
        <v>58</v>
      </c>
      <c r="AE22" s="2" t="s">
        <v>85</v>
      </c>
      <c r="AF22" s="4" t="s">
        <v>60</v>
      </c>
      <c r="AG22" s="2"/>
      <c r="AH22" s="2" t="s">
        <v>61</v>
      </c>
      <c r="AI22" s="2" t="s">
        <v>62</v>
      </c>
      <c r="AJ22" s="2" t="s">
        <v>63</v>
      </c>
      <c r="AK22" s="2" t="s">
        <v>64</v>
      </c>
    </row>
    <row r="23" spans="1:37" x14ac:dyDescent="0.2">
      <c r="A23" s="2" t="s">
        <v>154</v>
      </c>
      <c r="B23" s="3" t="s">
        <v>152</v>
      </c>
      <c r="C23" s="2">
        <v>0</v>
      </c>
      <c r="D23" s="2">
        <v>64</v>
      </c>
      <c r="E23" s="2">
        <v>22</v>
      </c>
      <c r="F23" s="2">
        <v>16</v>
      </c>
      <c r="G23" s="2" t="s">
        <v>155</v>
      </c>
      <c r="H23" s="2"/>
      <c r="I23" s="2" t="s">
        <v>40</v>
      </c>
      <c r="J23" s="4" t="s">
        <v>68</v>
      </c>
      <c r="K23" s="4" t="s">
        <v>69</v>
      </c>
      <c r="L23" s="2" t="s">
        <v>81</v>
      </c>
      <c r="M23" s="4" t="s">
        <v>114</v>
      </c>
      <c r="N23" s="2"/>
      <c r="O23" s="2" t="s">
        <v>45</v>
      </c>
      <c r="P23" s="4" t="s">
        <v>82</v>
      </c>
      <c r="Q23" s="2" t="s">
        <v>47</v>
      </c>
      <c r="R23" s="2" t="s">
        <v>48</v>
      </c>
      <c r="S23" s="2" t="s">
        <v>84</v>
      </c>
      <c r="T23" s="2"/>
      <c r="U23" s="2" t="s">
        <v>50</v>
      </c>
      <c r="V23" s="2"/>
      <c r="W23" s="2" t="s">
        <v>52</v>
      </c>
      <c r="X23" s="4" t="s">
        <v>99</v>
      </c>
      <c r="Y23" s="2" t="s">
        <v>54</v>
      </c>
      <c r="Z23" s="2" t="s">
        <v>55</v>
      </c>
      <c r="AA23" s="2" t="s">
        <v>56</v>
      </c>
      <c r="AB23" s="2" t="s">
        <v>57</v>
      </c>
      <c r="AC23" s="2"/>
      <c r="AD23" s="2" t="s">
        <v>58</v>
      </c>
      <c r="AE23" s="2"/>
      <c r="AF23" s="2"/>
      <c r="AG23" s="2"/>
      <c r="AH23" s="2" t="s">
        <v>61</v>
      </c>
      <c r="AI23" s="2" t="s">
        <v>62</v>
      </c>
      <c r="AJ23" s="2" t="s">
        <v>63</v>
      </c>
      <c r="AK23" s="4" t="s">
        <v>115</v>
      </c>
    </row>
    <row r="24" spans="1:37" x14ac:dyDescent="0.2">
      <c r="A24" s="2" t="s">
        <v>156</v>
      </c>
      <c r="B24" s="3" t="s">
        <v>157</v>
      </c>
      <c r="C24" s="2">
        <v>0</v>
      </c>
      <c r="D24" s="2">
        <v>80</v>
      </c>
      <c r="E24" s="2">
        <v>24</v>
      </c>
      <c r="F24" s="2">
        <v>20</v>
      </c>
      <c r="G24" s="2" t="s">
        <v>158</v>
      </c>
      <c r="H24" s="2"/>
      <c r="I24" s="2" t="s">
        <v>40</v>
      </c>
      <c r="J24" s="2" t="s">
        <v>41</v>
      </c>
      <c r="K24" s="2" t="s">
        <v>42</v>
      </c>
      <c r="L24" s="2" t="s">
        <v>81</v>
      </c>
      <c r="M24" s="4" t="s">
        <v>114</v>
      </c>
      <c r="N24" s="2"/>
      <c r="O24" s="2" t="s">
        <v>45</v>
      </c>
      <c r="P24" s="2" t="s">
        <v>46</v>
      </c>
      <c r="Q24" s="2"/>
      <c r="R24" s="2" t="s">
        <v>48</v>
      </c>
      <c r="S24" s="2" t="s">
        <v>84</v>
      </c>
      <c r="T24" s="2" t="s">
        <v>50</v>
      </c>
      <c r="U24" s="2" t="s">
        <v>50</v>
      </c>
      <c r="V24" s="2"/>
      <c r="W24" s="2" t="s">
        <v>52</v>
      </c>
      <c r="X24" s="2" t="s">
        <v>53</v>
      </c>
      <c r="Y24" s="4" t="s">
        <v>100</v>
      </c>
      <c r="Z24" s="2" t="s">
        <v>55</v>
      </c>
      <c r="AA24" s="2" t="s">
        <v>56</v>
      </c>
      <c r="AB24" s="2" t="s">
        <v>57</v>
      </c>
      <c r="AC24" s="2"/>
      <c r="AD24" s="2" t="s">
        <v>58</v>
      </c>
      <c r="AE24" s="2" t="s">
        <v>85</v>
      </c>
      <c r="AF24" s="2" t="s">
        <v>86</v>
      </c>
      <c r="AG24" s="2"/>
      <c r="AH24" s="2" t="s">
        <v>61</v>
      </c>
      <c r="AI24" s="4" t="s">
        <v>145</v>
      </c>
      <c r="AJ24" s="4" t="s">
        <v>104</v>
      </c>
      <c r="AK24" s="2" t="s">
        <v>64</v>
      </c>
    </row>
    <row r="25" spans="1:37" x14ac:dyDescent="0.2">
      <c r="A25" s="2" t="s">
        <v>159</v>
      </c>
      <c r="B25" s="3" t="s">
        <v>160</v>
      </c>
      <c r="C25" s="2">
        <v>1</v>
      </c>
      <c r="D25" s="2">
        <v>96</v>
      </c>
      <c r="E25" s="2">
        <v>25</v>
      </c>
      <c r="F25" s="2">
        <v>24</v>
      </c>
      <c r="G25" s="2" t="s">
        <v>161</v>
      </c>
      <c r="H25" s="2"/>
      <c r="I25" s="2" t="s">
        <v>40</v>
      </c>
      <c r="J25" s="2" t="s">
        <v>41</v>
      </c>
      <c r="K25" s="4" t="s">
        <v>97</v>
      </c>
      <c r="L25" s="2" t="s">
        <v>81</v>
      </c>
      <c r="M25" s="2" t="s">
        <v>44</v>
      </c>
      <c r="N25" s="2"/>
      <c r="O25" s="2" t="s">
        <v>45</v>
      </c>
      <c r="P25" s="2" t="s">
        <v>46</v>
      </c>
      <c r="Q25" s="2" t="s">
        <v>47</v>
      </c>
      <c r="R25" s="2" t="s">
        <v>48</v>
      </c>
      <c r="S25" s="2" t="s">
        <v>84</v>
      </c>
      <c r="T25" s="2" t="s">
        <v>50</v>
      </c>
      <c r="U25" s="2" t="s">
        <v>50</v>
      </c>
      <c r="V25" s="2"/>
      <c r="W25" s="2" t="s">
        <v>52</v>
      </c>
      <c r="X25" s="2" t="s">
        <v>53</v>
      </c>
      <c r="Y25" s="2" t="s">
        <v>54</v>
      </c>
      <c r="Z25" s="2" t="s">
        <v>55</v>
      </c>
      <c r="AA25" s="2" t="s">
        <v>56</v>
      </c>
      <c r="AB25" s="2" t="s">
        <v>57</v>
      </c>
      <c r="AC25" s="2"/>
      <c r="AD25" s="2" t="s">
        <v>58</v>
      </c>
      <c r="AE25" s="2" t="s">
        <v>85</v>
      </c>
      <c r="AF25" s="2" t="s">
        <v>86</v>
      </c>
      <c r="AG25" s="2"/>
      <c r="AH25" s="2" t="s">
        <v>61</v>
      </c>
      <c r="AI25" s="2" t="s">
        <v>62</v>
      </c>
      <c r="AJ25" s="2" t="s">
        <v>63</v>
      </c>
      <c r="AK25" s="2" t="s">
        <v>64</v>
      </c>
    </row>
    <row r="26" spans="1:37" x14ac:dyDescent="0.2">
      <c r="A26" s="2" t="s">
        <v>162</v>
      </c>
      <c r="B26" s="3" t="s">
        <v>160</v>
      </c>
      <c r="C26" s="2">
        <v>0</v>
      </c>
      <c r="D26" s="2">
        <v>76</v>
      </c>
      <c r="E26" s="2">
        <v>24</v>
      </c>
      <c r="F26" s="2">
        <v>19</v>
      </c>
      <c r="G26" s="2" t="s">
        <v>163</v>
      </c>
      <c r="H26" s="2"/>
      <c r="I26" s="2" t="s">
        <v>40</v>
      </c>
      <c r="J26" s="4" t="s">
        <v>68</v>
      </c>
      <c r="K26" s="4" t="s">
        <v>69</v>
      </c>
      <c r="L26" s="4" t="s">
        <v>70</v>
      </c>
      <c r="M26" s="2" t="s">
        <v>44</v>
      </c>
      <c r="N26" s="2"/>
      <c r="O26" s="2" t="s">
        <v>45</v>
      </c>
      <c r="P26" s="2" t="s">
        <v>46</v>
      </c>
      <c r="Q26" s="2" t="s">
        <v>47</v>
      </c>
      <c r="R26" s="2" t="s">
        <v>48</v>
      </c>
      <c r="S26" s="2" t="s">
        <v>84</v>
      </c>
      <c r="T26" s="2" t="s">
        <v>50</v>
      </c>
      <c r="U26" s="2" t="s">
        <v>50</v>
      </c>
      <c r="V26" s="2"/>
      <c r="W26" s="2" t="s">
        <v>52</v>
      </c>
      <c r="X26" s="4" t="s">
        <v>99</v>
      </c>
      <c r="Y26" s="2" t="s">
        <v>54</v>
      </c>
      <c r="Z26" s="2" t="s">
        <v>55</v>
      </c>
      <c r="AA26" s="2" t="s">
        <v>56</v>
      </c>
      <c r="AB26" s="2" t="s">
        <v>57</v>
      </c>
      <c r="AC26" s="2"/>
      <c r="AD26" s="2" t="s">
        <v>58</v>
      </c>
      <c r="AE26" s="2" t="s">
        <v>85</v>
      </c>
      <c r="AF26" s="2"/>
      <c r="AG26" s="2"/>
      <c r="AH26" s="2" t="s">
        <v>61</v>
      </c>
      <c r="AI26" s="2" t="s">
        <v>62</v>
      </c>
      <c r="AJ26" s="4" t="s">
        <v>104</v>
      </c>
      <c r="AK26" s="2" t="s">
        <v>64</v>
      </c>
    </row>
    <row r="27" spans="1:37" x14ac:dyDescent="0.2">
      <c r="A27" s="2" t="s">
        <v>164</v>
      </c>
      <c r="B27" s="3" t="s">
        <v>165</v>
      </c>
      <c r="C27" s="2">
        <v>1</v>
      </c>
      <c r="D27" s="2">
        <v>84</v>
      </c>
      <c r="E27" s="2">
        <v>25</v>
      </c>
      <c r="F27" s="2">
        <v>21</v>
      </c>
      <c r="G27" s="2" t="s">
        <v>166</v>
      </c>
      <c r="H27" s="2"/>
      <c r="I27" s="2" t="s">
        <v>40</v>
      </c>
      <c r="J27" s="2" t="s">
        <v>41</v>
      </c>
      <c r="K27" s="2" t="s">
        <v>42</v>
      </c>
      <c r="L27" s="2" t="s">
        <v>81</v>
      </c>
      <c r="M27" s="4" t="s">
        <v>71</v>
      </c>
      <c r="N27" s="2"/>
      <c r="O27" s="2" t="s">
        <v>45</v>
      </c>
      <c r="P27" s="2" t="s">
        <v>46</v>
      </c>
      <c r="Q27" s="4" t="s">
        <v>91</v>
      </c>
      <c r="R27" s="2" t="s">
        <v>48</v>
      </c>
      <c r="S27" s="2" t="s">
        <v>84</v>
      </c>
      <c r="T27" s="2" t="s">
        <v>50</v>
      </c>
      <c r="U27" s="2" t="s">
        <v>50</v>
      </c>
      <c r="V27" s="2"/>
      <c r="W27" s="2" t="s">
        <v>52</v>
      </c>
      <c r="X27" s="2" t="s">
        <v>53</v>
      </c>
      <c r="Y27" s="2" t="s">
        <v>54</v>
      </c>
      <c r="Z27" s="2" t="s">
        <v>55</v>
      </c>
      <c r="AA27" s="4" t="s">
        <v>111</v>
      </c>
      <c r="AB27" s="2" t="s">
        <v>57</v>
      </c>
      <c r="AC27" s="2"/>
      <c r="AD27" s="2" t="s">
        <v>58</v>
      </c>
      <c r="AE27" s="2" t="s">
        <v>85</v>
      </c>
      <c r="AF27" s="2" t="s">
        <v>86</v>
      </c>
      <c r="AG27" s="2"/>
      <c r="AH27" s="2" t="s">
        <v>61</v>
      </c>
      <c r="AI27" s="2" t="s">
        <v>62</v>
      </c>
      <c r="AJ27" s="2" t="s">
        <v>63</v>
      </c>
      <c r="AK27" s="2" t="s">
        <v>64</v>
      </c>
    </row>
    <row r="28" spans="1:37" x14ac:dyDescent="0.2">
      <c r="A28" s="2" t="s">
        <v>167</v>
      </c>
      <c r="B28" s="3" t="s">
        <v>165</v>
      </c>
      <c r="C28" s="2">
        <v>0</v>
      </c>
      <c r="D28" s="2">
        <v>64</v>
      </c>
      <c r="E28" s="2">
        <v>25</v>
      </c>
      <c r="F28" s="2">
        <v>16</v>
      </c>
      <c r="G28" s="2" t="s">
        <v>168</v>
      </c>
      <c r="H28" s="2"/>
      <c r="I28" s="2" t="s">
        <v>40</v>
      </c>
      <c r="J28" s="2" t="s">
        <v>41</v>
      </c>
      <c r="K28" s="2" t="s">
        <v>42</v>
      </c>
      <c r="L28" s="4" t="s">
        <v>70</v>
      </c>
      <c r="M28" s="4" t="s">
        <v>114</v>
      </c>
      <c r="N28" s="2"/>
      <c r="O28" s="2" t="s">
        <v>45</v>
      </c>
      <c r="P28" s="2" t="s">
        <v>46</v>
      </c>
      <c r="Q28" s="4" t="s">
        <v>91</v>
      </c>
      <c r="R28" s="2" t="s">
        <v>48</v>
      </c>
      <c r="S28" s="4" t="s">
        <v>72</v>
      </c>
      <c r="T28" s="2" t="s">
        <v>50</v>
      </c>
      <c r="U28" s="2" t="s">
        <v>50</v>
      </c>
      <c r="V28" s="2"/>
      <c r="W28" s="4" t="s">
        <v>74</v>
      </c>
      <c r="X28" s="2" t="s">
        <v>53</v>
      </c>
      <c r="Y28" s="2" t="s">
        <v>54</v>
      </c>
      <c r="Z28" s="2" t="s">
        <v>55</v>
      </c>
      <c r="AA28" s="4" t="s">
        <v>111</v>
      </c>
      <c r="AB28" s="2" t="s">
        <v>57</v>
      </c>
      <c r="AC28" s="2"/>
      <c r="AD28" s="2" t="s">
        <v>58</v>
      </c>
      <c r="AE28" s="2" t="s">
        <v>85</v>
      </c>
      <c r="AF28" s="2" t="s">
        <v>86</v>
      </c>
      <c r="AG28" s="2"/>
      <c r="AH28" s="2" t="s">
        <v>61</v>
      </c>
      <c r="AI28" s="2" t="s">
        <v>62</v>
      </c>
      <c r="AJ28" s="4" t="s">
        <v>104</v>
      </c>
      <c r="AK28" s="4" t="s">
        <v>115</v>
      </c>
    </row>
    <row r="29" spans="1:37" x14ac:dyDescent="0.2">
      <c r="A29" s="2" t="s">
        <v>169</v>
      </c>
      <c r="B29" s="3" t="s">
        <v>170</v>
      </c>
      <c r="C29" s="2">
        <v>0</v>
      </c>
      <c r="D29" s="2">
        <v>84</v>
      </c>
      <c r="E29" s="2">
        <v>25</v>
      </c>
      <c r="F29" s="2">
        <v>21</v>
      </c>
      <c r="G29" s="2" t="s">
        <v>171</v>
      </c>
      <c r="H29" s="2"/>
      <c r="I29" s="2" t="s">
        <v>40</v>
      </c>
      <c r="J29" s="2" t="s">
        <v>41</v>
      </c>
      <c r="K29" s="2" t="s">
        <v>42</v>
      </c>
      <c r="L29" s="4" t="s">
        <v>43</v>
      </c>
      <c r="M29" s="2" t="s">
        <v>44</v>
      </c>
      <c r="N29" s="2"/>
      <c r="O29" s="2" t="s">
        <v>45</v>
      </c>
      <c r="P29" s="4" t="s">
        <v>82</v>
      </c>
      <c r="Q29" s="2" t="s">
        <v>47</v>
      </c>
      <c r="R29" s="2" t="s">
        <v>48</v>
      </c>
      <c r="S29" s="4" t="s">
        <v>72</v>
      </c>
      <c r="T29" s="4" t="s">
        <v>98</v>
      </c>
      <c r="U29" s="2" t="s">
        <v>50</v>
      </c>
      <c r="V29" s="2"/>
      <c r="W29" s="2" t="s">
        <v>52</v>
      </c>
      <c r="X29" s="4" t="s">
        <v>99</v>
      </c>
      <c r="Y29" s="2" t="s">
        <v>54</v>
      </c>
      <c r="Z29" s="2" t="s">
        <v>55</v>
      </c>
      <c r="AA29" s="2" t="s">
        <v>56</v>
      </c>
      <c r="AB29" s="2" t="s">
        <v>57</v>
      </c>
      <c r="AC29" s="2"/>
      <c r="AD29" s="2" t="s">
        <v>58</v>
      </c>
      <c r="AE29" s="2" t="s">
        <v>85</v>
      </c>
      <c r="AF29" s="2" t="s">
        <v>86</v>
      </c>
      <c r="AG29" s="2"/>
      <c r="AH29" s="2" t="s">
        <v>61</v>
      </c>
      <c r="AI29" s="2" t="s">
        <v>62</v>
      </c>
      <c r="AJ29" s="2" t="s">
        <v>63</v>
      </c>
      <c r="AK29" s="2" t="s">
        <v>64</v>
      </c>
    </row>
    <row r="34" spans="2:2" x14ac:dyDescent="0.2">
      <c r="B34">
        <f>COUNTIF(B3:B30,"*")</f>
        <v>27</v>
      </c>
    </row>
  </sheetData>
  <mergeCells count="37">
    <mergeCell ref="AJ1:AJ2"/>
    <mergeCell ref="AK1:AK2"/>
    <mergeCell ref="AE1:AE2"/>
    <mergeCell ref="AF1:AF2"/>
    <mergeCell ref="AG1:AG2"/>
    <mergeCell ref="AH1:AH2"/>
    <mergeCell ref="AI1:A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6718-2752-4FA9-A550-78651A8719B5}">
  <dimension ref="A1:C20"/>
  <sheetViews>
    <sheetView tabSelected="1" workbookViewId="0">
      <selection activeCell="B20" sqref="B20"/>
    </sheetView>
  </sheetViews>
  <sheetFormatPr defaultRowHeight="12.75" x14ac:dyDescent="0.2"/>
  <sheetData>
    <row r="1" spans="1:3" x14ac:dyDescent="0.2">
      <c r="A1" t="str" cm="1">
        <f t="array" ref="A1:C17">_xlfn.CHOOSECOLS(_xlfn._xlws.FILTER(Sheet1!A1:D29,Sheet1!D1:D29&gt;=80),1,2,4)</f>
        <v xml:space="preserve">Date Appeared </v>
      </c>
      <c r="B1" t="str">
        <v>Created By</v>
      </c>
      <c r="C1" t="str">
        <v>Percent Score</v>
      </c>
    </row>
    <row r="2" spans="1:3" x14ac:dyDescent="0.2">
      <c r="A2" t="str">
        <v>04/16/2025 02:55:00 AM</v>
      </c>
      <c r="B2" t="str">
        <v>Alexandru,Ivan</v>
      </c>
      <c r="C2">
        <v>80</v>
      </c>
    </row>
    <row r="3" spans="1:3" x14ac:dyDescent="0.2">
      <c r="A3" t="str">
        <v>03/20/2025 10:21:54 PM</v>
      </c>
      <c r="B3" t="str">
        <v>Taha Abdullah,Ahmed</v>
      </c>
      <c r="C3">
        <v>92</v>
      </c>
    </row>
    <row r="4" spans="1:3" x14ac:dyDescent="0.2">
      <c r="A4" t="str">
        <v>03/20/2025 10:50:54 AM</v>
      </c>
      <c r="B4" t="str">
        <v>Vrabie,Andrei</v>
      </c>
      <c r="C4">
        <v>88</v>
      </c>
    </row>
    <row r="5" spans="1:3" x14ac:dyDescent="0.2">
      <c r="A5" t="str">
        <v>03/15/2025 03:52:39 AM</v>
      </c>
      <c r="B5" t="str">
        <v>R,Santhosh kumar</v>
      </c>
      <c r="C5">
        <v>88</v>
      </c>
    </row>
    <row r="6" spans="1:3" x14ac:dyDescent="0.2">
      <c r="A6" t="str">
        <v>02/05/2025 04:57:38 PM</v>
      </c>
      <c r="B6" t="str">
        <v>AL-MANSORY,HASANAIN</v>
      </c>
      <c r="C6">
        <v>100</v>
      </c>
    </row>
    <row r="7" spans="1:3" x14ac:dyDescent="0.2">
      <c r="A7" t="str">
        <v>02/05/2025 04:50:31 PM</v>
      </c>
      <c r="B7" t="str">
        <v>AL-MANSORY,HASANAIN</v>
      </c>
      <c r="C7">
        <v>84</v>
      </c>
    </row>
    <row r="8" spans="1:3" x14ac:dyDescent="0.2">
      <c r="A8" t="str">
        <v>01/22/2025 04:19:00 AM</v>
      </c>
      <c r="B8" t="str">
        <v>Nawabjan,Idhayath</v>
      </c>
      <c r="C8">
        <v>80</v>
      </c>
    </row>
    <row r="9" spans="1:3" x14ac:dyDescent="0.2">
      <c r="A9" t="str">
        <v>01/18/2025 02:21:32 AM</v>
      </c>
      <c r="B9" t="str">
        <v>Meghanathan,Prem Kumar</v>
      </c>
      <c r="C9">
        <v>84</v>
      </c>
    </row>
    <row r="10" spans="1:3" x14ac:dyDescent="0.2">
      <c r="A10" t="str">
        <v>01/16/2025 11:00:04 PM</v>
      </c>
      <c r="B10" t="str">
        <v>P,Mukesh</v>
      </c>
      <c r="C10">
        <v>84</v>
      </c>
    </row>
    <row r="11" spans="1:3" x14ac:dyDescent="0.2">
      <c r="A11" t="str">
        <v>01/16/2025 11:16:33 AM</v>
      </c>
      <c r="B11" t="str">
        <v>I,Yasir</v>
      </c>
      <c r="C11">
        <v>96</v>
      </c>
    </row>
    <row r="12" spans="1:3" x14ac:dyDescent="0.2">
      <c r="A12" t="str">
        <v>01/16/2025 06:37:35 AM</v>
      </c>
      <c r="B12" t="str">
        <v>Vijayakumar,Saiprasanth</v>
      </c>
      <c r="C12">
        <v>100</v>
      </c>
    </row>
    <row r="13" spans="1:3" x14ac:dyDescent="0.2">
      <c r="A13" t="str">
        <v>12/24/2024 05:06:46 AM</v>
      </c>
      <c r="B13" t="str">
        <v>SURESHKUMAR,ELANGOVAN</v>
      </c>
      <c r="C13">
        <v>92</v>
      </c>
    </row>
    <row r="14" spans="1:3" x14ac:dyDescent="0.2">
      <c r="A14" t="str">
        <v>12/06/2024 06:09:48 AM</v>
      </c>
      <c r="B14" t="str">
        <v>PANNEERSELVAM,SHANMUGARAJ</v>
      </c>
      <c r="C14">
        <v>80</v>
      </c>
    </row>
    <row r="15" spans="1:3" x14ac:dyDescent="0.2">
      <c r="A15" t="str">
        <v>07/18/2024 12:30:35 PM</v>
      </c>
      <c r="B15" t="str">
        <v>Webb,Simon</v>
      </c>
      <c r="C15">
        <v>96</v>
      </c>
    </row>
    <row r="16" spans="1:3" x14ac:dyDescent="0.2">
      <c r="A16" t="str">
        <v>07/18/2024 08:38:47 AM</v>
      </c>
      <c r="B16" t="str">
        <v>Khouaidjia,Wael</v>
      </c>
      <c r="C16">
        <v>84</v>
      </c>
    </row>
    <row r="17" spans="1:3" x14ac:dyDescent="0.2">
      <c r="A17" t="str">
        <v>07/16/2024 11:06:01 AM</v>
      </c>
      <c r="B17" t="str">
        <v>FABRE,Eric</v>
      </c>
      <c r="C17">
        <v>84</v>
      </c>
    </row>
    <row r="20" spans="1:3" x14ac:dyDescent="0.2">
      <c r="A20" t="s">
        <v>172</v>
      </c>
      <c r="B20">
        <f>COUNTIF(B2:B17,"*")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Messan-Pwaty, Jeanne-Sandya (GE Vernova)</cp:lastModifiedBy>
  <dcterms:modified xsi:type="dcterms:W3CDTF">2025-05-19T12:43:07Z</dcterms:modified>
  <cp:category/>
  <cp:contentStatus/>
</cp:coreProperties>
</file>