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1" i="1"/>
  <c r="E3"/>
  <c r="E4"/>
  <c r="E5"/>
  <c r="E6"/>
  <c r="E7"/>
  <c r="E8"/>
  <c r="E9"/>
  <c r="E10"/>
  <c r="E11"/>
  <c r="E2"/>
  <c r="H2" s="1"/>
  <c r="H3"/>
  <c r="H4"/>
  <c r="H5"/>
  <c r="H6"/>
  <c r="H7"/>
  <c r="H8"/>
  <c r="H9"/>
  <c r="H10"/>
  <c r="F3"/>
  <c r="F4"/>
  <c r="F5"/>
  <c r="F6"/>
  <c r="F7"/>
  <c r="F8"/>
  <c r="F9"/>
  <c r="F10"/>
  <c r="F11"/>
  <c r="D3"/>
  <c r="D4"/>
  <c r="D5"/>
  <c r="D6"/>
  <c r="D7"/>
  <c r="D8"/>
  <c r="D9"/>
  <c r="D10"/>
  <c r="D11"/>
  <c r="D2"/>
  <c r="F2" l="1"/>
</calcChain>
</file>

<file path=xl/sharedStrings.xml><?xml version="1.0" encoding="utf-8"?>
<sst xmlns="http://schemas.openxmlformats.org/spreadsheetml/2006/main" count="18" uniqueCount="18">
  <si>
    <t>NAME</t>
  </si>
  <si>
    <t>COURSE ORK</t>
  </si>
  <si>
    <t>FINAL SCORE</t>
  </si>
  <si>
    <t>FINAL EXAM</t>
  </si>
  <si>
    <t>TOTAL MARKS</t>
  </si>
  <si>
    <t>GRADE</t>
  </si>
  <si>
    <t>COMMENT</t>
  </si>
  <si>
    <t>REMAKSR</t>
  </si>
  <si>
    <t>ASHA</t>
  </si>
  <si>
    <t>NONDO</t>
  </si>
  <si>
    <t>REHEMA</t>
  </si>
  <si>
    <t>KASIBA</t>
  </si>
  <si>
    <t>ALPHA</t>
  </si>
  <si>
    <t>ROMANUS</t>
  </si>
  <si>
    <t>ISMAIL</t>
  </si>
  <si>
    <t>PRISCA</t>
  </si>
  <si>
    <t>JOYCE</t>
  </si>
  <si>
    <t>MUS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</si>
</sst>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4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G1" sqref="G1:G1048576"/>
    </sheetView>
  </sheetViews>
  <sheetFormatPr defaultRowHeight="15"/>
  <cols>
    <col min="1" max="1" width="10.42578125" customWidth="1"/>
    <col min="2" max="2" width="11.85546875" customWidth="1"/>
    <col min="3" max="3" width="12.28515625" customWidth="1"/>
    <col min="4" max="4" width="11.5703125" customWidth="1"/>
    <col min="5" max="5" width="13.5703125" customWidth="1"/>
    <col min="7" max="7" width="11.42578125" customWidth="1"/>
    <col min="8" max="8" width="12.140625" customWidth="1"/>
  </cols>
  <sheetData>
    <row r="1" spans="1:8" ht="66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s="2">
        <v>34</v>
      </c>
      <c r="C2" s="2">
        <v>90</v>
      </c>
      <c r="D2">
        <f>60*C2</f>
        <v>5400</v>
      </c>
      <c r="E2">
        <f>B2+D2</f>
        <v>5434</v>
      </c>
      <c r="F2" s="2" t="str">
        <f>IF(E2&gt;=81,"A",IF(E2&gt;=61,"B",IF(E2&gt;=41,"C",IF(E2&gt;=21,"D","F"))))</f>
        <v>A</v>
      </c>
      <c r="H2" t="str">
        <f>IF(E2&gt;=50,"PASS","SUPPLIMENTARY")</f>
        <v>PASS</v>
      </c>
    </row>
    <row r="3" spans="1:8">
      <c r="A3" t="s">
        <v>9</v>
      </c>
      <c r="B3" s="2">
        <v>30</v>
      </c>
      <c r="C3" s="2">
        <v>67</v>
      </c>
      <c r="D3">
        <f t="shared" ref="D3:D11" si="0">60*C3</f>
        <v>4020</v>
      </c>
      <c r="E3">
        <f t="shared" ref="E3:E11" si="1">B3+D3</f>
        <v>4050</v>
      </c>
      <c r="F3" s="2" t="str">
        <f t="shared" ref="F3:F11" si="2">IF(E3&gt;=81,"A",IF(E3&gt;=61,"B",IF(E3&gt;=41,"C",IF(E3&gt;=21,"D","F"))))</f>
        <v>A</v>
      </c>
      <c r="H3" t="str">
        <f t="shared" ref="H3:H11" si="3">IF(E3&gt;=50,"PASS","SUPPLIMENTARY")</f>
        <v>PASS</v>
      </c>
    </row>
    <row r="4" spans="1:8">
      <c r="A4" t="s">
        <v>10</v>
      </c>
      <c r="B4" s="2">
        <v>25</v>
      </c>
      <c r="C4" s="2">
        <v>80</v>
      </c>
      <c r="D4">
        <f t="shared" si="0"/>
        <v>4800</v>
      </c>
      <c r="E4">
        <f t="shared" si="1"/>
        <v>4825</v>
      </c>
      <c r="F4" s="2" t="str">
        <f t="shared" si="2"/>
        <v>A</v>
      </c>
      <c r="H4" t="str">
        <f t="shared" si="3"/>
        <v>PASS</v>
      </c>
    </row>
    <row r="5" spans="1:8">
      <c r="A5" t="s">
        <v>11</v>
      </c>
      <c r="B5" s="2">
        <v>15</v>
      </c>
      <c r="C5" s="2">
        <v>88</v>
      </c>
      <c r="D5">
        <f t="shared" si="0"/>
        <v>5280</v>
      </c>
      <c r="E5">
        <f t="shared" si="1"/>
        <v>5295</v>
      </c>
      <c r="F5" s="2" t="str">
        <f t="shared" si="2"/>
        <v>A</v>
      </c>
      <c r="H5" t="str">
        <f t="shared" si="3"/>
        <v>PASS</v>
      </c>
    </row>
    <row r="6" spans="1:8">
      <c r="A6" t="s">
        <v>12</v>
      </c>
      <c r="B6" s="2">
        <v>35</v>
      </c>
      <c r="C6" s="2">
        <v>45</v>
      </c>
      <c r="D6">
        <f t="shared" si="0"/>
        <v>2700</v>
      </c>
      <c r="E6">
        <f t="shared" si="1"/>
        <v>2735</v>
      </c>
      <c r="F6" s="2" t="str">
        <f t="shared" si="2"/>
        <v>A</v>
      </c>
      <c r="H6" t="str">
        <f t="shared" si="3"/>
        <v>PASS</v>
      </c>
    </row>
    <row r="7" spans="1:8">
      <c r="A7" t="s">
        <v>13</v>
      </c>
      <c r="B7" s="2">
        <v>20</v>
      </c>
      <c r="C7" s="2">
        <v>67</v>
      </c>
      <c r="D7">
        <f t="shared" si="0"/>
        <v>4020</v>
      </c>
      <c r="E7">
        <f t="shared" si="1"/>
        <v>4040</v>
      </c>
      <c r="F7" s="2" t="str">
        <f t="shared" si="2"/>
        <v>A</v>
      </c>
      <c r="H7" t="str">
        <f t="shared" si="3"/>
        <v>PASS</v>
      </c>
    </row>
    <row r="8" spans="1:8">
      <c r="A8" t="s">
        <v>14</v>
      </c>
      <c r="B8" s="2">
        <v>28</v>
      </c>
      <c r="C8" s="2">
        <v>96</v>
      </c>
      <c r="D8">
        <f t="shared" si="0"/>
        <v>5760</v>
      </c>
      <c r="E8">
        <f t="shared" si="1"/>
        <v>5788</v>
      </c>
      <c r="F8" s="2" t="str">
        <f t="shared" si="2"/>
        <v>A</v>
      </c>
      <c r="H8" t="str">
        <f t="shared" si="3"/>
        <v>PASS</v>
      </c>
    </row>
    <row r="9" spans="1:8">
      <c r="A9" t="s">
        <v>15</v>
      </c>
      <c r="B9" s="2">
        <v>12</v>
      </c>
      <c r="C9" s="2">
        <v>85</v>
      </c>
      <c r="D9">
        <f t="shared" si="0"/>
        <v>5100</v>
      </c>
      <c r="E9">
        <f t="shared" si="1"/>
        <v>5112</v>
      </c>
      <c r="F9" s="2" t="str">
        <f t="shared" si="2"/>
        <v>A</v>
      </c>
      <c r="H9" t="str">
        <f t="shared" si="3"/>
        <v>PASS</v>
      </c>
    </row>
    <row r="10" spans="1:8">
      <c r="A10" t="s">
        <v>16</v>
      </c>
      <c r="B10" s="2">
        <v>29</v>
      </c>
      <c r="C10" s="2">
        <v>70</v>
      </c>
      <c r="D10">
        <f t="shared" si="0"/>
        <v>4200</v>
      </c>
      <c r="E10">
        <f t="shared" si="1"/>
        <v>4229</v>
      </c>
      <c r="F10" s="2" t="str">
        <f t="shared" si="2"/>
        <v>A</v>
      </c>
      <c r="H10" t="str">
        <f t="shared" si="3"/>
        <v>PASS</v>
      </c>
    </row>
    <row r="11" spans="1:8">
      <c r="A11" t="s">
        <v>17</v>
      </c>
      <c r="B11" s="2">
        <v>23</v>
      </c>
      <c r="C11" s="2">
        <v>90</v>
      </c>
      <c r="D11">
        <f t="shared" si="0"/>
        <v>5400</v>
      </c>
      <c r="E11">
        <f t="shared" si="1"/>
        <v>5423</v>
      </c>
      <c r="F11" s="2" t="str">
        <f t="shared" si="2"/>
        <v>A</v>
      </c>
      <c r="H11" t="str">
        <f>IF(E11&gt;=50,"PASS","SUPPLIMENTARY")</f>
        <v>PASS</v>
      </c>
    </row>
    <row r="12" spans="1:8">
      <c r="B12" s="2"/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2019-12-17T20:26:36Z</dcterms:modified>
</cp:coreProperties>
</file>