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activeTab="4"/>
  </bookViews>
  <sheets>
    <sheet name="Récap_Tab" sheetId="1" r:id="rId1"/>
    <sheet name="Feuil1" sheetId="4" r:id="rId2"/>
    <sheet name="Planning" sheetId="2" r:id="rId3"/>
    <sheet name="Feuil2" sheetId="5" r:id="rId4"/>
    <sheet name="Feuil3" sheetId="6" r:id="rId5"/>
  </sheets>
  <definedNames>
    <definedName name="_xlnm._FilterDatabase" localSheetId="4" hidden="1">Feuil3!$A$1:$I$88</definedName>
    <definedName name="_xlnm._FilterDatabase" localSheetId="0" hidden="1">Récap_Tab!$A$1:$L$89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9" i="1" l="1"/>
  <c r="G5" i="2"/>
  <c r="F5" i="2"/>
  <c r="H5" i="2"/>
  <c r="I5" i="2"/>
  <c r="J5" i="2"/>
  <c r="K5" i="2"/>
  <c r="L5" i="2"/>
  <c r="M5" i="2"/>
  <c r="N5" i="2"/>
  <c r="F6" i="2"/>
  <c r="K6" i="2"/>
  <c r="L6" i="2"/>
  <c r="M6" i="2"/>
  <c r="O6" i="2"/>
  <c r="C6" i="2"/>
  <c r="B6" i="2"/>
</calcChain>
</file>

<file path=xl/sharedStrings.xml><?xml version="1.0" encoding="utf-8"?>
<sst xmlns="http://schemas.openxmlformats.org/spreadsheetml/2006/main" count="1400" uniqueCount="341">
  <si>
    <t>Marque</t>
  </si>
  <si>
    <t>Modèle</t>
  </si>
  <si>
    <t>Version Software</t>
  </si>
  <si>
    <t>Commentaire</t>
  </si>
  <si>
    <t>SM-G975F/DS</t>
  </si>
  <si>
    <t>RP1A.200720.012.G975FXXU9ETL1</t>
  </si>
  <si>
    <t>CPH2109</t>
  </si>
  <si>
    <t>Tecno CAMON 15</t>
  </si>
  <si>
    <t>TECNO CD7</t>
  </si>
  <si>
    <t>CD7-H6214ABDE-Q-GL-210316V649DevT</t>
  </si>
  <si>
    <t>VOG-L29</t>
  </si>
  <si>
    <t>LIO-N29</t>
  </si>
  <si>
    <t>YAL-L21</t>
  </si>
  <si>
    <t>Tecno Spark 5 Air</t>
  </si>
  <si>
    <t>TECNO KD6</t>
  </si>
  <si>
    <t>KD6-H6116GHIK-QGo-OP-210706V417DevT</t>
  </si>
  <si>
    <t>Redmi 9A</t>
  </si>
  <si>
    <t>M2006C3LG</t>
  </si>
  <si>
    <t>CPH2235</t>
  </si>
  <si>
    <t>11.A.11_0110_202111301933</t>
  </si>
  <si>
    <t>Redmi 9C</t>
  </si>
  <si>
    <t>M2006C3MG</t>
  </si>
  <si>
    <t>Huawei P 30</t>
  </si>
  <si>
    <t>ELE-L29</t>
  </si>
  <si>
    <t>2107113SG</t>
  </si>
  <si>
    <t>21081111RG</t>
  </si>
  <si>
    <t>11 RP1A.200720.011</t>
  </si>
  <si>
    <t>Redmi Note 11</t>
  </si>
  <si>
    <t>2201117TG</t>
  </si>
  <si>
    <t>Validé</t>
  </si>
  <si>
    <t>Etat</t>
  </si>
  <si>
    <t>D'après Xiaomi
même chipset avec Redmi 9C</t>
  </si>
  <si>
    <t>Obsolète</t>
  </si>
  <si>
    <t>13.0.10.0.RKCMIXM</t>
  </si>
  <si>
    <t>2201116SG</t>
  </si>
  <si>
    <t>Redmi Note 11 Pro 5G</t>
  </si>
  <si>
    <t>Redmi Note 11 Pro</t>
  </si>
  <si>
    <t>2201116TG</t>
  </si>
  <si>
    <t>Redmi 10C</t>
  </si>
  <si>
    <t>220333QAG</t>
  </si>
  <si>
    <t>2201122G</t>
  </si>
  <si>
    <t>Redmi 10A</t>
  </si>
  <si>
    <t>220233L2G</t>
  </si>
  <si>
    <t>13.0.7.0.RGDMIXM</t>
  </si>
  <si>
    <t>12.5.5.0.RCZMIXM</t>
  </si>
  <si>
    <t>13.0.4.2.SLBMIXM</t>
  </si>
  <si>
    <t>11.A.11_0110_202205230201</t>
  </si>
  <si>
    <t>CPH2333</t>
  </si>
  <si>
    <t>CPH2363</t>
  </si>
  <si>
    <t>11.A.13_0130_202205180057</t>
  </si>
  <si>
    <t>CPH2375</t>
  </si>
  <si>
    <t>11.A.11_0110_202205230202</t>
  </si>
  <si>
    <t>JLN-LX1</t>
  </si>
  <si>
    <t>Samsung</t>
  </si>
  <si>
    <t>S10+ old version</t>
  </si>
  <si>
    <t>S10+ New Version</t>
  </si>
  <si>
    <t>Huawei</t>
  </si>
  <si>
    <t>P30 PRO</t>
  </si>
  <si>
    <t>Nova 5T</t>
  </si>
  <si>
    <t>Oppo</t>
  </si>
  <si>
    <t>RENO4 PRO</t>
  </si>
  <si>
    <t xml:space="preserve"> Reno 6</t>
  </si>
  <si>
    <t xml:space="preserve"> A76</t>
  </si>
  <si>
    <t xml:space="preserve"> A96</t>
  </si>
  <si>
    <t>Reno 7</t>
  </si>
  <si>
    <t>Xioami</t>
  </si>
  <si>
    <t>11T Pro</t>
  </si>
  <si>
    <t xml:space="preserve"> 11T</t>
  </si>
  <si>
    <t>Date de Validation</t>
  </si>
  <si>
    <r>
      <t xml:space="preserve"> Problème mineur 
</t>
    </r>
    <r>
      <rPr>
        <b/>
        <sz val="10"/>
        <color rgb="FFFF0000"/>
        <rFont val="Arial"/>
        <family val="2"/>
      </rPr>
      <t>Conf call VoLTE+3G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: lorsque le C Number est en 3G , le A number ne peut pas fusionné les appels</t>
    </r>
  </si>
  <si>
    <t xml:space="preserve"> 07/09/2021</t>
  </si>
  <si>
    <t>Tecno / Transsion</t>
  </si>
  <si>
    <t>12.0.0.134(C185E3R5P1)</t>
  </si>
  <si>
    <t>12.0.0.134(C185E3R7P1)</t>
  </si>
  <si>
    <t>11.0.0.132(C185E2R3P1)</t>
  </si>
  <si>
    <t>Non Validé</t>
  </si>
  <si>
    <t>CF et CB ne fonctionnent pas</t>
  </si>
  <si>
    <t xml:space="preserve">Date lancement  FOTA </t>
  </si>
  <si>
    <t>Confirmé FOTA</t>
  </si>
  <si>
    <t>Oui</t>
  </si>
  <si>
    <t>Non</t>
  </si>
  <si>
    <t>pas encore décidé</t>
  </si>
  <si>
    <t xml:space="preserve"> Mi 12 Pro</t>
  </si>
  <si>
    <t>Pas encore reçu</t>
  </si>
  <si>
    <t>12 SP1A.210812.016</t>
  </si>
  <si>
    <t>CSFB lors de l'activation de Call Barring</t>
  </si>
  <si>
    <t>Tecno Spark 6</t>
  </si>
  <si>
    <t>KE7</t>
  </si>
  <si>
    <t>KE7-H693HJKM-Q-GL-220228V462</t>
  </si>
  <si>
    <t>Tecno Spark 7 Pro</t>
  </si>
  <si>
    <t>KF8</t>
  </si>
  <si>
    <t>KF8-H-96ABFAIAm-R-GL-211119V1471</t>
  </si>
  <si>
    <t>prévu fin juillet</t>
  </si>
  <si>
    <t>prévu début d'août</t>
  </si>
  <si>
    <t>prévu mi-juillet</t>
  </si>
  <si>
    <t>Q1/2021</t>
  </si>
  <si>
    <t>Date FOTA</t>
  </si>
  <si>
    <t>S10+</t>
  </si>
  <si>
    <t xml:space="preserve">Nbr Collabaorateurs </t>
  </si>
  <si>
    <t>P30</t>
  </si>
  <si>
    <t>P30PRO</t>
  </si>
  <si>
    <t>Nova5T</t>
  </si>
  <si>
    <t>A76</t>
  </si>
  <si>
    <t>A96</t>
  </si>
  <si>
    <t>Pas de date dispo</t>
  </si>
  <si>
    <t>Juil</t>
  </si>
  <si>
    <t>Aout</t>
  </si>
  <si>
    <t>Juin</t>
  </si>
  <si>
    <t>9C</t>
  </si>
  <si>
    <t>10C</t>
  </si>
  <si>
    <t>9A</t>
  </si>
  <si>
    <t>11Tpro</t>
  </si>
  <si>
    <t>Note 11pro</t>
  </si>
  <si>
    <t>10A</t>
  </si>
  <si>
    <t>11Pro5G</t>
  </si>
  <si>
    <t>11T, 
11T(version S), Mi12,
 Mi12 pro</t>
  </si>
  <si>
    <t>Date non encore confirmée</t>
  </si>
  <si>
    <t xml:space="preserve">Q4,
Galaxy Z Flip4
</t>
  </si>
  <si>
    <t>A77</t>
  </si>
  <si>
    <t>A57</t>
  </si>
  <si>
    <t> CPH2385</t>
  </si>
  <si>
    <t> CPH2387</t>
  </si>
  <si>
    <t>11.A.11_0110_202207011544</t>
  </si>
  <si>
    <t>11.A.11_0110_202207011547</t>
  </si>
  <si>
    <t>13.0.4.0(SGCMIXM)</t>
  </si>
  <si>
    <t>12.5.5.0(RCDMIXM)</t>
  </si>
  <si>
    <t>12.0.22.0(QCRMIXM)</t>
  </si>
  <si>
    <t>13.0.6.0(SKDMIXM)</t>
  </si>
  <si>
    <t>13.0.2.0(SGEMIXM)</t>
  </si>
  <si>
    <t xml:space="preserve"> Nova Y90</t>
  </si>
  <si>
    <t>P50 PRO</t>
  </si>
  <si>
    <t>JAD-LX9</t>
  </si>
  <si>
    <t>12.0.1.242(C185E4R2P2)</t>
  </si>
  <si>
    <t>CTR-LX2</t>
  </si>
  <si>
    <t>12.0.1.116(C185E3R1P2)</t>
  </si>
  <si>
    <t>Erreur s'affiche lors de l'accès au
menu CB</t>
  </si>
  <si>
    <t xml:space="preserve"> Nova 9SE</t>
  </si>
  <si>
    <t>31/08/2022</t>
  </si>
  <si>
    <t>A53 5G</t>
  </si>
  <si>
    <t>SM-A536E/DS</t>
  </si>
  <si>
    <t>SP1A.210812.016.A536EXXU3AVGA</t>
  </si>
  <si>
    <t>A13</t>
  </si>
  <si>
    <t>SM-A135F/DSN</t>
  </si>
  <si>
    <t>SP1A.210812.016.A135FXXU2AVH1</t>
  </si>
  <si>
    <t>Device validé?</t>
  </si>
  <si>
    <t>CF et CB ne fonctionnent pas
CLIR ne fonctionne pas</t>
  </si>
  <si>
    <t>DUT Perform CSFB after trying to activate Call barring</t>
  </si>
  <si>
    <t>Steerco Juil</t>
  </si>
  <si>
    <t>Steerco Aout</t>
  </si>
  <si>
    <t xml:space="preserve">
 Z Flip4
Z Fold4</t>
  </si>
  <si>
    <t xml:space="preserve"> 11T Android S Version</t>
  </si>
  <si>
    <t>A53 5G
A13</t>
  </si>
  <si>
    <t>9SE</t>
  </si>
  <si>
    <t>Nova Y90, P50 PRO</t>
  </si>
  <si>
    <t>Z Flip 4</t>
  </si>
  <si>
    <t>SM-F721B/DS</t>
  </si>
  <si>
    <t>SM-F936B/DS</t>
  </si>
  <si>
    <t>Fold 4</t>
  </si>
  <si>
    <t>Problème de CB avec une carte Non VoLTE</t>
  </si>
  <si>
    <t>F721BXXU1AVHH</t>
  </si>
  <si>
    <t>Y8p</t>
  </si>
  <si>
    <t>AQM-LX1</t>
  </si>
  <si>
    <t>12.0.0.226(C185E3R8P1)</t>
  </si>
  <si>
    <t xml:space="preserve">Problème de Conf Call 
Problème résolu </t>
  </si>
  <si>
    <t>Même chipset avec Z Flip 4</t>
  </si>
  <si>
    <t>F936BXXU1AVHH</t>
  </si>
  <si>
    <t>12.0.1.168(C185E8R1P2)</t>
  </si>
  <si>
    <t>Outgoing Call option n'existe pas dans le menu CB</t>
  </si>
  <si>
    <t>A77s</t>
  </si>
  <si>
    <t>CPH2473</t>
  </si>
  <si>
    <t>11.A.01_0010_202208301553</t>
  </si>
  <si>
    <t>LE7</t>
  </si>
  <si>
    <t>LE7-H697GHIJKL-R-GL-220823V681</t>
  </si>
  <si>
    <t>X662</t>
  </si>
  <si>
    <t>X662-H6914ABC-R-GL-220109V456</t>
  </si>
  <si>
    <t>Device try to connect via APN HOS 2 times</t>
  </si>
  <si>
    <t>12.0.0.266(C185E5R2P4)</t>
  </si>
  <si>
    <t>S22</t>
  </si>
  <si>
    <t>SM-S901E/DS</t>
  </si>
  <si>
    <t>S901EXXU2AVH9</t>
  </si>
  <si>
    <t>A17</t>
  </si>
  <si>
    <t> CPH2477</t>
  </si>
  <si>
    <t>11.A.16_0160_202209221129</t>
  </si>
  <si>
    <t xml:space="preserve">SP1A.210812.016.G975FXXUFHVG4 </t>
  </si>
  <si>
    <t>X6827</t>
  </si>
  <si>
    <t>X6827-H812OPQ-S-OP-221010V545</t>
  </si>
  <si>
    <t>En cours de validation</t>
  </si>
  <si>
    <t>HOT 20i</t>
  </si>
  <si>
    <t>X665E</t>
  </si>
  <si>
    <t>X665E-H6126YZAaAbAcAdAeAfAgAhAi-S-GL-221019V883</t>
  </si>
  <si>
    <t>Nova 10</t>
  </si>
  <si>
    <t>NCO-LX1</t>
  </si>
  <si>
    <t>12.0.1.165(C185E5R1P1)</t>
  </si>
  <si>
    <t>A03s</t>
  </si>
  <si>
    <t>SM-A037F/DS</t>
  </si>
  <si>
    <t>A037FXXU2CVK7</t>
  </si>
  <si>
    <t>A32</t>
  </si>
  <si>
    <t>SM-A325F/DS</t>
  </si>
  <si>
    <t>A327FXXU2CVK7</t>
  </si>
  <si>
    <t>S20 Ultra</t>
  </si>
  <si>
    <t>S21 Ultra 5G</t>
  </si>
  <si>
    <t>SM-G998B/DS</t>
  </si>
  <si>
    <t>G99BXXU5DVJC</t>
  </si>
  <si>
    <t>S20+</t>
  </si>
  <si>
    <t>SM-G988B/DS</t>
  </si>
  <si>
    <t>G988BXXUFGVJE</t>
  </si>
  <si>
    <t>SM-G986B/DS</t>
  </si>
  <si>
    <t>G986BXXUFGVJE</t>
  </si>
  <si>
    <t>A52</t>
  </si>
  <si>
    <t>SM-A525F/DS</t>
  </si>
  <si>
    <t>A525FXXU4CVJB</t>
  </si>
  <si>
    <t>A736BXXU1AVC5</t>
  </si>
  <si>
    <t>SM-A336E/DS</t>
  </si>
  <si>
    <t>A336EDXU4BVK2</t>
  </si>
  <si>
    <t xml:space="preserve"> Mate 30 PRO 5G</t>
  </si>
  <si>
    <t>A73 5G</t>
  </si>
  <si>
    <t>A33 5G</t>
  </si>
  <si>
    <t>M33 5G</t>
  </si>
  <si>
    <t>SM-M336B/DS</t>
  </si>
  <si>
    <t>M336BXXU3BVK3</t>
  </si>
  <si>
    <t>M32</t>
  </si>
  <si>
    <t>SM-M325FV/DS</t>
  </si>
  <si>
    <t>M325FVXXU4CVK3</t>
  </si>
  <si>
    <t>A22</t>
  </si>
  <si>
    <t>SM-A225F/DSN</t>
  </si>
  <si>
    <t>A225FXXU3CVK3</t>
  </si>
  <si>
    <t>A72</t>
  </si>
  <si>
    <t>SM-A725F/DS</t>
  </si>
  <si>
    <t xml:space="preserve"> A725FXXU4CVJB</t>
  </si>
  <si>
    <t>A04S</t>
  </si>
  <si>
    <t>SM-A047F/DS</t>
  </si>
  <si>
    <t>A047FXXU1BVK5</t>
  </si>
  <si>
    <t>A04</t>
  </si>
  <si>
    <t xml:space="preserve">SM-A045F/DS </t>
  </si>
  <si>
    <t>A045FXXS1AVI1</t>
  </si>
  <si>
    <t>S21+</t>
  </si>
  <si>
    <t xml:space="preserve"> SM-G996B/DS </t>
  </si>
  <si>
    <t>G996BXXU5DVJA</t>
  </si>
  <si>
    <t>M53 5G</t>
  </si>
  <si>
    <t>SM-M536B/DS</t>
  </si>
  <si>
    <t>M536BXXU1BVJ3</t>
  </si>
  <si>
    <t>SM-M236B/DS</t>
  </si>
  <si>
    <t>M236BXXU1BVK5</t>
  </si>
  <si>
    <t>M22</t>
  </si>
  <si>
    <t>SM-M225F/DS</t>
  </si>
  <si>
    <t>M225FVXXU4CVL4</t>
  </si>
  <si>
    <t>Validé VoLTE uniqement</t>
  </si>
  <si>
    <t> CPH2505</t>
  </si>
  <si>
    <t>11.A.01_0010_202212150212</t>
  </si>
  <si>
    <t xml:space="preserve">Reno8 T 5G </t>
  </si>
  <si>
    <t xml:space="preserve">Reno8 T </t>
  </si>
  <si>
    <t> CPH2481</t>
  </si>
  <si>
    <t>11.A.10_0100_202211221955</t>
  </si>
  <si>
    <t>T431U</t>
  </si>
  <si>
    <t>SM-A736B/DS</t>
  </si>
  <si>
    <t>TCL/Alcatel</t>
  </si>
  <si>
    <t>Itel</t>
  </si>
  <si>
    <t>itel</t>
  </si>
  <si>
    <t xml:space="preserve">M23 </t>
  </si>
  <si>
    <t>MOLY.LR12A.R3.MP.V219.10.P9</t>
  </si>
  <si>
    <t>LS1801-EnFrPoAr-MA-20230301</t>
  </si>
  <si>
    <t>it9010</t>
  </si>
  <si>
    <t>http://apnsettings.androizen.com</t>
  </si>
  <si>
    <t>Validé
avec réserve</t>
  </si>
  <si>
    <t>S18 Pro</t>
  </si>
  <si>
    <t>S662L</t>
  </si>
  <si>
    <t>X6826</t>
  </si>
  <si>
    <t>X6826C-H6927ABC-S-OP-230418V954</t>
  </si>
  <si>
    <t>S662L-F066A-S-OP-20230417V00000
_temp</t>
  </si>
  <si>
    <t>voWIFI n’a pas fonctionné</t>
  </si>
  <si>
    <t>voLTE et vowIFI OK. 
le device request IPv4 au lieu d'IPV6
les tests VoLTE son OK</t>
  </si>
  <si>
    <t>12 Pro</t>
  </si>
  <si>
    <t>Redmi A1+</t>
  </si>
  <si>
    <t>220733SFG</t>
  </si>
  <si>
    <t>V13.0.13.0</t>
  </si>
  <si>
    <t>Redmi A2</t>
  </si>
  <si>
    <t>23028RN4DG</t>
  </si>
  <si>
    <t>V14.0.6.0TGOMIXM</t>
  </si>
  <si>
    <t>A03</t>
  </si>
  <si>
    <t>A03 Core</t>
  </si>
  <si>
    <t>A12</t>
  </si>
  <si>
    <t>SM-A032F/DS</t>
  </si>
  <si>
    <t>SM-A035F/DS</t>
  </si>
  <si>
    <t>SM-A125F/DS</t>
  </si>
  <si>
    <t>A032FXXU2BWC3</t>
  </si>
  <si>
    <t>A035FXXU3CWC5</t>
  </si>
  <si>
    <t>A125FXXU2CVH1</t>
  </si>
  <si>
    <t xml:space="preserve">A11 </t>
  </si>
  <si>
    <t>SM-A115F/DS</t>
  </si>
  <si>
    <t>A115FXXU4CWC1</t>
  </si>
  <si>
    <t xml:space="preserve">A51 </t>
  </si>
  <si>
    <t>SM-A515F/DSN</t>
  </si>
  <si>
    <t>A515FXXU6HWC6</t>
  </si>
  <si>
    <t xml:space="preserve">A21s </t>
  </si>
  <si>
    <t>SM-A217F/DS</t>
  </si>
  <si>
    <t>A217FXUU8DVJ3</t>
  </si>
  <si>
    <t xml:space="preserve">A12 </t>
  </si>
  <si>
    <t>SM-A127F</t>
  </si>
  <si>
    <t>A127FXXU8VWC3</t>
  </si>
  <si>
    <t xml:space="preserve">M12 </t>
  </si>
  <si>
    <t>SM-M127F/DS</t>
  </si>
  <si>
    <t>M127FXXU3BVF8</t>
  </si>
  <si>
    <t>SM-S916B/DS</t>
  </si>
  <si>
    <t>S23+</t>
  </si>
  <si>
    <t>S916BXXS1AWD1</t>
  </si>
  <si>
    <t>A04E</t>
  </si>
  <si>
    <t>SM-A042F/DS</t>
  </si>
  <si>
    <t>A042FXXS2CWC3</t>
  </si>
  <si>
    <t>Blackview</t>
  </si>
  <si>
    <t>A53 Pro</t>
  </si>
  <si>
    <t>A53Pro_MAR_M659_V1.0_
20230518V05</t>
  </si>
  <si>
    <t>Message d'erreur s'affiche lors d'accès au menu de CB</t>
  </si>
  <si>
    <t>Mate Xs 2</t>
  </si>
  <si>
    <t>PAL-LX9</t>
  </si>
  <si>
    <t>12.0.1.206(C185E5R2P1)</t>
  </si>
  <si>
    <t>A23</t>
  </si>
  <si>
    <t>SM-A235F/DSN</t>
  </si>
  <si>
    <t>SM-A137F/DSN</t>
  </si>
  <si>
    <t>A71</t>
  </si>
  <si>
    <t>SM-A715F/DS</t>
  </si>
  <si>
    <t>SM-M546B/DSN</t>
  </si>
  <si>
    <t>A235FXXU2CWB4</t>
  </si>
  <si>
    <t xml:space="preserve">A137FXXS2CWD2
</t>
  </si>
  <si>
    <t>A715FXXS9DWD1</t>
  </si>
  <si>
    <t xml:space="preserve">M546BXXU2AWF1 </t>
  </si>
  <si>
    <t>OK</t>
  </si>
  <si>
    <t>Not yet</t>
  </si>
  <si>
    <t>NOK</t>
  </si>
  <si>
    <t>TAC fourni à l'équipe DPI?</t>
  </si>
  <si>
    <t>S21+ 5G</t>
  </si>
  <si>
    <t>M54 5G</t>
  </si>
  <si>
    <t>CPH2477</t>
  </si>
  <si>
    <t>CPH2505</t>
  </si>
  <si>
    <t>CPH2481</t>
  </si>
  <si>
    <t>Tecno / Transsion / Infinix</t>
  </si>
  <si>
    <t>???</t>
  </si>
  <si>
    <t>Tecno POVA 2</t>
  </si>
  <si>
    <t>Infinix HOT 11</t>
  </si>
  <si>
    <t>Infinix HOT 20i</t>
  </si>
  <si>
    <t>Infinix HOT 20S</t>
  </si>
  <si>
    <t>Infinix HOT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</si>
</sst>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ourier New"/>
      <family val="3"/>
    </font>
    <font>
      <b/>
      <sz val="10"/>
      <color theme="1"/>
      <name val="Arial"/>
      <family val="2"/>
    </font>
    <font>
      <sz val="9"/>
      <color rgb="FF171717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18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/>
    </xf>
    <xf numFmtId="0" fontId="2" fillId="0" borderId="9" xfId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3" xfId="1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/>
    <xf numFmtId="0" fontId="0" fillId="0" borderId="17" xfId="0" applyBorder="1"/>
    <xf numFmtId="0" fontId="10" fillId="8" borderId="1" xfId="0" applyFont="1" applyFill="1" applyBorder="1"/>
    <xf numFmtId="0" fontId="10" fillId="8" borderId="8" xfId="0" applyFont="1" applyFill="1" applyBorder="1"/>
    <xf numFmtId="0" fontId="10" fillId="12" borderId="22" xfId="0" applyFont="1" applyFill="1" applyBorder="1"/>
    <xf numFmtId="14" fontId="10" fillId="12" borderId="22" xfId="0" applyNumberFormat="1" applyFont="1" applyFill="1" applyBorder="1"/>
    <xf numFmtId="0" fontId="10" fillId="12" borderId="23" xfId="0" applyFont="1" applyFill="1" applyBorder="1"/>
    <xf numFmtId="0" fontId="10" fillId="12" borderId="21" xfId="0" applyFont="1" applyFill="1" applyBorder="1"/>
    <xf numFmtId="0" fontId="10" fillId="9" borderId="6" xfId="0" applyFont="1" applyFill="1" applyBorder="1" applyAlignment="1">
      <alignment wrapText="1"/>
    </xf>
    <xf numFmtId="14" fontId="10" fillId="9" borderId="1" xfId="0" applyNumberFormat="1" applyFont="1" applyFill="1" applyBorder="1" applyAlignment="1">
      <alignment wrapText="1"/>
    </xf>
    <xf numFmtId="0" fontId="10" fillId="13" borderId="15" xfId="0" applyFont="1" applyFill="1" applyBorder="1"/>
    <xf numFmtId="0" fontId="10" fillId="13" borderId="1" xfId="0" applyFont="1" applyFill="1" applyBorder="1"/>
    <xf numFmtId="0" fontId="10" fillId="13" borderId="8" xfId="0" applyFont="1" applyFill="1" applyBorder="1"/>
    <xf numFmtId="0" fontId="10" fillId="11" borderId="13" xfId="0" applyFont="1" applyFill="1" applyBorder="1" applyAlignment="1">
      <alignment wrapText="1"/>
    </xf>
    <xf numFmtId="0" fontId="10" fillId="11" borderId="6" xfId="0" applyFont="1" applyFill="1" applyBorder="1" applyAlignment="1">
      <alignment wrapText="1"/>
    </xf>
    <xf numFmtId="0" fontId="10" fillId="14" borderId="14" xfId="0" applyFont="1" applyFill="1" applyBorder="1" applyAlignment="1">
      <alignment wrapText="1"/>
    </xf>
    <xf numFmtId="0" fontId="10" fillId="14" borderId="9" xfId="0" applyFont="1" applyFill="1" applyBorder="1" applyAlignment="1">
      <alignment wrapText="1"/>
    </xf>
    <xf numFmtId="0" fontId="0" fillId="14" borderId="9" xfId="0" applyFill="1" applyBorder="1" applyAlignment="1">
      <alignment wrapText="1"/>
    </xf>
    <xf numFmtId="0" fontId="0" fillId="14" borderId="25" xfId="0" applyFill="1" applyBorder="1" applyAlignment="1">
      <alignment wrapText="1"/>
    </xf>
    <xf numFmtId="0" fontId="12" fillId="10" borderId="24" xfId="0" applyFont="1" applyFill="1" applyBorder="1" applyAlignment="1">
      <alignment wrapText="1"/>
    </xf>
    <xf numFmtId="0" fontId="12" fillId="10" borderId="5" xfId="0" applyFont="1" applyFill="1" applyBorder="1" applyAlignment="1">
      <alignment wrapText="1"/>
    </xf>
    <xf numFmtId="0" fontId="10" fillId="8" borderId="20" xfId="0" applyFont="1" applyFill="1" applyBorder="1"/>
    <xf numFmtId="0" fontId="10" fillId="14" borderId="19" xfId="0" applyFont="1" applyFill="1" applyBorder="1"/>
    <xf numFmtId="0" fontId="10" fillId="14" borderId="9" xfId="0" applyFont="1" applyFill="1" applyBorder="1"/>
    <xf numFmtId="0" fontId="10" fillId="14" borderId="11" xfId="0" applyFont="1" applyFill="1" applyBorder="1"/>
    <xf numFmtId="0" fontId="10" fillId="11" borderId="0" xfId="0" applyFont="1" applyFill="1" applyBorder="1"/>
    <xf numFmtId="0" fontId="10" fillId="9" borderId="0" xfId="0" applyFont="1" applyFill="1" applyBorder="1"/>
    <xf numFmtId="0" fontId="13" fillId="10" borderId="0" xfId="0" applyFont="1" applyFill="1" applyBorder="1"/>
    <xf numFmtId="0" fontId="10" fillId="15" borderId="0" xfId="0" applyFont="1" applyFill="1" applyBorder="1"/>
    <xf numFmtId="0" fontId="10" fillId="12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11" fillId="3" borderId="0" xfId="0" applyFont="1" applyFill="1"/>
    <xf numFmtId="0" fontId="1" fillId="3" borderId="0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wrapText="1"/>
    </xf>
    <xf numFmtId="14" fontId="5" fillId="0" borderId="9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0" xfId="0" applyFont="1" applyFill="1" applyBorder="1"/>
    <xf numFmtId="0" fontId="10" fillId="16" borderId="0" xfId="0" applyFont="1" applyFill="1" applyBorder="1" applyAlignment="1">
      <alignment wrapText="1"/>
    </xf>
    <xf numFmtId="0" fontId="10" fillId="3" borderId="0" xfId="0" applyFont="1" applyFill="1" applyBorder="1"/>
    <xf numFmtId="0" fontId="13" fillId="3" borderId="0" xfId="0" applyFont="1" applyFill="1" applyBorder="1"/>
    <xf numFmtId="0" fontId="0" fillId="0" borderId="0" xfId="0" applyBorder="1" applyAlignment="1">
      <alignment wrapText="1"/>
    </xf>
    <xf numFmtId="0" fontId="0" fillId="3" borderId="30" xfId="0" applyFill="1" applyBorder="1" applyAlignment="1">
      <alignment wrapText="1"/>
    </xf>
    <xf numFmtId="0" fontId="0" fillId="3" borderId="31" xfId="0" applyFill="1" applyBorder="1"/>
    <xf numFmtId="0" fontId="10" fillId="15" borderId="31" xfId="0" applyFont="1" applyFill="1" applyBorder="1"/>
    <xf numFmtId="0" fontId="0" fillId="3" borderId="31" xfId="0" applyFill="1" applyBorder="1" applyAlignment="1">
      <alignment wrapText="1"/>
    </xf>
    <xf numFmtId="0" fontId="0" fillId="3" borderId="32" xfId="0" applyFill="1" applyBorder="1" applyAlignment="1">
      <alignment wrapText="1"/>
    </xf>
    <xf numFmtId="0" fontId="13" fillId="9" borderId="0" xfId="0" applyFont="1" applyFill="1" applyBorder="1"/>
    <xf numFmtId="0" fontId="10" fillId="12" borderId="2" xfId="0" applyFont="1" applyFill="1" applyBorder="1" applyAlignment="1">
      <alignment horizontal="center" vertical="center"/>
    </xf>
    <xf numFmtId="0" fontId="11" fillId="3" borderId="0" xfId="0" applyFont="1" applyFill="1" applyBorder="1"/>
    <xf numFmtId="0" fontId="15" fillId="0" borderId="0" xfId="0" applyFont="1" applyAlignment="1">
      <alignment horizontal="left" vertical="center" indent="2" readingOrder="1"/>
    </xf>
    <xf numFmtId="0" fontId="16" fillId="0" borderId="0" xfId="0" applyFont="1" applyAlignment="1">
      <alignment horizontal="left" vertical="center" indent="7" readingOrder="1"/>
    </xf>
    <xf numFmtId="0" fontId="10" fillId="3" borderId="0" xfId="0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Border="1"/>
    <xf numFmtId="0" fontId="10" fillId="3" borderId="0" xfId="0" applyFont="1" applyFill="1" applyBorder="1" applyAlignment="1">
      <alignment wrapText="1"/>
    </xf>
    <xf numFmtId="0" fontId="5" fillId="18" borderId="1" xfId="1" applyFont="1" applyFill="1" applyBorder="1" applyAlignment="1">
      <alignment horizontal="center" vertical="center" wrapText="1"/>
    </xf>
    <xf numFmtId="0" fontId="5" fillId="18" borderId="9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7" fillId="3" borderId="9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 wrapText="1"/>
    </xf>
    <xf numFmtId="0" fontId="5" fillId="18" borderId="2" xfId="1" applyFont="1" applyFill="1" applyBorder="1" applyAlignment="1">
      <alignment horizontal="center" vertical="center" wrapText="1"/>
    </xf>
    <xf numFmtId="0" fontId="2" fillId="18" borderId="2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4" fontId="0" fillId="7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17" fontId="5" fillId="0" borderId="2" xfId="1" applyNumberFormat="1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0" fillId="7" borderId="2" xfId="0" applyFill="1" applyBorder="1" applyAlignment="1">
      <alignment wrapText="1"/>
    </xf>
    <xf numFmtId="0" fontId="2" fillId="5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35" xfId="0" applyFont="1" applyBorder="1"/>
    <xf numFmtId="0" fontId="4" fillId="0" borderId="1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4" fontId="0" fillId="7" borderId="2" xfId="0" applyNumberFormat="1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/>
    <xf numFmtId="0" fontId="0" fillId="0" borderId="9" xfId="0" applyBorder="1" applyAlignment="1">
      <alignment horizontal="center" wrapText="1"/>
    </xf>
    <xf numFmtId="0" fontId="2" fillId="0" borderId="9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0" xfId="0" applyFont="1"/>
    <xf numFmtId="0" fontId="0" fillId="0" borderId="10" xfId="0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14" fontId="5" fillId="0" borderId="34" xfId="1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1" fillId="0" borderId="10" xfId="0" applyFont="1" applyBorder="1"/>
    <xf numFmtId="0" fontId="0" fillId="0" borderId="9" xfId="0" applyFill="1" applyBorder="1" applyAlignment="1">
      <alignment horizontal="center" vertical="center" wrapText="1"/>
    </xf>
    <xf numFmtId="0" fontId="5" fillId="2" borderId="36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wrapText="1"/>
    </xf>
    <xf numFmtId="0" fontId="10" fillId="15" borderId="1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10" fillId="13" borderId="14" xfId="0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 wrapText="1"/>
    </xf>
    <xf numFmtId="14" fontId="10" fillId="11" borderId="15" xfId="0" applyNumberFormat="1" applyFont="1" applyFill="1" applyBorder="1" applyAlignment="1">
      <alignment horizontal="center" wrapText="1"/>
    </xf>
    <xf numFmtId="14" fontId="10" fillId="11" borderId="1" xfId="0" applyNumberFormat="1" applyFont="1" applyFill="1" applyBorder="1" applyAlignment="1">
      <alignment horizontal="center" wrapText="1"/>
    </xf>
    <xf numFmtId="14" fontId="10" fillId="8" borderId="26" xfId="0" applyNumberFormat="1" applyFont="1" applyFill="1" applyBorder="1" applyAlignment="1">
      <alignment horizontal="center"/>
    </xf>
    <xf numFmtId="14" fontId="10" fillId="8" borderId="27" xfId="0" applyNumberFormat="1" applyFont="1" applyFill="1" applyBorder="1" applyAlignment="1">
      <alignment horizontal="center"/>
    </xf>
    <xf numFmtId="14" fontId="10" fillId="8" borderId="28" xfId="0" applyNumberFormat="1" applyFont="1" applyFill="1" applyBorder="1" applyAlignment="1">
      <alignment horizontal="center"/>
    </xf>
    <xf numFmtId="14" fontId="10" fillId="13" borderId="26" xfId="0" applyNumberFormat="1" applyFont="1" applyFill="1" applyBorder="1" applyAlignment="1">
      <alignment horizontal="center"/>
    </xf>
    <xf numFmtId="14" fontId="10" fillId="13" borderId="27" xfId="0" applyNumberFormat="1" applyFont="1" applyFill="1" applyBorder="1" applyAlignment="1">
      <alignment horizontal="center"/>
    </xf>
    <xf numFmtId="14" fontId="10" fillId="13" borderId="28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</cellXfs>
  <cellStyles count="3">
    <cellStyle name="0,0_x000d__x000a_NA_x000d__x000a_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38</xdr:row>
      <xdr:rowOff>23812</xdr:rowOff>
    </xdr:from>
    <xdr:to>
      <xdr:col>7</xdr:col>
      <xdr:colOff>0</xdr:colOff>
      <xdr:row>38</xdr:row>
      <xdr:rowOff>142876</xdr:rowOff>
    </xdr:to>
    <xdr:sp macro="" textlink="">
      <xdr:nvSpPr>
        <xdr:cNvPr id="3" name="Flèche droit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4071938" y="8060531"/>
          <a:ext cx="1512093" cy="119064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916782</xdr:colOff>
      <xdr:row>40</xdr:row>
      <xdr:rowOff>23812</xdr:rowOff>
    </xdr:from>
    <xdr:to>
      <xdr:col>6</xdr:col>
      <xdr:colOff>559594</xdr:colOff>
      <xdr:row>40</xdr:row>
      <xdr:rowOff>130969</xdr:rowOff>
    </xdr:to>
    <xdr:sp macro="" textlink="">
      <xdr:nvSpPr>
        <xdr:cNvPr id="4" name="Flèche droit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4976813" y="8441531"/>
          <a:ext cx="571500" cy="107157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21431</xdr:colOff>
      <xdr:row>39</xdr:row>
      <xdr:rowOff>59531</xdr:rowOff>
    </xdr:from>
    <xdr:to>
      <xdr:col>6</xdr:col>
      <xdr:colOff>571500</xdr:colOff>
      <xdr:row>39</xdr:row>
      <xdr:rowOff>128586</xdr:rowOff>
    </xdr:to>
    <xdr:sp macro="" textlink="">
      <xdr:nvSpPr>
        <xdr:cNvPr id="5" name="Flèche droit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4081462" y="8286750"/>
          <a:ext cx="1478757" cy="69055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0" zoomScaleNormal="80" workbookViewId="0">
      <pane xSplit="2" ySplit="1" topLeftCell="C79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RowHeight="15"/>
  <cols>
    <col min="1" max="1" width="8.28515625" customWidth="1"/>
    <col min="2" max="2" width="13.5703125" customWidth="1"/>
    <col min="3" max="3" width="14.42578125" customWidth="1"/>
    <col min="4" max="4" width="12.28515625" style="22" customWidth="1"/>
    <col min="5" max="5" width="15.140625" customWidth="1"/>
    <col min="6" max="6" width="29.140625" customWidth="1"/>
    <col min="7" max="7" width="23.140625" customWidth="1"/>
    <col min="8" max="8" width="28.42578125" style="22" customWidth="1"/>
    <col min="9" max="9" width="12.28515625" style="22" customWidth="1"/>
    <col min="10" max="10" width="17.5703125" style="22" customWidth="1"/>
    <col min="12" max="12" width="20.140625" customWidth="1"/>
  </cols>
  <sheetData>
    <row r="1" spans="1:12" ht="38.25" customHeight="1" thickBot="1">
      <c r="A1" s="1"/>
      <c r="B1" s="9"/>
      <c r="C1" s="9" t="s">
        <v>68</v>
      </c>
      <c r="D1" s="23" t="s">
        <v>0</v>
      </c>
      <c r="E1" s="9" t="s">
        <v>1</v>
      </c>
      <c r="F1" s="9" t="s">
        <v>2</v>
      </c>
      <c r="G1" s="9" t="s">
        <v>30</v>
      </c>
      <c r="H1" s="23" t="s">
        <v>3</v>
      </c>
      <c r="I1" s="23" t="s">
        <v>78</v>
      </c>
      <c r="J1" s="64" t="s">
        <v>77</v>
      </c>
      <c r="K1" s="65" t="s">
        <v>144</v>
      </c>
      <c r="L1" s="65" t="s">
        <v>328</v>
      </c>
    </row>
    <row r="2" spans="1:12" ht="63.75">
      <c r="A2" s="95">
        <v>1</v>
      </c>
      <c r="B2" s="150" t="s">
        <v>53</v>
      </c>
      <c r="C2" s="13" t="s">
        <v>95</v>
      </c>
      <c r="D2" s="102" t="s">
        <v>54</v>
      </c>
      <c r="E2" s="103" t="s">
        <v>4</v>
      </c>
      <c r="F2" s="102" t="s">
        <v>5</v>
      </c>
      <c r="G2" s="104" t="s">
        <v>263</v>
      </c>
      <c r="H2" s="105" t="s">
        <v>69</v>
      </c>
      <c r="I2" s="105" t="s">
        <v>80</v>
      </c>
      <c r="J2" s="106"/>
      <c r="K2" s="24">
        <v>0</v>
      </c>
    </row>
    <row r="3" spans="1:12" ht="25.5" customHeight="1">
      <c r="A3" s="95">
        <v>2</v>
      </c>
      <c r="B3" s="151"/>
      <c r="C3" s="15">
        <v>44703</v>
      </c>
      <c r="D3" s="102" t="s">
        <v>55</v>
      </c>
      <c r="E3" s="103" t="s">
        <v>4</v>
      </c>
      <c r="F3" s="102" t="s">
        <v>183</v>
      </c>
      <c r="G3" s="12" t="s">
        <v>29</v>
      </c>
      <c r="H3" s="107"/>
      <c r="I3" s="12" t="s">
        <v>79</v>
      </c>
      <c r="J3" s="19">
        <v>44721</v>
      </c>
      <c r="K3" s="24">
        <v>1</v>
      </c>
      <c r="L3" t="s">
        <v>325</v>
      </c>
    </row>
    <row r="4" spans="1:12" ht="31.5" customHeight="1">
      <c r="A4" s="95">
        <v>3</v>
      </c>
      <c r="B4" s="151"/>
      <c r="C4" s="15">
        <v>44789</v>
      </c>
      <c r="D4" s="102" t="s">
        <v>138</v>
      </c>
      <c r="E4" s="103" t="s">
        <v>139</v>
      </c>
      <c r="F4" s="102" t="s">
        <v>140</v>
      </c>
      <c r="G4" s="12" t="s">
        <v>29</v>
      </c>
      <c r="H4" s="72" t="s">
        <v>158</v>
      </c>
      <c r="I4" s="12" t="s">
        <v>79</v>
      </c>
      <c r="J4" s="20" t="s">
        <v>81</v>
      </c>
      <c r="K4" s="24">
        <v>1</v>
      </c>
      <c r="L4" t="s">
        <v>325</v>
      </c>
    </row>
    <row r="5" spans="1:12" ht="26.25" customHeight="1">
      <c r="A5" s="95">
        <v>4</v>
      </c>
      <c r="B5" s="152"/>
      <c r="C5" s="15">
        <v>44796</v>
      </c>
      <c r="D5" s="102" t="s">
        <v>141</v>
      </c>
      <c r="E5" s="103" t="s">
        <v>142</v>
      </c>
      <c r="F5" s="102" t="s">
        <v>143</v>
      </c>
      <c r="G5" s="12" t="s">
        <v>29</v>
      </c>
      <c r="H5" s="72" t="s">
        <v>158</v>
      </c>
      <c r="I5" s="12" t="s">
        <v>79</v>
      </c>
      <c r="J5" s="20" t="s">
        <v>81</v>
      </c>
      <c r="K5" s="24">
        <v>1</v>
      </c>
      <c r="L5" t="s">
        <v>325</v>
      </c>
    </row>
    <row r="6" spans="1:12" ht="25.5" customHeight="1">
      <c r="A6" s="95">
        <v>5</v>
      </c>
      <c r="B6" s="152"/>
      <c r="C6" s="15">
        <v>44797</v>
      </c>
      <c r="D6" s="102" t="s">
        <v>157</v>
      </c>
      <c r="E6" s="103" t="s">
        <v>156</v>
      </c>
      <c r="F6" s="102" t="s">
        <v>165</v>
      </c>
      <c r="G6" s="12" t="s">
        <v>29</v>
      </c>
      <c r="H6" s="21" t="s">
        <v>164</v>
      </c>
      <c r="I6" s="12" t="s">
        <v>79</v>
      </c>
      <c r="J6" s="19">
        <v>44783</v>
      </c>
      <c r="K6" s="24">
        <v>1</v>
      </c>
      <c r="L6" t="s">
        <v>325</v>
      </c>
    </row>
    <row r="7" spans="1:12" ht="33.75" customHeight="1">
      <c r="A7" s="95">
        <v>6</v>
      </c>
      <c r="B7" s="152"/>
      <c r="C7" s="15">
        <v>44799</v>
      </c>
      <c r="D7" s="102" t="s">
        <v>154</v>
      </c>
      <c r="E7" s="103" t="s">
        <v>155</v>
      </c>
      <c r="F7" s="102" t="s">
        <v>159</v>
      </c>
      <c r="G7" s="12" t="s">
        <v>29</v>
      </c>
      <c r="H7" s="72" t="s">
        <v>158</v>
      </c>
      <c r="I7" s="12" t="s">
        <v>79</v>
      </c>
      <c r="J7" s="19">
        <v>44783</v>
      </c>
      <c r="K7" s="24">
        <v>1</v>
      </c>
      <c r="L7" t="s">
        <v>325</v>
      </c>
    </row>
    <row r="8" spans="1:12" ht="33.75" customHeight="1">
      <c r="A8" s="95">
        <v>7</v>
      </c>
      <c r="B8" s="152"/>
      <c r="C8" s="15">
        <v>44855</v>
      </c>
      <c r="D8" s="102" t="s">
        <v>177</v>
      </c>
      <c r="E8" s="103" t="s">
        <v>178</v>
      </c>
      <c r="F8" s="102" t="s">
        <v>179</v>
      </c>
      <c r="G8" s="12" t="s">
        <v>29</v>
      </c>
      <c r="H8" s="72" t="s">
        <v>158</v>
      </c>
      <c r="I8" s="12" t="s">
        <v>79</v>
      </c>
      <c r="J8" s="20" t="s">
        <v>81</v>
      </c>
      <c r="K8" s="24">
        <v>1</v>
      </c>
      <c r="L8" t="s">
        <v>325</v>
      </c>
    </row>
    <row r="9" spans="1:12" ht="33.75" customHeight="1">
      <c r="A9" s="95">
        <v>8</v>
      </c>
      <c r="B9" s="152"/>
      <c r="C9" s="15">
        <v>44914</v>
      </c>
      <c r="D9" s="102" t="s">
        <v>193</v>
      </c>
      <c r="E9" s="103" t="s">
        <v>194</v>
      </c>
      <c r="F9" s="102" t="s">
        <v>195</v>
      </c>
      <c r="G9" s="12" t="s">
        <v>29</v>
      </c>
      <c r="H9" s="72" t="s">
        <v>158</v>
      </c>
      <c r="I9" s="12" t="s">
        <v>79</v>
      </c>
      <c r="J9" s="20"/>
      <c r="K9" s="24">
        <v>1</v>
      </c>
      <c r="L9" t="s">
        <v>325</v>
      </c>
    </row>
    <row r="10" spans="1:12" ht="33.75" customHeight="1">
      <c r="A10" s="95">
        <v>9</v>
      </c>
      <c r="B10" s="152"/>
      <c r="C10" s="15">
        <v>44914</v>
      </c>
      <c r="D10" s="102" t="s">
        <v>196</v>
      </c>
      <c r="E10" s="103" t="s">
        <v>197</v>
      </c>
      <c r="F10" s="102" t="s">
        <v>198</v>
      </c>
      <c r="G10" s="12" t="s">
        <v>29</v>
      </c>
      <c r="H10" s="72" t="s">
        <v>158</v>
      </c>
      <c r="I10" s="12" t="s">
        <v>79</v>
      </c>
      <c r="J10" s="20"/>
      <c r="K10" s="24">
        <v>1</v>
      </c>
      <c r="L10" t="s">
        <v>325</v>
      </c>
    </row>
    <row r="11" spans="1:12" ht="33.75" customHeight="1">
      <c r="A11" s="95">
        <v>10</v>
      </c>
      <c r="B11" s="152"/>
      <c r="C11" s="15">
        <v>44915</v>
      </c>
      <c r="D11" s="102" t="s">
        <v>203</v>
      </c>
      <c r="E11" s="103" t="s">
        <v>206</v>
      </c>
      <c r="F11" s="102" t="s">
        <v>207</v>
      </c>
      <c r="G11" s="12" t="s">
        <v>29</v>
      </c>
      <c r="H11" s="72" t="s">
        <v>158</v>
      </c>
      <c r="I11" s="12" t="s">
        <v>79</v>
      </c>
      <c r="J11" s="20"/>
      <c r="K11" s="24">
        <v>1</v>
      </c>
      <c r="L11" t="s">
        <v>325</v>
      </c>
    </row>
    <row r="12" spans="1:12" ht="33.75" customHeight="1">
      <c r="A12" s="95">
        <v>11</v>
      </c>
      <c r="B12" s="152"/>
      <c r="C12" s="15">
        <v>44915</v>
      </c>
      <c r="D12" s="102" t="s">
        <v>199</v>
      </c>
      <c r="E12" s="103" t="s">
        <v>204</v>
      </c>
      <c r="F12" s="102" t="s">
        <v>205</v>
      </c>
      <c r="G12" s="12" t="s">
        <v>29</v>
      </c>
      <c r="H12" s="72" t="s">
        <v>158</v>
      </c>
      <c r="I12" s="12" t="s">
        <v>79</v>
      </c>
      <c r="J12" s="20"/>
      <c r="K12" s="24">
        <v>1</v>
      </c>
      <c r="L12" t="s">
        <v>325</v>
      </c>
    </row>
    <row r="13" spans="1:12" ht="33.75" customHeight="1">
      <c r="A13" s="95">
        <v>12</v>
      </c>
      <c r="B13" s="152"/>
      <c r="C13" s="15">
        <v>44915</v>
      </c>
      <c r="D13" s="102" t="s">
        <v>200</v>
      </c>
      <c r="E13" s="103" t="s">
        <v>201</v>
      </c>
      <c r="F13" s="102" t="s">
        <v>202</v>
      </c>
      <c r="G13" s="12" t="s">
        <v>29</v>
      </c>
      <c r="H13" s="72" t="s">
        <v>158</v>
      </c>
      <c r="I13" s="12" t="s">
        <v>79</v>
      </c>
      <c r="J13" s="20"/>
      <c r="K13" s="24">
        <v>1</v>
      </c>
      <c r="L13" t="s">
        <v>325</v>
      </c>
    </row>
    <row r="14" spans="1:12" ht="33.75" customHeight="1">
      <c r="A14" s="95">
        <v>13</v>
      </c>
      <c r="B14" s="152"/>
      <c r="C14" s="15">
        <v>44916</v>
      </c>
      <c r="D14" s="102" t="s">
        <v>208</v>
      </c>
      <c r="E14" s="103" t="s">
        <v>209</v>
      </c>
      <c r="F14" s="102" t="s">
        <v>210</v>
      </c>
      <c r="G14" s="12" t="s">
        <v>29</v>
      </c>
      <c r="H14" s="72" t="s">
        <v>158</v>
      </c>
      <c r="I14" s="12" t="s">
        <v>79</v>
      </c>
      <c r="J14" s="20"/>
      <c r="K14" s="24">
        <v>1</v>
      </c>
      <c r="L14" t="s">
        <v>325</v>
      </c>
    </row>
    <row r="15" spans="1:12" ht="33.75" customHeight="1">
      <c r="A15" s="95">
        <v>14</v>
      </c>
      <c r="B15" s="152"/>
      <c r="C15" s="15">
        <v>44916</v>
      </c>
      <c r="D15" s="102" t="s">
        <v>215</v>
      </c>
      <c r="E15" s="103" t="s">
        <v>254</v>
      </c>
      <c r="F15" s="102" t="s">
        <v>211</v>
      </c>
      <c r="G15" s="12" t="s">
        <v>29</v>
      </c>
      <c r="H15" s="72" t="s">
        <v>158</v>
      </c>
      <c r="I15" s="12" t="s">
        <v>79</v>
      </c>
      <c r="J15" s="20"/>
      <c r="K15" s="24">
        <v>1</v>
      </c>
      <c r="L15" t="s">
        <v>325</v>
      </c>
    </row>
    <row r="16" spans="1:12" ht="33.75" customHeight="1">
      <c r="A16" s="95">
        <v>15</v>
      </c>
      <c r="B16" s="152"/>
      <c r="C16" s="15">
        <v>44916</v>
      </c>
      <c r="D16" s="102" t="s">
        <v>216</v>
      </c>
      <c r="E16" s="102" t="s">
        <v>212</v>
      </c>
      <c r="F16" s="102" t="s">
        <v>213</v>
      </c>
      <c r="G16" s="12" t="s">
        <v>29</v>
      </c>
      <c r="H16" s="72" t="s">
        <v>158</v>
      </c>
      <c r="I16" s="12" t="s">
        <v>79</v>
      </c>
      <c r="J16" s="20"/>
      <c r="K16" s="24">
        <v>1</v>
      </c>
      <c r="L16" t="s">
        <v>325</v>
      </c>
    </row>
    <row r="17" spans="1:12" ht="33.75" customHeight="1">
      <c r="A17" s="95">
        <v>16</v>
      </c>
      <c r="B17" s="152"/>
      <c r="C17" s="15">
        <v>44917</v>
      </c>
      <c r="D17" s="102" t="s">
        <v>217</v>
      </c>
      <c r="E17" s="102" t="s">
        <v>218</v>
      </c>
      <c r="F17" s="102" t="s">
        <v>219</v>
      </c>
      <c r="G17" s="12" t="s">
        <v>29</v>
      </c>
      <c r="H17" s="72" t="s">
        <v>158</v>
      </c>
      <c r="I17" s="12" t="s">
        <v>79</v>
      </c>
      <c r="J17" s="20"/>
      <c r="K17" s="24">
        <v>1</v>
      </c>
      <c r="L17" t="s">
        <v>325</v>
      </c>
    </row>
    <row r="18" spans="1:12" ht="33.75" customHeight="1">
      <c r="A18" s="95">
        <v>17</v>
      </c>
      <c r="B18" s="152"/>
      <c r="C18" s="15">
        <v>44917</v>
      </c>
      <c r="D18" s="102" t="s">
        <v>220</v>
      </c>
      <c r="E18" s="102" t="s">
        <v>221</v>
      </c>
      <c r="F18" s="102" t="s">
        <v>222</v>
      </c>
      <c r="G18" s="12" t="s">
        <v>29</v>
      </c>
      <c r="H18" s="72" t="s">
        <v>158</v>
      </c>
      <c r="I18" s="12" t="s">
        <v>79</v>
      </c>
      <c r="J18" s="20"/>
      <c r="K18" s="24">
        <v>1</v>
      </c>
      <c r="L18" t="s">
        <v>325</v>
      </c>
    </row>
    <row r="19" spans="1:12" ht="33.75" customHeight="1">
      <c r="A19" s="95">
        <v>18</v>
      </c>
      <c r="B19" s="152"/>
      <c r="C19" s="15">
        <v>44917</v>
      </c>
      <c r="D19" s="102" t="s">
        <v>223</v>
      </c>
      <c r="E19" s="102" t="s">
        <v>224</v>
      </c>
      <c r="F19" s="102" t="s">
        <v>225</v>
      </c>
      <c r="G19" s="12" t="s">
        <v>29</v>
      </c>
      <c r="H19" s="72" t="s">
        <v>158</v>
      </c>
      <c r="I19" s="12" t="s">
        <v>79</v>
      </c>
      <c r="J19" s="20"/>
      <c r="K19" s="24">
        <v>1</v>
      </c>
      <c r="L19" t="s">
        <v>325</v>
      </c>
    </row>
    <row r="20" spans="1:12" ht="33.75" customHeight="1">
      <c r="A20" s="95">
        <v>19</v>
      </c>
      <c r="B20" s="152"/>
      <c r="C20" s="15">
        <v>44918</v>
      </c>
      <c r="D20" s="102" t="s">
        <v>226</v>
      </c>
      <c r="E20" s="102" t="s">
        <v>227</v>
      </c>
      <c r="F20" s="102" t="s">
        <v>228</v>
      </c>
      <c r="G20" s="12" t="s">
        <v>29</v>
      </c>
      <c r="H20" s="72" t="s">
        <v>158</v>
      </c>
      <c r="I20" s="12" t="s">
        <v>79</v>
      </c>
      <c r="J20" s="20"/>
      <c r="K20" s="24">
        <v>1</v>
      </c>
      <c r="L20" t="s">
        <v>325</v>
      </c>
    </row>
    <row r="21" spans="1:12" ht="33.75" customHeight="1">
      <c r="A21" s="95">
        <v>20</v>
      </c>
      <c r="B21" s="152"/>
      <c r="C21" s="15">
        <v>44918</v>
      </c>
      <c r="D21" s="102" t="s">
        <v>229</v>
      </c>
      <c r="E21" s="102" t="s">
        <v>230</v>
      </c>
      <c r="F21" s="102" t="s">
        <v>231</v>
      </c>
      <c r="G21" s="12" t="s">
        <v>29</v>
      </c>
      <c r="H21" s="72" t="s">
        <v>158</v>
      </c>
      <c r="I21" s="12" t="s">
        <v>79</v>
      </c>
      <c r="J21" s="20"/>
      <c r="K21" s="24">
        <v>1</v>
      </c>
      <c r="L21" t="s">
        <v>325</v>
      </c>
    </row>
    <row r="22" spans="1:12" ht="33.75" customHeight="1">
      <c r="A22" s="95">
        <v>21</v>
      </c>
      <c r="B22" s="152"/>
      <c r="C22" s="15">
        <v>44918</v>
      </c>
      <c r="D22" s="102" t="s">
        <v>232</v>
      </c>
      <c r="E22" s="102" t="s">
        <v>233</v>
      </c>
      <c r="F22" s="102" t="s">
        <v>234</v>
      </c>
      <c r="G22" s="12" t="s">
        <v>29</v>
      </c>
      <c r="H22" s="72" t="s">
        <v>158</v>
      </c>
      <c r="I22" s="12" t="s">
        <v>79</v>
      </c>
      <c r="J22" s="20"/>
      <c r="K22" s="24">
        <v>1</v>
      </c>
      <c r="L22" t="s">
        <v>325</v>
      </c>
    </row>
    <row r="23" spans="1:12" ht="33.75" customHeight="1">
      <c r="A23" s="95">
        <v>22</v>
      </c>
      <c r="B23" s="152"/>
      <c r="C23" s="15">
        <v>44921</v>
      </c>
      <c r="D23" s="102" t="s">
        <v>329</v>
      </c>
      <c r="E23" s="102" t="s">
        <v>236</v>
      </c>
      <c r="F23" s="102" t="s">
        <v>237</v>
      </c>
      <c r="G23" s="12" t="s">
        <v>29</v>
      </c>
      <c r="H23" s="72" t="s">
        <v>158</v>
      </c>
      <c r="I23" s="12" t="s">
        <v>79</v>
      </c>
      <c r="J23" s="20"/>
      <c r="K23" s="24">
        <v>1</v>
      </c>
      <c r="L23" t="s">
        <v>326</v>
      </c>
    </row>
    <row r="24" spans="1:12" ht="33.75" customHeight="1">
      <c r="A24" s="95">
        <v>23</v>
      </c>
      <c r="B24" s="152"/>
      <c r="C24" s="15">
        <v>44921</v>
      </c>
      <c r="D24" s="102" t="s">
        <v>238</v>
      </c>
      <c r="E24" s="102" t="s">
        <v>239</v>
      </c>
      <c r="F24" s="102" t="s">
        <v>240</v>
      </c>
      <c r="G24" s="12" t="s">
        <v>29</v>
      </c>
      <c r="H24" s="72" t="s">
        <v>158</v>
      </c>
      <c r="I24" s="12" t="s">
        <v>79</v>
      </c>
      <c r="J24" s="20"/>
      <c r="K24" s="24">
        <v>1</v>
      </c>
    </row>
    <row r="25" spans="1:12" ht="33.75" customHeight="1">
      <c r="A25" s="95">
        <v>24</v>
      </c>
      <c r="B25" s="152"/>
      <c r="C25" s="15">
        <v>44923</v>
      </c>
      <c r="D25" s="102" t="s">
        <v>258</v>
      </c>
      <c r="E25" s="102" t="s">
        <v>241</v>
      </c>
      <c r="F25" s="102" t="s">
        <v>242</v>
      </c>
      <c r="G25" s="12" t="s">
        <v>29</v>
      </c>
      <c r="H25" s="72" t="s">
        <v>158</v>
      </c>
      <c r="I25" s="12" t="s">
        <v>79</v>
      </c>
      <c r="J25" s="20"/>
      <c r="K25" s="24">
        <v>1</v>
      </c>
    </row>
    <row r="26" spans="1:12" ht="33.75" customHeight="1">
      <c r="A26" s="95">
        <v>25</v>
      </c>
      <c r="B26" s="152"/>
      <c r="C26" s="15">
        <v>44923</v>
      </c>
      <c r="D26" s="102" t="s">
        <v>243</v>
      </c>
      <c r="E26" s="102" t="s">
        <v>244</v>
      </c>
      <c r="F26" s="102" t="s">
        <v>245</v>
      </c>
      <c r="G26" s="12" t="s">
        <v>29</v>
      </c>
      <c r="H26" s="72" t="s">
        <v>158</v>
      </c>
      <c r="I26" s="12" t="s">
        <v>79</v>
      </c>
      <c r="J26" s="20"/>
      <c r="K26" s="24">
        <v>1</v>
      </c>
    </row>
    <row r="27" spans="1:12" ht="33.75" customHeight="1" thickBot="1">
      <c r="A27" s="95">
        <v>23</v>
      </c>
      <c r="B27" s="152"/>
      <c r="C27" s="115">
        <v>45076</v>
      </c>
      <c r="D27" s="110" t="s">
        <v>279</v>
      </c>
      <c r="E27" s="110" t="s">
        <v>281</v>
      </c>
      <c r="F27" s="110" t="s">
        <v>284</v>
      </c>
      <c r="G27" s="143" t="s">
        <v>29</v>
      </c>
      <c r="H27" s="137" t="s">
        <v>158</v>
      </c>
      <c r="I27" s="12" t="s">
        <v>79</v>
      </c>
      <c r="J27" s="144"/>
      <c r="K27" s="66">
        <v>1</v>
      </c>
    </row>
    <row r="28" spans="1:12" ht="33.75" customHeight="1" thickBot="1">
      <c r="A28" s="95">
        <v>24</v>
      </c>
      <c r="B28" s="152"/>
      <c r="C28" s="15">
        <v>45076</v>
      </c>
      <c r="D28" s="102" t="s">
        <v>278</v>
      </c>
      <c r="E28" s="102" t="s">
        <v>282</v>
      </c>
      <c r="F28" s="102" t="s">
        <v>285</v>
      </c>
      <c r="G28" s="99" t="s">
        <v>29</v>
      </c>
      <c r="H28" s="72" t="s">
        <v>158</v>
      </c>
      <c r="I28" s="12" t="s">
        <v>79</v>
      </c>
      <c r="J28" s="20"/>
      <c r="K28" s="24">
        <v>1</v>
      </c>
    </row>
    <row r="29" spans="1:12" ht="33.75" customHeight="1">
      <c r="A29" s="95">
        <v>25</v>
      </c>
      <c r="B29" s="152"/>
      <c r="C29" s="15">
        <v>45076</v>
      </c>
      <c r="D29" s="102" t="s">
        <v>280</v>
      </c>
      <c r="E29" s="102" t="s">
        <v>283</v>
      </c>
      <c r="F29" s="102" t="s">
        <v>286</v>
      </c>
      <c r="G29" s="12" t="s">
        <v>29</v>
      </c>
      <c r="H29" s="72" t="s">
        <v>158</v>
      </c>
      <c r="I29" s="12" t="s">
        <v>79</v>
      </c>
      <c r="J29" s="20"/>
      <c r="K29" s="24">
        <v>1</v>
      </c>
    </row>
    <row r="30" spans="1:12" ht="33.75" customHeight="1">
      <c r="A30" s="95">
        <v>25</v>
      </c>
      <c r="B30" s="152"/>
      <c r="C30" s="15">
        <v>45077</v>
      </c>
      <c r="D30" s="102" t="s">
        <v>287</v>
      </c>
      <c r="E30" s="102" t="s">
        <v>288</v>
      </c>
      <c r="F30" s="102" t="s">
        <v>289</v>
      </c>
      <c r="G30" s="12" t="s">
        <v>29</v>
      </c>
      <c r="H30" s="72" t="s">
        <v>158</v>
      </c>
      <c r="I30" s="12" t="s">
        <v>79</v>
      </c>
      <c r="J30" s="20"/>
      <c r="K30" s="24">
        <v>1</v>
      </c>
    </row>
    <row r="31" spans="1:12" ht="33.75" customHeight="1" thickBot="1">
      <c r="A31" s="95">
        <v>23</v>
      </c>
      <c r="B31" s="152"/>
      <c r="C31" s="115">
        <v>45077</v>
      </c>
      <c r="D31" s="110" t="s">
        <v>290</v>
      </c>
      <c r="E31" s="110" t="s">
        <v>291</v>
      </c>
      <c r="F31" s="110" t="s">
        <v>292</v>
      </c>
      <c r="G31" s="143" t="s">
        <v>29</v>
      </c>
      <c r="H31" s="137" t="s">
        <v>158</v>
      </c>
      <c r="I31" s="12" t="s">
        <v>79</v>
      </c>
      <c r="J31" s="144"/>
      <c r="K31" s="66">
        <v>1</v>
      </c>
    </row>
    <row r="32" spans="1:12" ht="33.75" customHeight="1">
      <c r="A32" s="95">
        <v>24</v>
      </c>
      <c r="B32" s="152"/>
      <c r="C32" s="15">
        <v>45078</v>
      </c>
      <c r="D32" s="102" t="s">
        <v>293</v>
      </c>
      <c r="E32" s="102" t="s">
        <v>294</v>
      </c>
      <c r="F32" s="102" t="s">
        <v>295</v>
      </c>
      <c r="G32" s="12" t="s">
        <v>29</v>
      </c>
      <c r="H32" s="72" t="s">
        <v>158</v>
      </c>
      <c r="I32" s="12" t="s">
        <v>79</v>
      </c>
      <c r="J32" s="20"/>
      <c r="K32" s="24">
        <v>1</v>
      </c>
    </row>
    <row r="33" spans="1:12" ht="33.75" customHeight="1">
      <c r="A33" s="95">
        <v>25</v>
      </c>
      <c r="B33" s="152"/>
      <c r="C33" s="15">
        <v>45077</v>
      </c>
      <c r="D33" s="102" t="s">
        <v>296</v>
      </c>
      <c r="E33" s="102" t="s">
        <v>297</v>
      </c>
      <c r="F33" s="102" t="s">
        <v>298</v>
      </c>
      <c r="G33" s="12" t="s">
        <v>29</v>
      </c>
      <c r="H33" s="72" t="s">
        <v>158</v>
      </c>
      <c r="I33" s="12" t="s">
        <v>79</v>
      </c>
      <c r="J33" s="20"/>
      <c r="K33" s="24">
        <v>1</v>
      </c>
    </row>
    <row r="34" spans="1:12" ht="33.75" customHeight="1">
      <c r="A34" s="95">
        <v>25</v>
      </c>
      <c r="B34" s="152"/>
      <c r="C34" s="15">
        <v>45078</v>
      </c>
      <c r="D34" s="102" t="s">
        <v>299</v>
      </c>
      <c r="E34" s="102" t="s">
        <v>300</v>
      </c>
      <c r="F34" s="102" t="s">
        <v>301</v>
      </c>
      <c r="G34" s="12" t="s">
        <v>29</v>
      </c>
      <c r="H34" s="72" t="s">
        <v>158</v>
      </c>
      <c r="I34" s="12" t="s">
        <v>79</v>
      </c>
      <c r="J34" s="20"/>
      <c r="K34" s="24">
        <v>1</v>
      </c>
    </row>
    <row r="35" spans="1:12" ht="33.75" customHeight="1">
      <c r="A35" s="95">
        <v>25</v>
      </c>
      <c r="B35" s="152"/>
      <c r="C35" s="15">
        <v>45078</v>
      </c>
      <c r="D35" s="110" t="s">
        <v>303</v>
      </c>
      <c r="E35" s="110" t="s">
        <v>302</v>
      </c>
      <c r="F35" s="110" t="s">
        <v>304</v>
      </c>
      <c r="G35" s="12" t="s">
        <v>29</v>
      </c>
      <c r="H35" s="137" t="s">
        <v>158</v>
      </c>
      <c r="I35" s="12" t="s">
        <v>79</v>
      </c>
      <c r="J35" s="144"/>
      <c r="K35" s="66">
        <v>1</v>
      </c>
    </row>
    <row r="36" spans="1:12" ht="33.75" customHeight="1" thickBot="1">
      <c r="A36" s="95">
        <v>25</v>
      </c>
      <c r="B36" s="152"/>
      <c r="C36" s="15">
        <v>45078</v>
      </c>
      <c r="D36" s="145" t="s">
        <v>305</v>
      </c>
      <c r="E36" s="145" t="s">
        <v>306</v>
      </c>
      <c r="F36" s="145" t="s">
        <v>307</v>
      </c>
      <c r="G36" s="12" t="s">
        <v>29</v>
      </c>
      <c r="H36" s="139" t="s">
        <v>158</v>
      </c>
      <c r="I36" s="12" t="s">
        <v>79</v>
      </c>
      <c r="J36" s="126"/>
      <c r="K36" s="146">
        <v>1</v>
      </c>
    </row>
    <row r="37" spans="1:12" ht="33.75" customHeight="1" thickBot="1">
      <c r="A37" s="95"/>
      <c r="B37" s="152"/>
      <c r="C37" s="15">
        <v>45090</v>
      </c>
      <c r="D37" s="145" t="s">
        <v>315</v>
      </c>
      <c r="E37" s="145" t="s">
        <v>316</v>
      </c>
      <c r="F37" s="145" t="s">
        <v>321</v>
      </c>
      <c r="G37" s="12" t="s">
        <v>29</v>
      </c>
      <c r="H37" s="139" t="s">
        <v>158</v>
      </c>
      <c r="I37" s="12"/>
      <c r="J37" s="126"/>
      <c r="K37" s="146">
        <v>1</v>
      </c>
    </row>
    <row r="38" spans="1:12" ht="33.75" customHeight="1" thickBot="1">
      <c r="A38" s="95">
        <v>25</v>
      </c>
      <c r="B38" s="152"/>
      <c r="C38" s="15">
        <v>45090</v>
      </c>
      <c r="D38" s="145" t="s">
        <v>141</v>
      </c>
      <c r="E38" s="145" t="s">
        <v>317</v>
      </c>
      <c r="F38" s="145" t="s">
        <v>322</v>
      </c>
      <c r="G38" s="12" t="s">
        <v>29</v>
      </c>
      <c r="H38" s="139" t="s">
        <v>158</v>
      </c>
      <c r="I38" s="12" t="s">
        <v>79</v>
      </c>
      <c r="J38" s="126"/>
      <c r="K38" s="146">
        <v>1</v>
      </c>
    </row>
    <row r="39" spans="1:12" ht="33.75" customHeight="1" thickBot="1">
      <c r="A39" s="95"/>
      <c r="B39" s="152"/>
      <c r="C39" s="15">
        <v>45091</v>
      </c>
      <c r="D39" s="145" t="s">
        <v>318</v>
      </c>
      <c r="E39" s="145" t="s">
        <v>319</v>
      </c>
      <c r="F39" s="145" t="s">
        <v>323</v>
      </c>
      <c r="G39" s="12" t="s">
        <v>29</v>
      </c>
      <c r="H39" s="139" t="s">
        <v>158</v>
      </c>
      <c r="I39" s="12"/>
      <c r="J39" s="126"/>
      <c r="K39" s="146">
        <v>1</v>
      </c>
    </row>
    <row r="40" spans="1:12" ht="33.75" customHeight="1" thickBot="1">
      <c r="A40" s="95">
        <v>25</v>
      </c>
      <c r="B40" s="153"/>
      <c r="C40" s="15">
        <v>45091</v>
      </c>
      <c r="D40" s="145" t="s">
        <v>330</v>
      </c>
      <c r="E40" s="145" t="s">
        <v>320</v>
      </c>
      <c r="F40" s="145" t="s">
        <v>324</v>
      </c>
      <c r="G40" s="12" t="s">
        <v>29</v>
      </c>
      <c r="H40" s="139" t="s">
        <v>158</v>
      </c>
      <c r="I40" s="12" t="s">
        <v>79</v>
      </c>
      <c r="J40" s="126"/>
      <c r="K40" s="146">
        <v>1</v>
      </c>
    </row>
    <row r="41" spans="1:12" ht="24.75" customHeight="1">
      <c r="A41" s="95">
        <v>26</v>
      </c>
      <c r="B41" s="154" t="s">
        <v>59</v>
      </c>
      <c r="C41" s="100"/>
      <c r="D41" s="110" t="s">
        <v>60</v>
      </c>
      <c r="E41" s="129" t="s">
        <v>6</v>
      </c>
      <c r="F41" s="101"/>
      <c r="G41" s="8" t="s">
        <v>29</v>
      </c>
      <c r="H41" s="130" t="s">
        <v>32</v>
      </c>
      <c r="I41" s="131" t="s">
        <v>80</v>
      </c>
      <c r="J41" s="132"/>
      <c r="K41" s="66">
        <v>0</v>
      </c>
    </row>
    <row r="42" spans="1:12" ht="22.5" customHeight="1">
      <c r="A42" s="95">
        <v>27</v>
      </c>
      <c r="B42" s="155"/>
      <c r="C42" s="93"/>
      <c r="D42" s="5" t="s">
        <v>61</v>
      </c>
      <c r="E42" s="4" t="s">
        <v>18</v>
      </c>
      <c r="F42" s="5" t="s">
        <v>19</v>
      </c>
      <c r="G42" s="12" t="s">
        <v>29</v>
      </c>
      <c r="H42" s="112" t="s">
        <v>32</v>
      </c>
      <c r="I42" s="105" t="s">
        <v>80</v>
      </c>
      <c r="J42" s="106"/>
      <c r="K42" s="24">
        <v>0</v>
      </c>
    </row>
    <row r="43" spans="1:12" ht="27" customHeight="1">
      <c r="A43" s="95">
        <v>28</v>
      </c>
      <c r="B43" s="155"/>
      <c r="C43" s="17">
        <v>44714</v>
      </c>
      <c r="D43" s="72" t="s">
        <v>62</v>
      </c>
      <c r="E43" s="7" t="s">
        <v>50</v>
      </c>
      <c r="F43" s="7" t="s">
        <v>51</v>
      </c>
      <c r="G43" s="12" t="s">
        <v>29</v>
      </c>
      <c r="H43" s="113"/>
      <c r="I43" s="12" t="s">
        <v>79</v>
      </c>
      <c r="J43" s="19">
        <v>44741</v>
      </c>
      <c r="K43" s="24">
        <v>1</v>
      </c>
      <c r="L43" t="s">
        <v>325</v>
      </c>
    </row>
    <row r="44" spans="1:12" ht="27" customHeight="1">
      <c r="A44" s="95">
        <v>29</v>
      </c>
      <c r="B44" s="155"/>
      <c r="C44" s="17">
        <v>44715</v>
      </c>
      <c r="D44" s="72" t="s">
        <v>63</v>
      </c>
      <c r="E44" s="7" t="s">
        <v>47</v>
      </c>
      <c r="F44" s="7" t="s">
        <v>46</v>
      </c>
      <c r="G44" s="12" t="s">
        <v>29</v>
      </c>
      <c r="H44" s="113"/>
      <c r="I44" s="12" t="s">
        <v>79</v>
      </c>
      <c r="J44" s="19">
        <v>44741</v>
      </c>
      <c r="K44" s="24">
        <v>1</v>
      </c>
      <c r="L44" t="s">
        <v>325</v>
      </c>
    </row>
    <row r="45" spans="1:12" ht="27" customHeight="1">
      <c r="A45" s="95">
        <v>30</v>
      </c>
      <c r="B45" s="155"/>
      <c r="C45" s="17">
        <v>44712</v>
      </c>
      <c r="D45" s="72" t="s">
        <v>64</v>
      </c>
      <c r="E45" s="7" t="s">
        <v>48</v>
      </c>
      <c r="F45" s="7" t="s">
        <v>49</v>
      </c>
      <c r="G45" s="12" t="s">
        <v>29</v>
      </c>
      <c r="H45" s="113"/>
      <c r="I45" s="12" t="s">
        <v>79</v>
      </c>
      <c r="J45" s="19">
        <v>44741</v>
      </c>
      <c r="K45" s="24">
        <v>1</v>
      </c>
      <c r="L45" t="s">
        <v>325</v>
      </c>
    </row>
    <row r="46" spans="1:12" ht="27" customHeight="1">
      <c r="A46" s="95">
        <v>31</v>
      </c>
      <c r="B46" s="155"/>
      <c r="C46" s="17">
        <v>44804</v>
      </c>
      <c r="D46" s="114" t="s">
        <v>118</v>
      </c>
      <c r="E46" s="96" t="s">
        <v>120</v>
      </c>
      <c r="F46" s="7" t="s">
        <v>122</v>
      </c>
      <c r="G46" s="12" t="s">
        <v>29</v>
      </c>
      <c r="H46" s="113"/>
      <c r="I46" s="12" t="s">
        <v>79</v>
      </c>
      <c r="J46" s="19">
        <v>44819</v>
      </c>
      <c r="K46" s="24">
        <v>1</v>
      </c>
      <c r="L46" t="s">
        <v>325</v>
      </c>
    </row>
    <row r="47" spans="1:12" ht="27" customHeight="1">
      <c r="A47" s="95">
        <v>32</v>
      </c>
      <c r="B47" s="156"/>
      <c r="C47" s="17">
        <v>44833</v>
      </c>
      <c r="D47" s="72" t="s">
        <v>168</v>
      </c>
      <c r="E47" s="7" t="s">
        <v>169</v>
      </c>
      <c r="F47" s="7" t="s">
        <v>170</v>
      </c>
      <c r="G47" s="12" t="s">
        <v>29</v>
      </c>
      <c r="H47" s="113"/>
      <c r="I47" s="12" t="s">
        <v>79</v>
      </c>
      <c r="J47" s="20" t="s">
        <v>81</v>
      </c>
      <c r="K47" s="24">
        <v>1</v>
      </c>
    </row>
    <row r="48" spans="1:12" ht="27" customHeight="1">
      <c r="A48" s="95">
        <v>33</v>
      </c>
      <c r="B48" s="156"/>
      <c r="C48" s="17">
        <v>44804</v>
      </c>
      <c r="D48" s="114" t="s">
        <v>119</v>
      </c>
      <c r="E48" s="96" t="s">
        <v>121</v>
      </c>
      <c r="F48" s="7" t="s">
        <v>123</v>
      </c>
      <c r="G48" s="12" t="s">
        <v>29</v>
      </c>
      <c r="H48" s="113"/>
      <c r="I48" s="12" t="s">
        <v>79</v>
      </c>
      <c r="J48" s="19">
        <v>44819</v>
      </c>
      <c r="K48" s="24">
        <v>1</v>
      </c>
      <c r="L48" t="s">
        <v>325</v>
      </c>
    </row>
    <row r="49" spans="1:12" ht="34.5" customHeight="1">
      <c r="A49" s="95">
        <v>34</v>
      </c>
      <c r="B49" s="156"/>
      <c r="C49" s="17">
        <v>44867</v>
      </c>
      <c r="D49" s="114" t="s">
        <v>180</v>
      </c>
      <c r="E49" s="96" t="s">
        <v>331</v>
      </c>
      <c r="F49" s="7" t="s">
        <v>182</v>
      </c>
      <c r="G49" s="12" t="s">
        <v>29</v>
      </c>
      <c r="H49" s="113"/>
      <c r="I49" s="12" t="s">
        <v>79</v>
      </c>
      <c r="J49" s="20" t="s">
        <v>81</v>
      </c>
      <c r="K49" s="24">
        <v>1</v>
      </c>
    </row>
    <row r="50" spans="1:12" ht="34.5" customHeight="1">
      <c r="A50" s="95">
        <v>34</v>
      </c>
      <c r="B50" s="156"/>
      <c r="C50" s="17">
        <v>45074</v>
      </c>
      <c r="D50" s="114" t="s">
        <v>249</v>
      </c>
      <c r="E50" s="96" t="s">
        <v>332</v>
      </c>
      <c r="F50" s="7" t="s">
        <v>248</v>
      </c>
      <c r="G50" s="12" t="s">
        <v>29</v>
      </c>
      <c r="H50" s="113"/>
      <c r="I50" s="20" t="s">
        <v>81</v>
      </c>
      <c r="J50" s="20" t="s">
        <v>81</v>
      </c>
      <c r="K50" s="24">
        <v>1</v>
      </c>
    </row>
    <row r="51" spans="1:12" ht="34.5" customHeight="1" thickBot="1">
      <c r="A51" s="95">
        <v>34</v>
      </c>
      <c r="B51" s="157"/>
      <c r="C51" s="17">
        <v>45074</v>
      </c>
      <c r="D51" s="147" t="s">
        <v>250</v>
      </c>
      <c r="E51" s="71" t="s">
        <v>333</v>
      </c>
      <c r="F51" s="11" t="s">
        <v>252</v>
      </c>
      <c r="G51" s="12" t="s">
        <v>29</v>
      </c>
      <c r="H51" s="135"/>
      <c r="I51" s="67" t="s">
        <v>81</v>
      </c>
      <c r="J51" s="67" t="s">
        <v>81</v>
      </c>
      <c r="K51" s="134">
        <v>1</v>
      </c>
    </row>
    <row r="52" spans="1:12" ht="25.5">
      <c r="A52" s="95">
        <v>35</v>
      </c>
      <c r="B52" s="154" t="s">
        <v>334</v>
      </c>
      <c r="C52" s="108">
        <v>44348</v>
      </c>
      <c r="D52" s="110" t="s">
        <v>7</v>
      </c>
      <c r="E52" s="109" t="s">
        <v>8</v>
      </c>
      <c r="F52" s="110" t="s">
        <v>9</v>
      </c>
      <c r="G52" s="8" t="s">
        <v>29</v>
      </c>
      <c r="H52" s="130" t="s">
        <v>32</v>
      </c>
      <c r="I52" s="131" t="s">
        <v>80</v>
      </c>
      <c r="J52" s="111"/>
      <c r="K52" s="66">
        <v>0</v>
      </c>
      <c r="L52" t="s">
        <v>327</v>
      </c>
    </row>
    <row r="53" spans="1:12" ht="25.5">
      <c r="A53" s="95">
        <v>36</v>
      </c>
      <c r="B53" s="155"/>
      <c r="C53" s="14" t="s">
        <v>70</v>
      </c>
      <c r="D53" s="102" t="s">
        <v>13</v>
      </c>
      <c r="E53" s="2" t="s">
        <v>14</v>
      </c>
      <c r="F53" s="102" t="s">
        <v>15</v>
      </c>
      <c r="G53" s="12" t="s">
        <v>29</v>
      </c>
      <c r="H53" s="112" t="s">
        <v>32</v>
      </c>
      <c r="I53" s="105" t="s">
        <v>80</v>
      </c>
      <c r="J53" s="18"/>
      <c r="K53" s="24">
        <v>0</v>
      </c>
      <c r="L53" t="s">
        <v>327</v>
      </c>
    </row>
    <row r="54" spans="1:12" ht="42" customHeight="1">
      <c r="A54" s="95">
        <v>37</v>
      </c>
      <c r="B54" s="155"/>
      <c r="C54" s="93"/>
      <c r="D54" s="102" t="s">
        <v>86</v>
      </c>
      <c r="E54" s="2" t="s">
        <v>87</v>
      </c>
      <c r="F54" s="102" t="s">
        <v>88</v>
      </c>
      <c r="G54" s="16" t="s">
        <v>75</v>
      </c>
      <c r="H54" s="105" t="s">
        <v>135</v>
      </c>
      <c r="I54" s="20" t="s">
        <v>81</v>
      </c>
      <c r="J54" s="18"/>
      <c r="K54" s="24">
        <v>0</v>
      </c>
    </row>
    <row r="55" spans="1:12" ht="38.25" customHeight="1">
      <c r="A55" s="95">
        <v>38</v>
      </c>
      <c r="B55" s="156"/>
      <c r="C55" s="93"/>
      <c r="D55" s="102" t="s">
        <v>89</v>
      </c>
      <c r="E55" s="2" t="s">
        <v>90</v>
      </c>
      <c r="F55" s="102" t="s">
        <v>91</v>
      </c>
      <c r="G55" s="16" t="s">
        <v>75</v>
      </c>
      <c r="H55" s="105" t="s">
        <v>135</v>
      </c>
      <c r="I55" s="20" t="s">
        <v>81</v>
      </c>
      <c r="J55" s="18"/>
      <c r="K55" s="24">
        <v>0</v>
      </c>
    </row>
    <row r="56" spans="1:12" ht="38.25" customHeight="1">
      <c r="A56" s="95">
        <v>39</v>
      </c>
      <c r="B56" s="156"/>
      <c r="C56" s="93"/>
      <c r="D56" s="72" t="s">
        <v>336</v>
      </c>
      <c r="E56" s="102" t="s">
        <v>171</v>
      </c>
      <c r="F56" s="102" t="s">
        <v>172</v>
      </c>
      <c r="G56" s="16" t="s">
        <v>75</v>
      </c>
      <c r="H56" s="105" t="s">
        <v>135</v>
      </c>
      <c r="I56" s="20" t="s">
        <v>81</v>
      </c>
      <c r="J56" s="18"/>
      <c r="K56" s="24">
        <v>0</v>
      </c>
    </row>
    <row r="57" spans="1:12" ht="38.25" customHeight="1">
      <c r="A57" s="95">
        <v>40</v>
      </c>
      <c r="B57" s="156"/>
      <c r="C57" s="93"/>
      <c r="D57" s="72" t="s">
        <v>337</v>
      </c>
      <c r="E57" s="102" t="s">
        <v>173</v>
      </c>
      <c r="F57" s="102" t="s">
        <v>174</v>
      </c>
      <c r="G57" s="16" t="s">
        <v>75</v>
      </c>
      <c r="H57" s="105" t="s">
        <v>135</v>
      </c>
      <c r="I57" s="20" t="s">
        <v>81</v>
      </c>
      <c r="J57" s="18"/>
      <c r="K57" s="24">
        <v>0</v>
      </c>
    </row>
    <row r="58" spans="1:12" ht="38.25" customHeight="1">
      <c r="A58" s="95">
        <v>41</v>
      </c>
      <c r="B58" s="156"/>
      <c r="C58" s="17">
        <v>45074</v>
      </c>
      <c r="D58" s="72" t="s">
        <v>338</v>
      </c>
      <c r="E58" s="102" t="s">
        <v>188</v>
      </c>
      <c r="F58" s="102" t="s">
        <v>189</v>
      </c>
      <c r="G58" s="12" t="s">
        <v>29</v>
      </c>
      <c r="H58" s="105"/>
      <c r="I58" s="20" t="s">
        <v>81</v>
      </c>
      <c r="J58" s="18"/>
      <c r="K58" s="24">
        <v>1</v>
      </c>
    </row>
    <row r="59" spans="1:12" ht="38.25" customHeight="1" thickBot="1">
      <c r="A59" s="95">
        <v>42</v>
      </c>
      <c r="B59" s="156"/>
      <c r="C59" s="94"/>
      <c r="D59" s="133" t="s">
        <v>339</v>
      </c>
      <c r="E59" s="10" t="s">
        <v>184</v>
      </c>
      <c r="F59" s="10" t="s">
        <v>185</v>
      </c>
      <c r="G59" s="97" t="s">
        <v>186</v>
      </c>
      <c r="H59" s="136"/>
      <c r="I59" s="67" t="s">
        <v>81</v>
      </c>
      <c r="J59" s="68"/>
      <c r="K59" s="134">
        <v>0</v>
      </c>
    </row>
    <row r="60" spans="1:12" ht="38.25" customHeight="1" thickBot="1">
      <c r="A60" s="95">
        <v>42</v>
      </c>
      <c r="B60" s="157"/>
      <c r="C60" s="94"/>
      <c r="D60" s="133" t="s">
        <v>340</v>
      </c>
      <c r="E60" s="10" t="s">
        <v>266</v>
      </c>
      <c r="F60" s="10" t="s">
        <v>267</v>
      </c>
      <c r="G60" s="16" t="s">
        <v>75</v>
      </c>
      <c r="H60" s="113" t="s">
        <v>85</v>
      </c>
      <c r="I60" s="67" t="s">
        <v>81</v>
      </c>
      <c r="J60" s="68"/>
      <c r="K60" s="134">
        <v>0</v>
      </c>
    </row>
    <row r="61" spans="1:12" ht="24" customHeight="1">
      <c r="A61" s="95">
        <v>43</v>
      </c>
      <c r="B61" s="150" t="s">
        <v>56</v>
      </c>
      <c r="C61" s="115">
        <v>44747</v>
      </c>
      <c r="D61" s="110" t="s">
        <v>57</v>
      </c>
      <c r="E61" s="116" t="s">
        <v>10</v>
      </c>
      <c r="F61" s="109" t="s">
        <v>72</v>
      </c>
      <c r="G61" s="8" t="s">
        <v>29</v>
      </c>
      <c r="H61" s="131"/>
      <c r="I61" s="8" t="s">
        <v>79</v>
      </c>
      <c r="J61" s="117">
        <v>44746</v>
      </c>
      <c r="K61" s="66">
        <v>1</v>
      </c>
      <c r="L61" t="s">
        <v>325</v>
      </c>
    </row>
    <row r="62" spans="1:12" ht="28.5" customHeight="1">
      <c r="A62" s="95">
        <v>44</v>
      </c>
      <c r="B62" s="151"/>
      <c r="C62" s="15">
        <v>44494</v>
      </c>
      <c r="D62" s="102" t="s">
        <v>214</v>
      </c>
      <c r="E62" s="3" t="s">
        <v>11</v>
      </c>
      <c r="F62" s="2" t="s">
        <v>176</v>
      </c>
      <c r="G62" s="104" t="s">
        <v>263</v>
      </c>
      <c r="H62" s="72" t="s">
        <v>175</v>
      </c>
      <c r="I62" s="20" t="s">
        <v>81</v>
      </c>
      <c r="J62" s="20" t="s">
        <v>81</v>
      </c>
      <c r="K62" s="24">
        <v>1</v>
      </c>
      <c r="L62" t="s">
        <v>325</v>
      </c>
    </row>
    <row r="63" spans="1:12" ht="22.5" customHeight="1">
      <c r="A63" s="95">
        <v>45</v>
      </c>
      <c r="B63" s="151"/>
      <c r="C63" s="15">
        <v>44750</v>
      </c>
      <c r="D63" s="120" t="s">
        <v>22</v>
      </c>
      <c r="E63" s="3" t="s">
        <v>23</v>
      </c>
      <c r="F63" s="120" t="s">
        <v>73</v>
      </c>
      <c r="G63" s="12" t="s">
        <v>29</v>
      </c>
      <c r="H63" s="105"/>
      <c r="I63" s="12" t="s">
        <v>79</v>
      </c>
      <c r="J63" s="19">
        <v>44746</v>
      </c>
      <c r="K63" s="24">
        <v>1</v>
      </c>
      <c r="L63" t="s">
        <v>325</v>
      </c>
    </row>
    <row r="64" spans="1:12" ht="21.75" customHeight="1">
      <c r="A64" s="95">
        <v>46</v>
      </c>
      <c r="B64" s="151"/>
      <c r="C64" s="15">
        <v>44741</v>
      </c>
      <c r="D64" s="102" t="s">
        <v>58</v>
      </c>
      <c r="E64" s="3" t="s">
        <v>12</v>
      </c>
      <c r="F64" s="7" t="s">
        <v>74</v>
      </c>
      <c r="G64" s="12" t="s">
        <v>29</v>
      </c>
      <c r="H64" s="102"/>
      <c r="I64" s="12" t="s">
        <v>79</v>
      </c>
      <c r="J64" s="19">
        <v>44746</v>
      </c>
      <c r="K64" s="24">
        <v>1</v>
      </c>
      <c r="L64" t="s">
        <v>325</v>
      </c>
    </row>
    <row r="65" spans="1:12" ht="32.25" customHeight="1">
      <c r="A65" s="95">
        <v>47</v>
      </c>
      <c r="B65" s="151"/>
      <c r="C65" s="15">
        <v>44762</v>
      </c>
      <c r="D65" s="72" t="s">
        <v>136</v>
      </c>
      <c r="E65" s="7" t="s">
        <v>52</v>
      </c>
      <c r="F65" s="7" t="s">
        <v>166</v>
      </c>
      <c r="G65" s="12" t="s">
        <v>29</v>
      </c>
      <c r="H65" s="72"/>
      <c r="I65" s="12" t="s">
        <v>79</v>
      </c>
      <c r="J65" s="63" t="s">
        <v>137</v>
      </c>
      <c r="K65" s="24">
        <v>1</v>
      </c>
      <c r="L65" t="s">
        <v>325</v>
      </c>
    </row>
    <row r="66" spans="1:12" ht="32.25" customHeight="1">
      <c r="A66" s="95">
        <v>48</v>
      </c>
      <c r="B66" s="151"/>
      <c r="C66" s="15">
        <v>44817</v>
      </c>
      <c r="D66" s="72" t="s">
        <v>129</v>
      </c>
      <c r="E66" s="7" t="s">
        <v>133</v>
      </c>
      <c r="F66" s="7" t="s">
        <v>134</v>
      </c>
      <c r="G66" s="12" t="s">
        <v>29</v>
      </c>
      <c r="H66" s="21" t="s">
        <v>163</v>
      </c>
      <c r="I66" s="20" t="s">
        <v>81</v>
      </c>
      <c r="J66" s="20" t="s">
        <v>81</v>
      </c>
      <c r="K66" s="24">
        <v>1</v>
      </c>
      <c r="L66" t="s">
        <v>325</v>
      </c>
    </row>
    <row r="67" spans="1:12" ht="32.25" customHeight="1">
      <c r="A67" s="95">
        <v>49</v>
      </c>
      <c r="B67" s="152"/>
      <c r="C67" s="15">
        <v>44803</v>
      </c>
      <c r="D67" s="72" t="s">
        <v>130</v>
      </c>
      <c r="E67" s="7" t="s">
        <v>131</v>
      </c>
      <c r="F67" s="7" t="s">
        <v>132</v>
      </c>
      <c r="G67" s="12" t="s">
        <v>29</v>
      </c>
      <c r="H67" s="72"/>
      <c r="I67" s="20" t="s">
        <v>81</v>
      </c>
      <c r="J67" s="20" t="s">
        <v>81</v>
      </c>
      <c r="K67" s="24">
        <v>1</v>
      </c>
      <c r="L67" t="s">
        <v>325</v>
      </c>
    </row>
    <row r="68" spans="1:12" ht="32.25" customHeight="1">
      <c r="A68" s="95">
        <v>50</v>
      </c>
      <c r="B68" s="152"/>
      <c r="C68" s="15">
        <v>44852</v>
      </c>
      <c r="D68" s="72" t="s">
        <v>160</v>
      </c>
      <c r="E68" s="7" t="s">
        <v>161</v>
      </c>
      <c r="F68" s="7" t="s">
        <v>162</v>
      </c>
      <c r="G68" s="104" t="s">
        <v>263</v>
      </c>
      <c r="H68" s="72" t="s">
        <v>175</v>
      </c>
      <c r="I68" s="20" t="s">
        <v>81</v>
      </c>
      <c r="J68" s="20" t="s">
        <v>81</v>
      </c>
      <c r="K68" s="24">
        <v>1</v>
      </c>
      <c r="L68" t="s">
        <v>325</v>
      </c>
    </row>
    <row r="69" spans="1:12" ht="32.25" customHeight="1" thickBot="1">
      <c r="A69" s="95">
        <v>51</v>
      </c>
      <c r="B69" s="152"/>
      <c r="C69" s="69" t="s">
        <v>335</v>
      </c>
      <c r="D69" s="133" t="s">
        <v>190</v>
      </c>
      <c r="E69" s="11" t="s">
        <v>191</v>
      </c>
      <c r="F69" s="11" t="s">
        <v>192</v>
      </c>
      <c r="G69" s="140" t="s">
        <v>246</v>
      </c>
      <c r="H69" s="22" t="s">
        <v>269</v>
      </c>
      <c r="I69" s="67" t="s">
        <v>81</v>
      </c>
      <c r="J69" s="67" t="s">
        <v>81</v>
      </c>
      <c r="K69" s="134">
        <v>1</v>
      </c>
      <c r="L69" t="s">
        <v>327</v>
      </c>
    </row>
    <row r="70" spans="1:12" ht="32.25" customHeight="1" thickBot="1">
      <c r="A70" s="95">
        <v>51</v>
      </c>
      <c r="B70" s="153"/>
      <c r="C70" s="69" t="s">
        <v>335</v>
      </c>
      <c r="D70" s="133" t="s">
        <v>312</v>
      </c>
      <c r="E70" s="11" t="s">
        <v>313</v>
      </c>
      <c r="F70" s="11" t="s">
        <v>314</v>
      </c>
      <c r="G70" s="140" t="s">
        <v>246</v>
      </c>
      <c r="I70" s="67" t="s">
        <v>81</v>
      </c>
      <c r="J70" s="67" t="s">
        <v>81</v>
      </c>
      <c r="K70" s="134">
        <v>1</v>
      </c>
    </row>
    <row r="71" spans="1:12" ht="42.75" customHeight="1">
      <c r="A71" s="95">
        <v>52</v>
      </c>
      <c r="B71" s="158" t="s">
        <v>65</v>
      </c>
      <c r="C71" s="118" t="s">
        <v>335</v>
      </c>
      <c r="D71" s="110" t="s">
        <v>16</v>
      </c>
      <c r="E71" s="109" t="s">
        <v>17</v>
      </c>
      <c r="F71" s="119" t="s">
        <v>125</v>
      </c>
      <c r="G71" s="104" t="s">
        <v>263</v>
      </c>
      <c r="H71" s="137" t="s">
        <v>31</v>
      </c>
      <c r="I71" s="8" t="s">
        <v>79</v>
      </c>
      <c r="J71" s="117">
        <v>44748</v>
      </c>
      <c r="K71" s="66">
        <v>1</v>
      </c>
      <c r="L71" t="s">
        <v>325</v>
      </c>
    </row>
    <row r="72" spans="1:12" ht="25.5" customHeight="1">
      <c r="A72" s="95">
        <v>53</v>
      </c>
      <c r="B72" s="159"/>
      <c r="C72" s="15">
        <v>44502</v>
      </c>
      <c r="D72" s="102" t="s">
        <v>20</v>
      </c>
      <c r="E72" s="2" t="s">
        <v>21</v>
      </c>
      <c r="F72" s="7" t="s">
        <v>126</v>
      </c>
      <c r="G72" s="12" t="s">
        <v>29</v>
      </c>
      <c r="H72" s="128"/>
      <c r="I72" s="12" t="s">
        <v>79</v>
      </c>
      <c r="J72" s="19">
        <v>44748</v>
      </c>
      <c r="K72" s="24">
        <v>1</v>
      </c>
      <c r="L72" t="s">
        <v>325</v>
      </c>
    </row>
    <row r="73" spans="1:12" ht="21" customHeight="1">
      <c r="A73" s="95">
        <v>54</v>
      </c>
      <c r="B73" s="159"/>
      <c r="C73" s="15">
        <v>44664</v>
      </c>
      <c r="D73" s="120" t="s">
        <v>66</v>
      </c>
      <c r="E73" s="6" t="s">
        <v>24</v>
      </c>
      <c r="F73" s="7" t="s">
        <v>127</v>
      </c>
      <c r="G73" s="12" t="s">
        <v>29</v>
      </c>
      <c r="H73" s="113"/>
      <c r="I73" s="12" t="s">
        <v>79</v>
      </c>
      <c r="J73" s="19">
        <v>44748</v>
      </c>
      <c r="K73" s="24">
        <v>1</v>
      </c>
      <c r="L73" t="s">
        <v>325</v>
      </c>
    </row>
    <row r="74" spans="1:12" ht="21" customHeight="1">
      <c r="A74" s="95">
        <v>55</v>
      </c>
      <c r="B74" s="159"/>
      <c r="C74" s="15">
        <v>44669</v>
      </c>
      <c r="D74" s="113" t="s">
        <v>67</v>
      </c>
      <c r="E74" s="6" t="s">
        <v>25</v>
      </c>
      <c r="F74" s="7" t="s">
        <v>26</v>
      </c>
      <c r="G74" s="12" t="s">
        <v>29</v>
      </c>
      <c r="H74" s="113"/>
      <c r="I74" s="12" t="s">
        <v>79</v>
      </c>
      <c r="J74" s="20" t="s">
        <v>81</v>
      </c>
      <c r="K74" s="24">
        <v>1</v>
      </c>
    </row>
    <row r="75" spans="1:12" ht="32.25" customHeight="1">
      <c r="A75" s="95">
        <v>56</v>
      </c>
      <c r="B75" s="159"/>
      <c r="C75" s="13"/>
      <c r="D75" s="113" t="s">
        <v>150</v>
      </c>
      <c r="E75" s="6" t="s">
        <v>25</v>
      </c>
      <c r="F75" s="7" t="s">
        <v>84</v>
      </c>
      <c r="G75" s="16" t="s">
        <v>75</v>
      </c>
      <c r="H75" s="113" t="s">
        <v>85</v>
      </c>
      <c r="I75" s="12" t="s">
        <v>79</v>
      </c>
      <c r="J75" s="20" t="s">
        <v>81</v>
      </c>
      <c r="K75" s="24">
        <v>0</v>
      </c>
    </row>
    <row r="76" spans="1:12" ht="27" customHeight="1">
      <c r="A76" s="95">
        <v>57</v>
      </c>
      <c r="B76" s="159"/>
      <c r="C76" s="15">
        <v>44673</v>
      </c>
      <c r="D76" s="113" t="s">
        <v>27</v>
      </c>
      <c r="E76" s="6" t="s">
        <v>28</v>
      </c>
      <c r="F76" s="7" t="s">
        <v>124</v>
      </c>
      <c r="G76" s="12" t="s">
        <v>29</v>
      </c>
      <c r="H76" s="113"/>
      <c r="I76" s="12" t="s">
        <v>79</v>
      </c>
      <c r="J76" s="19">
        <v>44748</v>
      </c>
      <c r="K76" s="24">
        <v>1</v>
      </c>
      <c r="L76" t="s">
        <v>325</v>
      </c>
    </row>
    <row r="77" spans="1:12" ht="27" customHeight="1">
      <c r="A77" s="95">
        <v>58</v>
      </c>
      <c r="B77" s="159"/>
      <c r="C77" s="13"/>
      <c r="D77" s="72" t="s">
        <v>35</v>
      </c>
      <c r="E77" s="7" t="s">
        <v>34</v>
      </c>
      <c r="F77" s="7" t="s">
        <v>33</v>
      </c>
      <c r="G77" s="16" t="s">
        <v>75</v>
      </c>
      <c r="H77" s="72" t="s">
        <v>145</v>
      </c>
      <c r="I77" s="12" t="s">
        <v>79</v>
      </c>
      <c r="J77" s="21" t="s">
        <v>92</v>
      </c>
      <c r="K77" s="24">
        <v>0</v>
      </c>
    </row>
    <row r="78" spans="1:12" ht="27" customHeight="1">
      <c r="A78" s="95">
        <v>59</v>
      </c>
      <c r="B78" s="159"/>
      <c r="C78" s="13"/>
      <c r="D78" s="72" t="s">
        <v>36</v>
      </c>
      <c r="E78" s="7" t="s">
        <v>37</v>
      </c>
      <c r="F78" s="7" t="s">
        <v>43</v>
      </c>
      <c r="G78" s="16" t="s">
        <v>75</v>
      </c>
      <c r="H78" s="73" t="s">
        <v>146</v>
      </c>
      <c r="I78" s="12" t="s">
        <v>79</v>
      </c>
      <c r="J78" s="21" t="s">
        <v>93</v>
      </c>
      <c r="K78" s="24">
        <v>0</v>
      </c>
    </row>
    <row r="79" spans="1:12" ht="27" customHeight="1">
      <c r="A79" s="95">
        <v>60</v>
      </c>
      <c r="B79" s="159"/>
      <c r="C79" s="15">
        <v>44727</v>
      </c>
      <c r="D79" s="72" t="s">
        <v>38</v>
      </c>
      <c r="E79" s="7" t="s">
        <v>39</v>
      </c>
      <c r="F79" s="7" t="s">
        <v>128</v>
      </c>
      <c r="G79" s="12" t="s">
        <v>29</v>
      </c>
      <c r="H79" s="113"/>
      <c r="I79" s="12" t="s">
        <v>79</v>
      </c>
      <c r="J79" s="19">
        <v>44748</v>
      </c>
      <c r="K79" s="24">
        <v>1</v>
      </c>
      <c r="L79" t="s">
        <v>325</v>
      </c>
    </row>
    <row r="80" spans="1:12" ht="27" customHeight="1">
      <c r="A80" s="95">
        <v>61</v>
      </c>
      <c r="B80" s="159"/>
      <c r="C80" s="13"/>
      <c r="D80" s="72" t="s">
        <v>271</v>
      </c>
      <c r="E80" s="7" t="s">
        <v>40</v>
      </c>
      <c r="F80" s="7" t="s">
        <v>45</v>
      </c>
      <c r="G80" s="16" t="s">
        <v>75</v>
      </c>
      <c r="H80" s="72" t="s">
        <v>76</v>
      </c>
      <c r="I80" s="12" t="s">
        <v>79</v>
      </c>
      <c r="J80" s="20" t="s">
        <v>81</v>
      </c>
      <c r="K80" s="24">
        <v>0</v>
      </c>
    </row>
    <row r="81" spans="1:12" ht="30.75" customHeight="1">
      <c r="A81" s="95">
        <v>62</v>
      </c>
      <c r="B81" s="159"/>
      <c r="C81" s="15">
        <v>44762</v>
      </c>
      <c r="D81" s="72" t="s">
        <v>41</v>
      </c>
      <c r="E81" s="7" t="s">
        <v>42</v>
      </c>
      <c r="F81" s="7" t="s">
        <v>44</v>
      </c>
      <c r="G81" s="12" t="s">
        <v>29</v>
      </c>
      <c r="H81" s="113" t="s">
        <v>167</v>
      </c>
      <c r="I81" s="12" t="s">
        <v>79</v>
      </c>
      <c r="J81" s="21" t="s">
        <v>94</v>
      </c>
      <c r="K81" s="24">
        <v>1</v>
      </c>
      <c r="L81" t="s">
        <v>325</v>
      </c>
    </row>
    <row r="82" spans="1:12" ht="27" customHeight="1" thickBot="1">
      <c r="A82" s="95">
        <v>63</v>
      </c>
      <c r="B82" s="159"/>
      <c r="C82" s="70"/>
      <c r="D82" s="133" t="s">
        <v>82</v>
      </c>
      <c r="E82" s="71" t="s">
        <v>40</v>
      </c>
      <c r="F82" s="11"/>
      <c r="G82" s="135" t="s">
        <v>83</v>
      </c>
      <c r="H82" s="107"/>
      <c r="I82" s="99" t="s">
        <v>79</v>
      </c>
      <c r="J82" s="67" t="s">
        <v>81</v>
      </c>
      <c r="K82" s="134">
        <v>0</v>
      </c>
    </row>
    <row r="83" spans="1:12" ht="27" customHeight="1" thickBot="1">
      <c r="A83" s="95">
        <v>64</v>
      </c>
      <c r="B83" s="159"/>
      <c r="C83" s="70"/>
      <c r="D83" s="133" t="s">
        <v>272</v>
      </c>
      <c r="E83" s="71" t="s">
        <v>273</v>
      </c>
      <c r="F83" s="11" t="s">
        <v>274</v>
      </c>
      <c r="G83" s="12" t="s">
        <v>29</v>
      </c>
      <c r="H83" s="107"/>
      <c r="I83" s="99" t="s">
        <v>79</v>
      </c>
      <c r="J83" s="142"/>
      <c r="K83" s="134">
        <v>1</v>
      </c>
      <c r="L83" t="s">
        <v>325</v>
      </c>
    </row>
    <row r="84" spans="1:12" ht="27" customHeight="1" thickBot="1">
      <c r="A84" s="95">
        <v>65</v>
      </c>
      <c r="B84" s="159"/>
      <c r="C84" s="70"/>
      <c r="D84" s="133" t="s">
        <v>275</v>
      </c>
      <c r="E84" s="71" t="s">
        <v>276</v>
      </c>
      <c r="F84" s="11" t="s">
        <v>277</v>
      </c>
      <c r="G84" s="12" t="s">
        <v>246</v>
      </c>
      <c r="H84" s="107"/>
      <c r="I84" s="99" t="s">
        <v>79</v>
      </c>
      <c r="J84" s="142"/>
      <c r="K84" s="134">
        <v>1</v>
      </c>
    </row>
    <row r="85" spans="1:12" ht="30" customHeight="1" thickBot="1">
      <c r="A85" s="95">
        <v>66</v>
      </c>
      <c r="B85" s="98" t="s">
        <v>255</v>
      </c>
      <c r="C85" s="141">
        <v>45026</v>
      </c>
      <c r="D85" s="122">
        <v>403</v>
      </c>
      <c r="E85" s="123" t="s">
        <v>253</v>
      </c>
      <c r="F85" s="124" t="s">
        <v>259</v>
      </c>
      <c r="G85" s="12" t="s">
        <v>29</v>
      </c>
      <c r="H85" s="125"/>
      <c r="I85" s="126" t="s">
        <v>81</v>
      </c>
      <c r="J85" s="126" t="s">
        <v>81</v>
      </c>
      <c r="K85" s="127">
        <v>1</v>
      </c>
    </row>
    <row r="86" spans="1:12" ht="30" customHeight="1" thickBot="1">
      <c r="A86" s="95">
        <v>67</v>
      </c>
      <c r="B86" s="148" t="s">
        <v>256</v>
      </c>
      <c r="C86" s="141">
        <v>45005</v>
      </c>
      <c r="D86" s="122" t="s">
        <v>257</v>
      </c>
      <c r="E86" s="123" t="s">
        <v>261</v>
      </c>
      <c r="F86" s="124" t="s">
        <v>260</v>
      </c>
      <c r="G86" s="12" t="s">
        <v>29</v>
      </c>
      <c r="H86" s="125"/>
      <c r="I86" s="126" t="s">
        <v>81</v>
      </c>
      <c r="J86" s="126" t="s">
        <v>81</v>
      </c>
      <c r="K86" s="127">
        <v>1</v>
      </c>
    </row>
    <row r="87" spans="1:12" ht="72" customHeight="1" thickBot="1">
      <c r="A87" s="95">
        <v>68</v>
      </c>
      <c r="B87" s="149"/>
      <c r="C87" s="121"/>
      <c r="D87" s="122" t="s">
        <v>264</v>
      </c>
      <c r="E87" s="123" t="s">
        <v>265</v>
      </c>
      <c r="F87" s="139" t="s">
        <v>268</v>
      </c>
      <c r="G87" s="104" t="s">
        <v>263</v>
      </c>
      <c r="H87" s="125" t="s">
        <v>270</v>
      </c>
      <c r="I87" s="126" t="s">
        <v>81</v>
      </c>
      <c r="J87" s="126" t="s">
        <v>81</v>
      </c>
      <c r="K87" s="127">
        <v>1</v>
      </c>
    </row>
    <row r="88" spans="1:12" ht="33.75" customHeight="1" thickBot="1">
      <c r="A88" s="95">
        <v>69</v>
      </c>
      <c r="B88" s="98" t="s">
        <v>308</v>
      </c>
      <c r="C88" s="70"/>
      <c r="D88" s="133" t="s">
        <v>309</v>
      </c>
      <c r="E88" s="133" t="s">
        <v>309</v>
      </c>
      <c r="F88" s="133" t="s">
        <v>310</v>
      </c>
      <c r="G88" s="12" t="s">
        <v>29</v>
      </c>
      <c r="H88" s="107" t="s">
        <v>311</v>
      </c>
      <c r="I88" s="99"/>
      <c r="J88" s="142"/>
      <c r="K88" s="134">
        <v>1</v>
      </c>
    </row>
    <row r="89" spans="1:12">
      <c r="K89">
        <f>SUM(K2:K88)</f>
        <v>71</v>
      </c>
    </row>
  </sheetData>
  <autoFilter ref="A1:L89"/>
  <mergeCells count="6">
    <mergeCell ref="B86:B87"/>
    <mergeCell ref="B61:B70"/>
    <mergeCell ref="B2:B40"/>
    <mergeCell ref="B52:B60"/>
    <mergeCell ref="B41:B51"/>
    <mergeCell ref="B71:B84"/>
  </mergeCells>
  <pageMargins left="0.7" right="0.7" top="0.75" bottom="0.75" header="0.3" footer="0.3"/>
  <pageSetup paperSize="9" orientation="portrait" r:id="rId1"/>
  <headerFooter>
    <oddFooter>&amp;C&amp;1#&amp;"Calibri"&amp;8&amp;KED7D31Orange Restricted</oddFooter>
  </headerFooter>
  <customProperties>
    <customPr name="SHEET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>
    <row r="1" spans="1:1">
      <c r="A1" s="138" t="s">
        <v>262</v>
      </c>
    </row>
  </sheetData>
  <pageMargins left="0.7" right="0.7" top="0.75" bottom="0.75" header="0.3" footer="0.3"/>
  <pageSetup orientation="portrait" r:id="rId1"/>
  <headerFooter>
    <oddFooter>&amp;C&amp;1#&amp;"Calibri"&amp;8&amp;KED7D31Orange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7"/>
  <sheetViews>
    <sheetView topLeftCell="A16" zoomScale="80" zoomScaleNormal="80" workbookViewId="0">
      <selection activeCell="J31" sqref="J31"/>
    </sheetView>
  </sheetViews>
  <sheetFormatPr baseColWidth="10" defaultRowHeight="15"/>
  <cols>
    <col min="1" max="1" width="20" customWidth="1"/>
    <col min="2" max="2" width="10.28515625" customWidth="1"/>
    <col min="3" max="3" width="9.85546875" customWidth="1"/>
    <col min="4" max="4" width="11.28515625" customWidth="1"/>
    <col min="5" max="5" width="9.42578125" customWidth="1"/>
    <col min="6" max="6" width="14" style="22" customWidth="1"/>
    <col min="7" max="7" width="8.85546875" style="22" customWidth="1"/>
    <col min="8" max="8" width="20.42578125" style="22" customWidth="1"/>
    <col min="9" max="9" width="12.85546875" style="22" customWidth="1"/>
    <col min="10" max="14" width="13.42578125" style="22" customWidth="1"/>
  </cols>
  <sheetData>
    <row r="3" spans="1:17" ht="15.75" thickBot="1"/>
    <row r="4" spans="1:17" ht="15.75" thickBot="1">
      <c r="B4" s="32" t="s">
        <v>53</v>
      </c>
      <c r="C4" s="162" t="s">
        <v>56</v>
      </c>
      <c r="D4" s="163"/>
      <c r="E4" s="164"/>
      <c r="F4" s="171" t="s">
        <v>65</v>
      </c>
      <c r="G4" s="171"/>
      <c r="H4" s="171"/>
      <c r="I4" s="171"/>
      <c r="J4" s="171"/>
      <c r="K4" s="171"/>
      <c r="L4" s="171"/>
      <c r="M4" s="171"/>
      <c r="N4" s="171"/>
      <c r="O4" s="168" t="s">
        <v>59</v>
      </c>
      <c r="P4" s="169"/>
      <c r="Q4" s="170"/>
    </row>
    <row r="5" spans="1:17" ht="60.75" thickBot="1">
      <c r="A5" s="26" t="s">
        <v>1</v>
      </c>
      <c r="B5" s="29" t="s">
        <v>97</v>
      </c>
      <c r="C5" s="35" t="s">
        <v>99</v>
      </c>
      <c r="D5" s="36" t="s">
        <v>100</v>
      </c>
      <c r="E5" s="37" t="s">
        <v>101</v>
      </c>
      <c r="F5" s="38" t="str">
        <f>Récap_Tab!D71</f>
        <v>Redmi 9A</v>
      </c>
      <c r="G5" s="39" t="str">
        <f>Récap_Tab!D72</f>
        <v>Redmi 9C</v>
      </c>
      <c r="H5" s="39" t="str">
        <f>Récap_Tab!D73</f>
        <v>11T Pro</v>
      </c>
      <c r="I5" s="39" t="str">
        <f>Récap_Tab!D76</f>
        <v>Redmi Note 11</v>
      </c>
      <c r="J5" s="39" t="str">
        <f>Récap_Tab!D79</f>
        <v>Redmi 10C</v>
      </c>
      <c r="K5" s="33" t="str">
        <f>Récap_Tab!D81</f>
        <v>Redmi 10A</v>
      </c>
      <c r="L5" s="33" t="str">
        <f>Récap_Tab!D77</f>
        <v>Redmi Note 11 Pro 5G</v>
      </c>
      <c r="M5" s="33" t="str">
        <f>Récap_Tab!D78</f>
        <v>Redmi Note 11 Pro</v>
      </c>
      <c r="N5" s="44" t="str">
        <f>CONCATENATE(Récap_Tab!D74, "; ",Récap_Tab!D75, "; ",Récap_Tab!D80, "; ",Récap_Tab!D85)</f>
        <v xml:space="preserve"> 11T;  11T Android S Version; 12 Pro; 403</v>
      </c>
      <c r="O5" s="46" t="s">
        <v>102</v>
      </c>
      <c r="P5" s="27" t="s">
        <v>103</v>
      </c>
      <c r="Q5" s="28" t="s">
        <v>64</v>
      </c>
    </row>
    <row r="6" spans="1:17" ht="30.75" thickBot="1">
      <c r="A6" s="26" t="s">
        <v>96</v>
      </c>
      <c r="B6" s="30">
        <f>Récap_Tab!J40</f>
        <v>0</v>
      </c>
      <c r="C6" s="177">
        <f>Récap_Tab!J63</f>
        <v>44746</v>
      </c>
      <c r="D6" s="178"/>
      <c r="E6" s="179"/>
      <c r="F6" s="172">
        <f>Récap_Tab!J71</f>
        <v>44748</v>
      </c>
      <c r="G6" s="173"/>
      <c r="H6" s="173"/>
      <c r="I6" s="173"/>
      <c r="J6" s="173"/>
      <c r="K6" s="34" t="str">
        <f>Récap_Tab!J81</f>
        <v>prévu mi-juillet</v>
      </c>
      <c r="L6" s="34" t="str">
        <f>Récap_Tab!J77</f>
        <v>prévu fin juillet</v>
      </c>
      <c r="M6" s="34" t="str">
        <f>Récap_Tab!J78</f>
        <v>prévu début d'août</v>
      </c>
      <c r="N6" s="45" t="s">
        <v>104</v>
      </c>
      <c r="O6" s="174">
        <f>Récap_Tab!J43</f>
        <v>44741</v>
      </c>
      <c r="P6" s="175"/>
      <c r="Q6" s="176"/>
    </row>
    <row r="7" spans="1:17" ht="15.75" thickBot="1">
      <c r="A7" s="26" t="s">
        <v>98</v>
      </c>
      <c r="B7" s="31">
        <v>16</v>
      </c>
      <c r="C7" s="165">
        <v>17</v>
      </c>
      <c r="D7" s="166"/>
      <c r="E7" s="167"/>
      <c r="F7" s="40"/>
      <c r="G7" s="41"/>
      <c r="H7" s="41"/>
      <c r="I7" s="41"/>
      <c r="J7" s="41"/>
      <c r="K7" s="42"/>
      <c r="L7" s="42"/>
      <c r="M7" s="42"/>
      <c r="N7" s="43"/>
      <c r="O7" s="47"/>
      <c r="P7" s="48"/>
      <c r="Q7" s="49"/>
    </row>
    <row r="11" spans="1:17">
      <c r="B11" t="s">
        <v>147</v>
      </c>
    </row>
    <row r="12" spans="1:17">
      <c r="A12" s="56"/>
      <c r="B12" s="56"/>
      <c r="C12" s="56"/>
      <c r="D12" s="56"/>
      <c r="E12" s="56"/>
      <c r="F12" s="57"/>
      <c r="G12" s="57"/>
      <c r="H12" s="57"/>
      <c r="I12" s="57"/>
    </row>
    <row r="13" spans="1:17" ht="28.5" customHeight="1">
      <c r="A13" s="59"/>
      <c r="B13" s="181" t="s">
        <v>107</v>
      </c>
      <c r="C13" s="181"/>
      <c r="D13" s="181" t="s">
        <v>105</v>
      </c>
      <c r="E13" s="181"/>
      <c r="F13" s="181" t="s">
        <v>106</v>
      </c>
      <c r="G13" s="181"/>
      <c r="H13" s="61" t="s">
        <v>116</v>
      </c>
    </row>
    <row r="14" spans="1:17" ht="45">
      <c r="A14" s="62" t="s">
        <v>53</v>
      </c>
      <c r="B14" s="54" t="s">
        <v>97</v>
      </c>
      <c r="D14" s="56"/>
      <c r="E14" s="56"/>
      <c r="F14" s="56"/>
      <c r="G14" s="57"/>
      <c r="H14" s="60" t="s">
        <v>117</v>
      </c>
      <c r="I14" s="57"/>
    </row>
    <row r="15" spans="1:17">
      <c r="A15" s="183" t="s">
        <v>56</v>
      </c>
      <c r="B15" s="89"/>
      <c r="C15" s="56"/>
      <c r="D15" s="90" t="s">
        <v>99</v>
      </c>
      <c r="E15" s="56"/>
      <c r="F15" s="56"/>
      <c r="G15" s="57"/>
      <c r="H15" s="60"/>
      <c r="I15" s="57"/>
    </row>
    <row r="16" spans="1:17">
      <c r="A16" s="184"/>
      <c r="B16" s="89"/>
      <c r="C16" s="56"/>
      <c r="D16" s="90" t="s">
        <v>57</v>
      </c>
      <c r="E16" s="56"/>
      <c r="F16" s="56"/>
      <c r="G16" s="57"/>
      <c r="H16" s="60"/>
      <c r="I16" s="57"/>
    </row>
    <row r="17" spans="1:13">
      <c r="A17" s="185"/>
      <c r="B17" s="89"/>
      <c r="D17" s="90" t="s">
        <v>58</v>
      </c>
      <c r="E17" s="56"/>
      <c r="F17" s="56"/>
      <c r="G17" s="57"/>
      <c r="H17" s="60"/>
      <c r="I17" s="57"/>
    </row>
    <row r="18" spans="1:13">
      <c r="A18" s="182" t="s">
        <v>65</v>
      </c>
      <c r="B18" s="55"/>
      <c r="C18" s="55"/>
      <c r="D18" s="50" t="s">
        <v>110</v>
      </c>
      <c r="E18" s="55"/>
      <c r="F18" s="55"/>
      <c r="G18" s="58"/>
      <c r="H18" s="180" t="s">
        <v>115</v>
      </c>
      <c r="I18" s="57"/>
    </row>
    <row r="19" spans="1:13">
      <c r="A19" s="182"/>
      <c r="B19" s="55"/>
      <c r="C19" s="55"/>
      <c r="D19" s="50" t="s">
        <v>108</v>
      </c>
      <c r="E19" s="55"/>
      <c r="F19" s="55"/>
      <c r="G19" s="58"/>
      <c r="H19" s="180"/>
      <c r="I19" s="57"/>
    </row>
    <row r="20" spans="1:13">
      <c r="A20" s="182"/>
      <c r="B20" s="55"/>
      <c r="C20" s="55"/>
      <c r="D20" s="50" t="s">
        <v>111</v>
      </c>
      <c r="E20" s="55"/>
      <c r="F20" s="55"/>
      <c r="G20" s="57"/>
      <c r="H20" s="180"/>
      <c r="I20" s="57"/>
    </row>
    <row r="21" spans="1:13">
      <c r="A21" s="182"/>
      <c r="B21" s="55"/>
      <c r="C21" s="55"/>
      <c r="D21" s="50" t="s">
        <v>109</v>
      </c>
      <c r="E21" s="51" t="s">
        <v>113</v>
      </c>
      <c r="F21" s="55"/>
      <c r="G21" s="57"/>
      <c r="H21" s="180"/>
      <c r="I21" s="57"/>
    </row>
    <row r="22" spans="1:13">
      <c r="A22" s="182"/>
      <c r="B22" s="55"/>
      <c r="C22" s="55"/>
      <c r="D22" s="74"/>
      <c r="E22" s="51" t="s">
        <v>114</v>
      </c>
      <c r="F22" s="55"/>
      <c r="G22" s="57"/>
      <c r="H22" s="180"/>
      <c r="I22" s="57"/>
    </row>
    <row r="23" spans="1:13">
      <c r="A23" s="182"/>
      <c r="B23" s="25"/>
      <c r="C23" s="55"/>
      <c r="D23" s="55"/>
      <c r="F23" s="52" t="s">
        <v>112</v>
      </c>
      <c r="G23" s="58"/>
      <c r="H23" s="180"/>
      <c r="I23" s="57"/>
    </row>
    <row r="24" spans="1:13">
      <c r="A24" s="161" t="s">
        <v>59</v>
      </c>
      <c r="B24" s="55"/>
      <c r="C24" s="53" t="s">
        <v>102</v>
      </c>
      <c r="D24" s="55"/>
      <c r="E24" s="55"/>
      <c r="F24" s="58"/>
      <c r="G24" s="58"/>
      <c r="H24" s="57"/>
      <c r="I24" s="57"/>
    </row>
    <row r="25" spans="1:13">
      <c r="A25" s="161"/>
      <c r="B25" s="55"/>
      <c r="C25" s="53" t="s">
        <v>103</v>
      </c>
      <c r="D25" s="55"/>
      <c r="E25" s="55"/>
      <c r="F25" s="58"/>
      <c r="G25" s="58"/>
      <c r="H25" s="57"/>
      <c r="I25" s="57"/>
    </row>
    <row r="26" spans="1:13">
      <c r="A26" s="161"/>
      <c r="B26" s="55"/>
      <c r="C26" s="53" t="s">
        <v>64</v>
      </c>
      <c r="D26" s="55"/>
      <c r="E26" s="55"/>
      <c r="F26" s="58"/>
      <c r="G26" s="58"/>
      <c r="H26" s="57"/>
      <c r="I26" s="57"/>
    </row>
    <row r="27" spans="1:13">
      <c r="A27" s="56"/>
      <c r="B27" s="56"/>
      <c r="C27" s="56"/>
      <c r="D27" s="56"/>
      <c r="E27" s="56"/>
      <c r="F27" s="57"/>
      <c r="G27" s="57"/>
      <c r="H27" s="57"/>
      <c r="I27" s="57"/>
      <c r="M27" s="87"/>
    </row>
    <row r="28" spans="1:13">
      <c r="A28" s="56"/>
      <c r="B28" s="56"/>
      <c r="C28" s="56"/>
      <c r="D28" s="56"/>
      <c r="M28" s="88"/>
    </row>
    <row r="29" spans="1:13">
      <c r="A29" s="56"/>
      <c r="B29" s="56"/>
      <c r="C29" s="56"/>
      <c r="D29" s="56"/>
      <c r="E29" s="56"/>
      <c r="F29" s="57"/>
      <c r="G29" s="57"/>
      <c r="H29" s="57"/>
      <c r="M29" s="88"/>
    </row>
    <row r="30" spans="1:13">
      <c r="B30" t="s">
        <v>148</v>
      </c>
      <c r="M30" s="87"/>
    </row>
    <row r="31" spans="1:13" ht="30">
      <c r="A31" s="86"/>
      <c r="B31" s="181" t="s">
        <v>107</v>
      </c>
      <c r="C31" s="181"/>
      <c r="D31" s="181" t="s">
        <v>105</v>
      </c>
      <c r="E31" s="181"/>
      <c r="F31" s="181" t="s">
        <v>106</v>
      </c>
      <c r="G31" s="181"/>
      <c r="H31" s="61" t="s">
        <v>116</v>
      </c>
      <c r="M31" s="88"/>
    </row>
    <row r="32" spans="1:13" ht="45">
      <c r="A32" s="85" t="s">
        <v>53</v>
      </c>
      <c r="B32" s="54" t="s">
        <v>97</v>
      </c>
      <c r="C32" s="25"/>
      <c r="D32" s="55"/>
      <c r="E32" s="55"/>
      <c r="F32" s="75" t="s">
        <v>149</v>
      </c>
      <c r="G32" s="58"/>
      <c r="H32" s="79" t="s">
        <v>151</v>
      </c>
      <c r="I32" s="78"/>
      <c r="M32" s="88"/>
    </row>
    <row r="33" spans="1:13">
      <c r="A33" s="183" t="s">
        <v>56</v>
      </c>
      <c r="B33" s="89"/>
      <c r="C33" s="55"/>
      <c r="D33" s="91" t="s">
        <v>99</v>
      </c>
      <c r="E33" s="55"/>
      <c r="F33" s="92"/>
      <c r="G33" s="58"/>
      <c r="I33" s="78"/>
      <c r="M33" s="87"/>
    </row>
    <row r="34" spans="1:13">
      <c r="A34" s="184"/>
      <c r="B34" s="89"/>
      <c r="C34" s="55"/>
      <c r="D34" s="91" t="s">
        <v>57</v>
      </c>
      <c r="E34" s="55"/>
      <c r="F34" s="92"/>
      <c r="G34" s="58"/>
      <c r="H34" s="79" t="s">
        <v>152</v>
      </c>
      <c r="I34" s="78"/>
      <c r="M34" s="87"/>
    </row>
    <row r="35" spans="1:13">
      <c r="A35" s="185"/>
      <c r="B35" s="89"/>
      <c r="C35" s="25"/>
      <c r="D35" s="91" t="s">
        <v>58</v>
      </c>
      <c r="E35" s="55"/>
      <c r="F35" s="92"/>
      <c r="G35" s="58"/>
      <c r="H35" s="79" t="s">
        <v>153</v>
      </c>
      <c r="I35" s="78"/>
      <c r="M35" s="87"/>
    </row>
    <row r="36" spans="1:13">
      <c r="A36" s="186" t="s">
        <v>65</v>
      </c>
      <c r="B36" s="55"/>
      <c r="C36" s="55"/>
      <c r="D36" s="50" t="s">
        <v>110</v>
      </c>
      <c r="E36" s="55"/>
      <c r="F36" s="55"/>
      <c r="G36" s="58"/>
      <c r="H36" s="160" t="s">
        <v>115</v>
      </c>
      <c r="I36" s="58"/>
      <c r="M36" s="88"/>
    </row>
    <row r="37" spans="1:13">
      <c r="A37" s="187"/>
      <c r="B37" s="55"/>
      <c r="C37" s="55"/>
      <c r="D37" s="50" t="s">
        <v>108</v>
      </c>
      <c r="E37" s="55"/>
      <c r="F37" s="55"/>
      <c r="G37" s="58"/>
      <c r="H37" s="160"/>
      <c r="I37" s="58"/>
      <c r="M37" s="88"/>
    </row>
    <row r="38" spans="1:13">
      <c r="A38" s="187"/>
      <c r="B38" s="55"/>
      <c r="C38" s="55"/>
      <c r="D38" s="50" t="s">
        <v>111</v>
      </c>
      <c r="E38" s="55"/>
      <c r="F38" s="55"/>
      <c r="G38" s="76"/>
      <c r="H38" s="160"/>
      <c r="I38" s="58"/>
      <c r="M38" s="88"/>
    </row>
    <row r="39" spans="1:13">
      <c r="A39" s="187"/>
      <c r="B39" s="55"/>
      <c r="C39" s="55"/>
      <c r="D39" s="50" t="s">
        <v>109</v>
      </c>
      <c r="E39" s="84" t="s">
        <v>113</v>
      </c>
      <c r="F39" s="55"/>
      <c r="G39" s="76"/>
      <c r="H39" s="160"/>
      <c r="I39" s="58"/>
      <c r="M39" s="87"/>
    </row>
    <row r="40" spans="1:13">
      <c r="A40" s="187"/>
      <c r="B40" s="55"/>
      <c r="C40" s="55"/>
      <c r="D40" s="50"/>
      <c r="E40" s="84" t="s">
        <v>114</v>
      </c>
      <c r="F40" s="58"/>
      <c r="G40" s="58"/>
      <c r="H40" s="160"/>
      <c r="I40" s="58"/>
      <c r="M40" s="88"/>
    </row>
    <row r="41" spans="1:13">
      <c r="A41" s="188"/>
      <c r="B41" s="25"/>
      <c r="C41" s="55"/>
      <c r="D41" s="55"/>
      <c r="E41" s="25"/>
      <c r="F41" s="52" t="s">
        <v>112</v>
      </c>
      <c r="G41" s="77"/>
      <c r="H41" s="160"/>
      <c r="I41" s="58"/>
    </row>
    <row r="42" spans="1:13">
      <c r="A42" s="161" t="s">
        <v>59</v>
      </c>
      <c r="B42" s="55"/>
      <c r="C42" s="53" t="s">
        <v>102</v>
      </c>
      <c r="D42" s="55"/>
      <c r="E42" s="55"/>
      <c r="F42" s="58"/>
      <c r="G42" s="58"/>
      <c r="H42" s="79" t="s">
        <v>119</v>
      </c>
      <c r="I42" s="58"/>
    </row>
    <row r="43" spans="1:13">
      <c r="A43" s="161"/>
      <c r="B43" s="55"/>
      <c r="C43" s="53" t="s">
        <v>103</v>
      </c>
      <c r="D43" s="55"/>
      <c r="E43" s="55"/>
      <c r="F43" s="58"/>
      <c r="G43" s="58"/>
      <c r="H43" s="79" t="s">
        <v>118</v>
      </c>
      <c r="I43" s="58"/>
    </row>
    <row r="44" spans="1:13">
      <c r="A44" s="161"/>
      <c r="B44" s="80"/>
      <c r="C44" s="81" t="s">
        <v>64</v>
      </c>
      <c r="D44" s="80"/>
      <c r="E44" s="80"/>
      <c r="F44" s="82"/>
      <c r="G44" s="82"/>
      <c r="H44" s="83"/>
      <c r="I44" s="58"/>
    </row>
    <row r="45" spans="1:13">
      <c r="A45" s="56"/>
      <c r="B45" s="56"/>
      <c r="C45" s="56"/>
      <c r="D45" s="56"/>
      <c r="E45" s="56"/>
      <c r="F45" s="57"/>
      <c r="G45" s="57"/>
      <c r="H45" s="57"/>
      <c r="I45" s="58"/>
    </row>
    <row r="46" spans="1:13">
      <c r="A46" s="56"/>
      <c r="B46" s="56"/>
      <c r="C46" s="56"/>
      <c r="D46" s="56"/>
      <c r="E46" s="56"/>
      <c r="F46" s="57"/>
      <c r="G46" s="57"/>
      <c r="H46" s="57"/>
    </row>
    <row r="47" spans="1:13">
      <c r="A47" s="56"/>
      <c r="B47" s="56"/>
      <c r="C47" s="56"/>
      <c r="D47" s="56"/>
      <c r="E47" s="56"/>
      <c r="F47" s="57"/>
      <c r="G47" s="57"/>
      <c r="H47" s="57"/>
    </row>
  </sheetData>
  <mergeCells count="21">
    <mergeCell ref="A42:A44"/>
    <mergeCell ref="B31:C31"/>
    <mergeCell ref="D31:E31"/>
    <mergeCell ref="F31:G31"/>
    <mergeCell ref="A36:A41"/>
    <mergeCell ref="A33:A35"/>
    <mergeCell ref="H36:H41"/>
    <mergeCell ref="A24:A26"/>
    <mergeCell ref="C4:E4"/>
    <mergeCell ref="C7:E7"/>
    <mergeCell ref="O4:Q4"/>
    <mergeCell ref="F4:N4"/>
    <mergeCell ref="F6:J6"/>
    <mergeCell ref="O6:Q6"/>
    <mergeCell ref="C6:E6"/>
    <mergeCell ref="H18:H23"/>
    <mergeCell ref="B13:C13"/>
    <mergeCell ref="D13:E13"/>
    <mergeCell ref="F13:G13"/>
    <mergeCell ref="A18:A23"/>
    <mergeCell ref="A15:A17"/>
  </mergeCells>
  <pageMargins left="0.7" right="0.7" top="0.75" bottom="0.75" header="0.3" footer="0.3"/>
  <pageSetup orientation="portrait" r:id="rId1"/>
  <headerFooter>
    <oddFooter>&amp;C&amp;1#&amp;"Calibri"&amp;8&amp;KED7D31Orange Restricted</oddFooter>
  </headerFooter>
  <customProperties>
    <customPr name="SHEET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L45" sqref="L45"/>
    </sheetView>
  </sheetViews>
  <sheetFormatPr baseColWidth="10" defaultRowHeight="15"/>
  <cols>
    <col min="5" max="5" width="16.85546875" customWidth="1"/>
    <col min="6" max="6" width="29.28515625" customWidth="1"/>
  </cols>
  <sheetData>
    <row r="1" spans="1:7" ht="15.75" thickBot="1">
      <c r="A1" s="1"/>
      <c r="B1" s="9"/>
      <c r="C1" s="9" t="s">
        <v>68</v>
      </c>
      <c r="D1" s="23" t="s">
        <v>0</v>
      </c>
      <c r="E1" s="9" t="s">
        <v>1</v>
      </c>
      <c r="F1" s="9" t="s">
        <v>2</v>
      </c>
      <c r="G1" s="9" t="s">
        <v>30</v>
      </c>
    </row>
    <row r="2" spans="1:7">
      <c r="A2" s="95">
        <v>1</v>
      </c>
      <c r="B2" s="150" t="s">
        <v>53</v>
      </c>
      <c r="C2" s="13"/>
      <c r="D2" s="102"/>
      <c r="E2" s="103"/>
      <c r="F2" s="102"/>
      <c r="G2" s="104"/>
    </row>
    <row r="3" spans="1:7" ht="25.5">
      <c r="A3" s="95">
        <v>2</v>
      </c>
      <c r="B3" s="151"/>
      <c r="C3" s="15">
        <v>44703</v>
      </c>
      <c r="D3" s="102" t="s">
        <v>55</v>
      </c>
      <c r="E3" s="103" t="s">
        <v>4</v>
      </c>
      <c r="F3" s="102" t="s">
        <v>183</v>
      </c>
      <c r="G3" s="12" t="s">
        <v>29</v>
      </c>
    </row>
    <row r="4" spans="1:7" ht="25.5">
      <c r="A4" s="95">
        <v>3</v>
      </c>
      <c r="B4" s="151"/>
      <c r="C4" s="15">
        <v>44789</v>
      </c>
      <c r="D4" s="102" t="s">
        <v>138</v>
      </c>
      <c r="E4" s="103" t="s">
        <v>139</v>
      </c>
      <c r="F4" s="102" t="s">
        <v>140</v>
      </c>
      <c r="G4" s="12" t="s">
        <v>29</v>
      </c>
    </row>
    <row r="5" spans="1:7" ht="25.5">
      <c r="A5" s="95">
        <v>4</v>
      </c>
      <c r="B5" s="152"/>
      <c r="C5" s="15">
        <v>44796</v>
      </c>
      <c r="D5" s="102" t="s">
        <v>141</v>
      </c>
      <c r="E5" s="103" t="s">
        <v>142</v>
      </c>
      <c r="F5" s="102" t="s">
        <v>143</v>
      </c>
      <c r="G5" s="12" t="s">
        <v>29</v>
      </c>
    </row>
    <row r="6" spans="1:7">
      <c r="A6" s="95">
        <v>5</v>
      </c>
      <c r="B6" s="152"/>
      <c r="C6" s="15">
        <v>44797</v>
      </c>
      <c r="D6" s="102" t="s">
        <v>157</v>
      </c>
      <c r="E6" s="103" t="s">
        <v>156</v>
      </c>
      <c r="F6" s="102" t="s">
        <v>165</v>
      </c>
      <c r="G6" s="12" t="s">
        <v>29</v>
      </c>
    </row>
    <row r="7" spans="1:7">
      <c r="A7" s="95">
        <v>6</v>
      </c>
      <c r="B7" s="152"/>
      <c r="C7" s="15">
        <v>44799</v>
      </c>
      <c r="D7" s="102" t="s">
        <v>154</v>
      </c>
      <c r="E7" s="103" t="s">
        <v>155</v>
      </c>
      <c r="F7" s="102" t="s">
        <v>159</v>
      </c>
      <c r="G7" s="12" t="s">
        <v>29</v>
      </c>
    </row>
    <row r="8" spans="1:7">
      <c r="A8" s="95">
        <v>7</v>
      </c>
      <c r="B8" s="152"/>
      <c r="C8" s="15">
        <v>44855</v>
      </c>
      <c r="D8" s="102" t="s">
        <v>177</v>
      </c>
      <c r="E8" s="103" t="s">
        <v>178</v>
      </c>
      <c r="F8" s="102" t="s">
        <v>179</v>
      </c>
      <c r="G8" s="12" t="s">
        <v>29</v>
      </c>
    </row>
    <row r="9" spans="1:7">
      <c r="A9" s="95">
        <v>8</v>
      </c>
      <c r="B9" s="152"/>
      <c r="C9" s="15">
        <v>44914</v>
      </c>
      <c r="D9" s="102" t="s">
        <v>193</v>
      </c>
      <c r="E9" s="103" t="s">
        <v>194</v>
      </c>
      <c r="F9" s="102" t="s">
        <v>195</v>
      </c>
      <c r="G9" s="12" t="s">
        <v>29</v>
      </c>
    </row>
    <row r="10" spans="1:7">
      <c r="A10" s="95">
        <v>9</v>
      </c>
      <c r="B10" s="152"/>
      <c r="C10" s="15">
        <v>44914</v>
      </c>
      <c r="D10" s="102" t="s">
        <v>196</v>
      </c>
      <c r="E10" s="103" t="s">
        <v>197</v>
      </c>
      <c r="F10" s="102" t="s">
        <v>198</v>
      </c>
      <c r="G10" s="12" t="s">
        <v>29</v>
      </c>
    </row>
    <row r="11" spans="1:7">
      <c r="A11" s="95">
        <v>10</v>
      </c>
      <c r="B11" s="152"/>
      <c r="C11" s="15">
        <v>44915</v>
      </c>
      <c r="D11" s="102" t="s">
        <v>203</v>
      </c>
      <c r="E11" s="103" t="s">
        <v>206</v>
      </c>
      <c r="F11" s="102" t="s">
        <v>207</v>
      </c>
      <c r="G11" s="12" t="s">
        <v>29</v>
      </c>
    </row>
    <row r="12" spans="1:7">
      <c r="A12" s="95">
        <v>11</v>
      </c>
      <c r="B12" s="152"/>
      <c r="C12" s="15">
        <v>44915</v>
      </c>
      <c r="D12" s="102" t="s">
        <v>199</v>
      </c>
      <c r="E12" s="103" t="s">
        <v>204</v>
      </c>
      <c r="F12" s="102" t="s">
        <v>205</v>
      </c>
      <c r="G12" s="12" t="s">
        <v>29</v>
      </c>
    </row>
    <row r="13" spans="1:7" ht="25.5">
      <c r="A13" s="95">
        <v>12</v>
      </c>
      <c r="B13" s="152"/>
      <c r="C13" s="15">
        <v>44915</v>
      </c>
      <c r="D13" s="102" t="s">
        <v>200</v>
      </c>
      <c r="E13" s="103" t="s">
        <v>201</v>
      </c>
      <c r="F13" s="102" t="s">
        <v>202</v>
      </c>
      <c r="G13" s="12" t="s">
        <v>29</v>
      </c>
    </row>
    <row r="14" spans="1:7">
      <c r="A14" s="95">
        <v>13</v>
      </c>
      <c r="B14" s="152"/>
      <c r="C14" s="15">
        <v>44916</v>
      </c>
      <c r="D14" s="102" t="s">
        <v>208</v>
      </c>
      <c r="E14" s="103" t="s">
        <v>209</v>
      </c>
      <c r="F14" s="102" t="s">
        <v>210</v>
      </c>
      <c r="G14" s="12" t="s">
        <v>29</v>
      </c>
    </row>
    <row r="15" spans="1:7">
      <c r="A15" s="95">
        <v>14</v>
      </c>
      <c r="B15" s="152"/>
      <c r="C15" s="15">
        <v>44916</v>
      </c>
      <c r="D15" s="102" t="s">
        <v>215</v>
      </c>
      <c r="E15" s="103" t="s">
        <v>254</v>
      </c>
      <c r="F15" s="102" t="s">
        <v>211</v>
      </c>
      <c r="G15" s="12" t="s">
        <v>29</v>
      </c>
    </row>
    <row r="16" spans="1:7">
      <c r="A16" s="95">
        <v>15</v>
      </c>
      <c r="B16" s="152"/>
      <c r="C16" s="15">
        <v>44916</v>
      </c>
      <c r="D16" s="102" t="s">
        <v>216</v>
      </c>
      <c r="E16" s="102" t="s">
        <v>212</v>
      </c>
      <c r="F16" s="102" t="s">
        <v>213</v>
      </c>
      <c r="G16" s="12" t="s">
        <v>29</v>
      </c>
    </row>
    <row r="17" spans="1:7">
      <c r="A17" s="95">
        <v>16</v>
      </c>
      <c r="B17" s="152"/>
      <c r="C17" s="15">
        <v>44917</v>
      </c>
      <c r="D17" s="102" t="s">
        <v>217</v>
      </c>
      <c r="E17" s="102" t="s">
        <v>218</v>
      </c>
      <c r="F17" s="102" t="s">
        <v>219</v>
      </c>
      <c r="G17" s="12" t="s">
        <v>29</v>
      </c>
    </row>
    <row r="18" spans="1:7">
      <c r="A18" s="95">
        <v>17</v>
      </c>
      <c r="B18" s="152"/>
      <c r="C18" s="15">
        <v>44917</v>
      </c>
      <c r="D18" s="102" t="s">
        <v>220</v>
      </c>
      <c r="E18" s="102" t="s">
        <v>221</v>
      </c>
      <c r="F18" s="102" t="s">
        <v>222</v>
      </c>
      <c r="G18" s="12" t="s">
        <v>29</v>
      </c>
    </row>
    <row r="19" spans="1:7">
      <c r="A19" s="95">
        <v>18</v>
      </c>
      <c r="B19" s="152"/>
      <c r="C19" s="15">
        <v>44917</v>
      </c>
      <c r="D19" s="102" t="s">
        <v>223</v>
      </c>
      <c r="E19" s="102" t="s">
        <v>224</v>
      </c>
      <c r="F19" s="102" t="s">
        <v>225</v>
      </c>
      <c r="G19" s="12" t="s">
        <v>29</v>
      </c>
    </row>
    <row r="20" spans="1:7">
      <c r="A20" s="95">
        <v>19</v>
      </c>
      <c r="B20" s="152"/>
      <c r="C20" s="15">
        <v>44918</v>
      </c>
      <c r="D20" s="102" t="s">
        <v>226</v>
      </c>
      <c r="E20" s="102" t="s">
        <v>227</v>
      </c>
      <c r="F20" s="102" t="s">
        <v>228</v>
      </c>
      <c r="G20" s="12" t="s">
        <v>29</v>
      </c>
    </row>
    <row r="21" spans="1:7">
      <c r="A21" s="95">
        <v>20</v>
      </c>
      <c r="B21" s="152"/>
      <c r="C21" s="15">
        <v>44918</v>
      </c>
      <c r="D21" s="102" t="s">
        <v>229</v>
      </c>
      <c r="E21" s="102" t="s">
        <v>230</v>
      </c>
      <c r="F21" s="102" t="s">
        <v>231</v>
      </c>
      <c r="G21" s="12" t="s">
        <v>29</v>
      </c>
    </row>
    <row r="22" spans="1:7">
      <c r="A22" s="95">
        <v>21</v>
      </c>
      <c r="B22" s="152"/>
      <c r="C22" s="15">
        <v>44918</v>
      </c>
      <c r="D22" s="102" t="s">
        <v>232</v>
      </c>
      <c r="E22" s="102" t="s">
        <v>233</v>
      </c>
      <c r="F22" s="102" t="s">
        <v>234</v>
      </c>
      <c r="G22" s="12" t="s">
        <v>29</v>
      </c>
    </row>
    <row r="23" spans="1:7">
      <c r="A23" s="95">
        <v>22</v>
      </c>
      <c r="B23" s="152"/>
      <c r="C23" s="15">
        <v>44921</v>
      </c>
      <c r="D23" s="102" t="s">
        <v>235</v>
      </c>
      <c r="E23" s="102" t="s">
        <v>236</v>
      </c>
      <c r="F23" s="102" t="s">
        <v>237</v>
      </c>
      <c r="G23" s="12" t="s">
        <v>29</v>
      </c>
    </row>
    <row r="24" spans="1:7">
      <c r="A24" s="95">
        <v>23</v>
      </c>
      <c r="B24" s="152"/>
      <c r="C24" s="15">
        <v>44921</v>
      </c>
      <c r="D24" s="102" t="s">
        <v>238</v>
      </c>
      <c r="E24" s="102" t="s">
        <v>239</v>
      </c>
      <c r="F24" s="102" t="s">
        <v>240</v>
      </c>
      <c r="G24" s="12" t="s">
        <v>29</v>
      </c>
    </row>
    <row r="25" spans="1:7">
      <c r="A25" s="95">
        <v>24</v>
      </c>
      <c r="B25" s="152"/>
      <c r="C25" s="15">
        <v>44923</v>
      </c>
      <c r="D25" s="102" t="s">
        <v>258</v>
      </c>
      <c r="E25" s="102" t="s">
        <v>241</v>
      </c>
      <c r="F25" s="102" t="s">
        <v>242</v>
      </c>
      <c r="G25" s="12" t="s">
        <v>29</v>
      </c>
    </row>
    <row r="26" spans="1:7" ht="15.75" thickBot="1">
      <c r="A26" s="95">
        <v>25</v>
      </c>
      <c r="B26" s="153"/>
      <c r="C26" s="69">
        <v>44923</v>
      </c>
      <c r="D26" s="10" t="s">
        <v>243</v>
      </c>
      <c r="E26" s="10" t="s">
        <v>244</v>
      </c>
      <c r="F26" s="10" t="s">
        <v>245</v>
      </c>
      <c r="G26" s="99" t="s">
        <v>29</v>
      </c>
    </row>
    <row r="27" spans="1:7">
      <c r="A27" s="95">
        <v>28</v>
      </c>
      <c r="B27" s="155" t="s">
        <v>59</v>
      </c>
      <c r="C27" s="17">
        <v>44714</v>
      </c>
      <c r="D27" s="72" t="s">
        <v>62</v>
      </c>
      <c r="E27" s="7" t="s">
        <v>50</v>
      </c>
      <c r="F27" s="7" t="s">
        <v>51</v>
      </c>
      <c r="G27" s="12" t="s">
        <v>29</v>
      </c>
    </row>
    <row r="28" spans="1:7">
      <c r="A28" s="95">
        <v>29</v>
      </c>
      <c r="B28" s="155"/>
      <c r="C28" s="17">
        <v>44715</v>
      </c>
      <c r="D28" s="72" t="s">
        <v>63</v>
      </c>
      <c r="E28" s="7" t="s">
        <v>47</v>
      </c>
      <c r="F28" s="7" t="s">
        <v>46</v>
      </c>
      <c r="G28" s="12" t="s">
        <v>29</v>
      </c>
    </row>
    <row r="29" spans="1:7">
      <c r="A29" s="95">
        <v>30</v>
      </c>
      <c r="B29" s="155"/>
      <c r="C29" s="17">
        <v>44712</v>
      </c>
      <c r="D29" s="72" t="s">
        <v>64</v>
      </c>
      <c r="E29" s="7" t="s">
        <v>48</v>
      </c>
      <c r="F29" s="7" t="s">
        <v>49</v>
      </c>
      <c r="G29" s="12" t="s">
        <v>29</v>
      </c>
    </row>
    <row r="30" spans="1:7">
      <c r="A30" s="95">
        <v>31</v>
      </c>
      <c r="B30" s="155"/>
      <c r="C30" s="17">
        <v>44804</v>
      </c>
      <c r="D30" s="114" t="s">
        <v>118</v>
      </c>
      <c r="E30" s="96" t="s">
        <v>120</v>
      </c>
      <c r="F30" s="7" t="s">
        <v>122</v>
      </c>
      <c r="G30" s="12" t="s">
        <v>29</v>
      </c>
    </row>
    <row r="31" spans="1:7">
      <c r="A31" s="95">
        <v>32</v>
      </c>
      <c r="B31" s="156"/>
      <c r="C31" s="17">
        <v>44833</v>
      </c>
      <c r="D31" s="72" t="s">
        <v>168</v>
      </c>
      <c r="E31" s="7" t="s">
        <v>169</v>
      </c>
      <c r="F31" s="7" t="s">
        <v>170</v>
      </c>
      <c r="G31" s="12" t="s">
        <v>29</v>
      </c>
    </row>
    <row r="32" spans="1:7">
      <c r="A32" s="95">
        <v>33</v>
      </c>
      <c r="B32" s="156"/>
      <c r="C32" s="17">
        <v>44804</v>
      </c>
      <c r="D32" s="72" t="s">
        <v>119</v>
      </c>
      <c r="E32" s="7" t="s">
        <v>121</v>
      </c>
      <c r="F32" s="7" t="s">
        <v>123</v>
      </c>
      <c r="G32" s="12" t="s">
        <v>29</v>
      </c>
    </row>
    <row r="33" spans="1:7">
      <c r="A33" s="95">
        <v>34</v>
      </c>
      <c r="B33" s="156"/>
      <c r="C33" s="17">
        <v>44867</v>
      </c>
      <c r="D33" s="72" t="s">
        <v>180</v>
      </c>
      <c r="E33" s="7" t="s">
        <v>181</v>
      </c>
      <c r="F33" s="7" t="s">
        <v>182</v>
      </c>
      <c r="G33" s="12" t="s">
        <v>29</v>
      </c>
    </row>
    <row r="34" spans="1:7">
      <c r="A34" s="95">
        <v>34</v>
      </c>
      <c r="B34" s="156"/>
      <c r="C34" s="17">
        <v>45074</v>
      </c>
      <c r="D34" s="72" t="s">
        <v>249</v>
      </c>
      <c r="E34" s="7" t="s">
        <v>247</v>
      </c>
      <c r="F34" s="7" t="s">
        <v>248</v>
      </c>
      <c r="G34" s="12" t="s">
        <v>29</v>
      </c>
    </row>
    <row r="35" spans="1:7" ht="15.75" thickBot="1">
      <c r="A35" s="95">
        <v>34</v>
      </c>
      <c r="B35" s="157"/>
      <c r="C35" s="17">
        <v>45074</v>
      </c>
      <c r="D35" s="133" t="s">
        <v>250</v>
      </c>
      <c r="E35" s="11" t="s">
        <v>251</v>
      </c>
      <c r="F35" s="11" t="s">
        <v>252</v>
      </c>
      <c r="G35" s="12" t="s">
        <v>29</v>
      </c>
    </row>
    <row r="36" spans="1:7" ht="25.5">
      <c r="A36" s="95">
        <v>35</v>
      </c>
      <c r="B36" s="154" t="s">
        <v>71</v>
      </c>
      <c r="C36" s="108">
        <v>44348</v>
      </c>
      <c r="D36" s="110" t="s">
        <v>7</v>
      </c>
      <c r="E36" s="109" t="s">
        <v>8</v>
      </c>
      <c r="F36" s="110" t="s">
        <v>9</v>
      </c>
      <c r="G36" s="8" t="s">
        <v>29</v>
      </c>
    </row>
    <row r="37" spans="1:7" ht="25.5">
      <c r="A37" s="95">
        <v>36</v>
      </c>
      <c r="B37" s="155"/>
      <c r="C37" s="14" t="s">
        <v>70</v>
      </c>
      <c r="D37" s="102" t="s">
        <v>13</v>
      </c>
      <c r="E37" s="2" t="s">
        <v>14</v>
      </c>
      <c r="F37" s="102" t="s">
        <v>15</v>
      </c>
      <c r="G37" s="12" t="s">
        <v>29</v>
      </c>
    </row>
    <row r="38" spans="1:7" ht="39" thickBot="1">
      <c r="A38" s="95">
        <v>41</v>
      </c>
      <c r="B38" s="156"/>
      <c r="C38" s="17">
        <v>45074</v>
      </c>
      <c r="D38" s="72" t="s">
        <v>187</v>
      </c>
      <c r="E38" s="102" t="s">
        <v>188</v>
      </c>
      <c r="F38" s="102" t="s">
        <v>189</v>
      </c>
      <c r="G38" s="12" t="s">
        <v>29</v>
      </c>
    </row>
    <row r="39" spans="1:7">
      <c r="A39" s="95">
        <v>43</v>
      </c>
      <c r="B39" s="150" t="s">
        <v>56</v>
      </c>
      <c r="C39" s="115">
        <v>44747</v>
      </c>
      <c r="D39" s="110" t="s">
        <v>57</v>
      </c>
      <c r="E39" s="116" t="s">
        <v>10</v>
      </c>
      <c r="F39" s="109" t="s">
        <v>72</v>
      </c>
      <c r="G39" s="8" t="s">
        <v>29</v>
      </c>
    </row>
    <row r="40" spans="1:7" ht="38.25">
      <c r="A40" s="95">
        <v>44</v>
      </c>
      <c r="B40" s="151"/>
      <c r="C40" s="15">
        <v>44494</v>
      </c>
      <c r="D40" s="102" t="s">
        <v>214</v>
      </c>
      <c r="E40" s="3" t="s">
        <v>11</v>
      </c>
      <c r="F40" s="2" t="s">
        <v>176</v>
      </c>
      <c r="G40" s="104" t="s">
        <v>263</v>
      </c>
    </row>
    <row r="41" spans="1:7">
      <c r="A41" s="95">
        <v>45</v>
      </c>
      <c r="B41" s="151"/>
      <c r="C41" s="15">
        <v>44750</v>
      </c>
      <c r="D41" s="120" t="s">
        <v>22</v>
      </c>
      <c r="E41" s="3" t="s">
        <v>23</v>
      </c>
      <c r="F41" s="120" t="s">
        <v>73</v>
      </c>
      <c r="G41" s="12" t="s">
        <v>29</v>
      </c>
    </row>
    <row r="42" spans="1:7">
      <c r="A42" s="95">
        <v>46</v>
      </c>
      <c r="B42" s="151"/>
      <c r="C42" s="15">
        <v>44741</v>
      </c>
      <c r="D42" s="102" t="s">
        <v>58</v>
      </c>
      <c r="E42" s="3" t="s">
        <v>12</v>
      </c>
      <c r="F42" s="7" t="s">
        <v>74</v>
      </c>
      <c r="G42" s="12" t="s">
        <v>29</v>
      </c>
    </row>
    <row r="43" spans="1:7">
      <c r="A43" s="95">
        <v>47</v>
      </c>
      <c r="B43" s="151"/>
      <c r="C43" s="15">
        <v>44762</v>
      </c>
      <c r="D43" s="72" t="s">
        <v>136</v>
      </c>
      <c r="E43" s="7" t="s">
        <v>52</v>
      </c>
      <c r="F43" s="7" t="s">
        <v>166</v>
      </c>
      <c r="G43" s="12" t="s">
        <v>29</v>
      </c>
    </row>
    <row r="44" spans="1:7">
      <c r="A44" s="95">
        <v>48</v>
      </c>
      <c r="B44" s="151"/>
      <c r="C44" s="15">
        <v>44817</v>
      </c>
      <c r="D44" s="72" t="s">
        <v>129</v>
      </c>
      <c r="E44" s="7" t="s">
        <v>133</v>
      </c>
      <c r="F44" s="7" t="s">
        <v>134</v>
      </c>
      <c r="G44" s="12" t="s">
        <v>29</v>
      </c>
    </row>
    <row r="45" spans="1:7">
      <c r="A45" s="95">
        <v>49</v>
      </c>
      <c r="B45" s="152"/>
      <c r="C45" s="15">
        <v>44803</v>
      </c>
      <c r="D45" s="72" t="s">
        <v>130</v>
      </c>
      <c r="E45" s="7" t="s">
        <v>131</v>
      </c>
      <c r="F45" s="7" t="s">
        <v>132</v>
      </c>
      <c r="G45" s="12" t="s">
        <v>29</v>
      </c>
    </row>
    <row r="46" spans="1:7" ht="39" thickBot="1">
      <c r="A46" s="95">
        <v>50</v>
      </c>
      <c r="B46" s="152"/>
      <c r="C46" s="15">
        <v>44852</v>
      </c>
      <c r="D46" s="72" t="s">
        <v>160</v>
      </c>
      <c r="E46" s="7" t="s">
        <v>161</v>
      </c>
      <c r="F46" s="7" t="s">
        <v>162</v>
      </c>
      <c r="G46" s="104" t="s">
        <v>263</v>
      </c>
    </row>
    <row r="47" spans="1:7" ht="38.25">
      <c r="A47" s="95">
        <v>52</v>
      </c>
      <c r="B47" s="158" t="s">
        <v>65</v>
      </c>
      <c r="C47" s="118"/>
      <c r="D47" s="110" t="s">
        <v>16</v>
      </c>
      <c r="E47" s="109" t="s">
        <v>17</v>
      </c>
      <c r="F47" s="119" t="s">
        <v>125</v>
      </c>
      <c r="G47" s="104" t="s">
        <v>263</v>
      </c>
    </row>
    <row r="48" spans="1:7">
      <c r="A48" s="95">
        <v>53</v>
      </c>
      <c r="B48" s="159"/>
      <c r="C48" s="15">
        <v>44502</v>
      </c>
      <c r="D48" s="102" t="s">
        <v>20</v>
      </c>
      <c r="E48" s="2" t="s">
        <v>21</v>
      </c>
      <c r="F48" s="7" t="s">
        <v>126</v>
      </c>
      <c r="G48" s="12" t="s">
        <v>29</v>
      </c>
    </row>
    <row r="49" spans="1:7">
      <c r="A49" s="95">
        <v>54</v>
      </c>
      <c r="B49" s="159"/>
      <c r="C49" s="15">
        <v>44664</v>
      </c>
      <c r="D49" s="120" t="s">
        <v>66</v>
      </c>
      <c r="E49" s="6" t="s">
        <v>24</v>
      </c>
      <c r="F49" s="7" t="s">
        <v>127</v>
      </c>
      <c r="G49" s="12" t="s">
        <v>29</v>
      </c>
    </row>
    <row r="50" spans="1:7">
      <c r="A50" s="95">
        <v>55</v>
      </c>
      <c r="B50" s="159"/>
      <c r="C50" s="15">
        <v>44669</v>
      </c>
      <c r="D50" s="113" t="s">
        <v>67</v>
      </c>
      <c r="E50" s="6" t="s">
        <v>25</v>
      </c>
      <c r="F50" s="7" t="s">
        <v>26</v>
      </c>
      <c r="G50" s="12" t="s">
        <v>29</v>
      </c>
    </row>
    <row r="51" spans="1:7" ht="30">
      <c r="A51" s="95">
        <v>57</v>
      </c>
      <c r="B51" s="159"/>
      <c r="C51" s="15">
        <v>44673</v>
      </c>
      <c r="D51" s="113" t="s">
        <v>27</v>
      </c>
      <c r="E51" s="6" t="s">
        <v>28</v>
      </c>
      <c r="F51" s="7" t="s">
        <v>124</v>
      </c>
      <c r="G51" s="12" t="s">
        <v>29</v>
      </c>
    </row>
    <row r="52" spans="1:7">
      <c r="A52" s="95">
        <v>60</v>
      </c>
      <c r="B52" s="159"/>
      <c r="C52" s="15">
        <v>44727</v>
      </c>
      <c r="D52" s="72" t="s">
        <v>38</v>
      </c>
      <c r="E52" s="7" t="s">
        <v>39</v>
      </c>
      <c r="F52" s="7" t="s">
        <v>128</v>
      </c>
      <c r="G52" s="12" t="s">
        <v>29</v>
      </c>
    </row>
    <row r="53" spans="1:7" ht="15.75" thickBot="1">
      <c r="A53" s="95">
        <v>62</v>
      </c>
      <c r="B53" s="159"/>
      <c r="C53" s="15">
        <v>44762</v>
      </c>
      <c r="D53" s="72" t="s">
        <v>41</v>
      </c>
      <c r="E53" s="7" t="s">
        <v>42</v>
      </c>
      <c r="F53" s="7" t="s">
        <v>44</v>
      </c>
      <c r="G53" s="12" t="s">
        <v>29</v>
      </c>
    </row>
    <row r="54" spans="1:7" ht="15.75" thickBot="1">
      <c r="A54" s="95">
        <v>63</v>
      </c>
      <c r="B54" s="98" t="s">
        <v>255</v>
      </c>
      <c r="C54" s="141">
        <v>45026</v>
      </c>
      <c r="D54" s="122">
        <v>403</v>
      </c>
      <c r="E54" s="123" t="s">
        <v>253</v>
      </c>
      <c r="F54" s="124" t="s">
        <v>259</v>
      </c>
      <c r="G54" s="12" t="s">
        <v>29</v>
      </c>
    </row>
    <row r="55" spans="1:7" ht="15.75" thickBot="1">
      <c r="A55" s="95">
        <v>63</v>
      </c>
      <c r="B55" s="148" t="s">
        <v>256</v>
      </c>
      <c r="C55" s="141">
        <v>45005</v>
      </c>
      <c r="D55" s="122" t="s">
        <v>257</v>
      </c>
      <c r="E55" s="123" t="s">
        <v>261</v>
      </c>
      <c r="F55" s="124" t="s">
        <v>260</v>
      </c>
      <c r="G55" s="12" t="s">
        <v>29</v>
      </c>
    </row>
    <row r="56" spans="1:7" ht="45.75" thickBot="1">
      <c r="A56" s="95">
        <v>63</v>
      </c>
      <c r="B56" s="149"/>
      <c r="C56" s="121"/>
      <c r="D56" s="122" t="s">
        <v>264</v>
      </c>
      <c r="E56" s="123" t="s">
        <v>265</v>
      </c>
      <c r="F56" s="139" t="s">
        <v>268</v>
      </c>
      <c r="G56" s="104" t="s">
        <v>263</v>
      </c>
    </row>
  </sheetData>
  <mergeCells count="6">
    <mergeCell ref="B55:B56"/>
    <mergeCell ref="B2:B26"/>
    <mergeCell ref="B27:B35"/>
    <mergeCell ref="B36:B38"/>
    <mergeCell ref="B39:B46"/>
    <mergeCell ref="B47:B53"/>
  </mergeCells>
  <pageMargins left="0.7" right="0.7" top="0.75" bottom="0.75" header="0.3" footer="0.3"/>
  <pageSetup orientation="portrait" r:id="rId1"/>
  <headerFooter>
    <oddFooter>&amp;C&amp;1#&amp;"Calibri"&amp;8&amp;KED7D31Orange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F4" sqref="F4"/>
    </sheetView>
  </sheetViews>
  <sheetFormatPr baseColWidth="10" defaultRowHeight="15"/>
  <cols>
    <col min="1" max="1" width="13.5703125" customWidth="1"/>
    <col min="2" max="2" width="15.5703125" customWidth="1"/>
    <col min="3" max="3" width="12.28515625" style="22" customWidth="1"/>
    <col min="4" max="4" width="15.140625" customWidth="1"/>
    <col min="5" max="5" width="29.140625" customWidth="1"/>
    <col min="6" max="6" width="23.140625" customWidth="1"/>
    <col min="7" max="7" width="28.42578125" style="22" customWidth="1"/>
    <col min="8" max="8" width="12.28515625" style="22" customWidth="1"/>
    <col min="9" max="9" width="17.5703125" style="22" customWidth="1"/>
  </cols>
  <sheetData>
    <row r="1" spans="1:9" ht="30">
      <c r="A1" s="9"/>
      <c r="B1" s="9" t="s">
        <v>68</v>
      </c>
      <c r="C1" s="23" t="s">
        <v>0</v>
      </c>
      <c r="D1" s="9" t="s">
        <v>1</v>
      </c>
      <c r="E1" s="9" t="s">
        <v>2</v>
      </c>
      <c r="F1" s="9" t="s">
        <v>30</v>
      </c>
      <c r="G1" s="23" t="s">
        <v>3</v>
      </c>
      <c r="H1" s="23" t="s">
        <v>78</v>
      </c>
      <c r="I1" s="64" t="s">
        <v>77</v>
      </c>
    </row>
    <row r="2" spans="1:9" ht="25.5">
      <c r="A2" s="151" t="s">
        <v>53</v>
      </c>
      <c r="B2" s="15">
        <v>44703</v>
      </c>
      <c r="C2" s="102" t="s">
        <v>55</v>
      </c>
      <c r="D2" s="103" t="s">
        <v>4</v>
      </c>
      <c r="E2" s="102" t="s">
        <v>183</v>
      </c>
      <c r="F2" s="12" t="s">
        <v>29</v>
      </c>
      <c r="G2" s="107"/>
      <c r="H2" s="12" t="s">
        <v>79</v>
      </c>
      <c r="I2" s="19">
        <v>44721</v>
      </c>
    </row>
    <row r="3" spans="1:9" ht="30">
      <c r="A3" s="151"/>
      <c r="B3" s="15">
        <v>44789</v>
      </c>
      <c r="C3" s="102" t="s">
        <v>138</v>
      </c>
      <c r="D3" s="103" t="s">
        <v>139</v>
      </c>
      <c r="E3" s="102" t="s">
        <v>140</v>
      </c>
      <c r="F3" s="12" t="s">
        <v>29</v>
      </c>
      <c r="G3" s="72" t="s">
        <v>158</v>
      </c>
      <c r="H3" s="12" t="s">
        <v>79</v>
      </c>
      <c r="I3" s="20" t="s">
        <v>81</v>
      </c>
    </row>
    <row r="4" spans="1:9" ht="30">
      <c r="A4" s="152"/>
      <c r="B4" s="15">
        <v>44796</v>
      </c>
      <c r="C4" s="102" t="s">
        <v>141</v>
      </c>
      <c r="D4" s="103" t="s">
        <v>142</v>
      </c>
      <c r="E4" s="102" t="s">
        <v>143</v>
      </c>
      <c r="F4" s="12" t="s">
        <v>29</v>
      </c>
      <c r="G4" s="72" t="s">
        <v>158</v>
      </c>
      <c r="H4" s="12" t="s">
        <v>79</v>
      </c>
      <c r="I4" s="20" t="s">
        <v>81</v>
      </c>
    </row>
    <row r="5" spans="1:9">
      <c r="A5" s="152"/>
      <c r="B5" s="15">
        <v>44797</v>
      </c>
      <c r="C5" s="102" t="s">
        <v>157</v>
      </c>
      <c r="D5" s="103" t="s">
        <v>156</v>
      </c>
      <c r="E5" s="102" t="s">
        <v>165</v>
      </c>
      <c r="F5" s="12" t="s">
        <v>29</v>
      </c>
      <c r="G5" s="21" t="s">
        <v>164</v>
      </c>
      <c r="H5" s="12" t="s">
        <v>79</v>
      </c>
      <c r="I5" s="19">
        <v>44783</v>
      </c>
    </row>
    <row r="6" spans="1:9" ht="30">
      <c r="A6" s="152"/>
      <c r="B6" s="15">
        <v>44799</v>
      </c>
      <c r="C6" s="102" t="s">
        <v>154</v>
      </c>
      <c r="D6" s="103" t="s">
        <v>155</v>
      </c>
      <c r="E6" s="102" t="s">
        <v>159</v>
      </c>
      <c r="F6" s="12" t="s">
        <v>29</v>
      </c>
      <c r="G6" s="72" t="s">
        <v>158</v>
      </c>
      <c r="H6" s="12" t="s">
        <v>79</v>
      </c>
      <c r="I6" s="19">
        <v>44783</v>
      </c>
    </row>
    <row r="7" spans="1:9" ht="30">
      <c r="A7" s="152"/>
      <c r="B7" s="15">
        <v>44855</v>
      </c>
      <c r="C7" s="102" t="s">
        <v>177</v>
      </c>
      <c r="D7" s="103" t="s">
        <v>178</v>
      </c>
      <c r="E7" s="102" t="s">
        <v>179</v>
      </c>
      <c r="F7" s="12" t="s">
        <v>29</v>
      </c>
      <c r="G7" s="72" t="s">
        <v>158</v>
      </c>
      <c r="H7" s="12" t="s">
        <v>79</v>
      </c>
      <c r="I7" s="20" t="s">
        <v>81</v>
      </c>
    </row>
    <row r="8" spans="1:9" ht="30">
      <c r="A8" s="152"/>
      <c r="B8" s="15">
        <v>44914</v>
      </c>
      <c r="C8" s="102" t="s">
        <v>193</v>
      </c>
      <c r="D8" s="103" t="s">
        <v>194</v>
      </c>
      <c r="E8" s="102" t="s">
        <v>195</v>
      </c>
      <c r="F8" s="12" t="s">
        <v>29</v>
      </c>
      <c r="G8" s="72" t="s">
        <v>158</v>
      </c>
      <c r="H8" s="12" t="s">
        <v>79</v>
      </c>
      <c r="I8" s="20"/>
    </row>
    <row r="9" spans="1:9" ht="30">
      <c r="A9" s="152"/>
      <c r="B9" s="15">
        <v>44914</v>
      </c>
      <c r="C9" s="102" t="s">
        <v>196</v>
      </c>
      <c r="D9" s="103" t="s">
        <v>197</v>
      </c>
      <c r="E9" s="102" t="s">
        <v>198</v>
      </c>
      <c r="F9" s="12" t="s">
        <v>29</v>
      </c>
      <c r="G9" s="72" t="s">
        <v>158</v>
      </c>
      <c r="H9" s="12" t="s">
        <v>79</v>
      </c>
      <c r="I9" s="20"/>
    </row>
    <row r="10" spans="1:9" ht="30">
      <c r="A10" s="152"/>
      <c r="B10" s="15">
        <v>44915</v>
      </c>
      <c r="C10" s="102" t="s">
        <v>203</v>
      </c>
      <c r="D10" s="103" t="s">
        <v>206</v>
      </c>
      <c r="E10" s="102" t="s">
        <v>207</v>
      </c>
      <c r="F10" s="12" t="s">
        <v>29</v>
      </c>
      <c r="G10" s="72" t="s">
        <v>158</v>
      </c>
      <c r="H10" s="12" t="s">
        <v>79</v>
      </c>
      <c r="I10" s="20"/>
    </row>
    <row r="11" spans="1:9" ht="30">
      <c r="A11" s="152"/>
      <c r="B11" s="15">
        <v>44915</v>
      </c>
      <c r="C11" s="102" t="s">
        <v>199</v>
      </c>
      <c r="D11" s="103" t="s">
        <v>204</v>
      </c>
      <c r="E11" s="102" t="s">
        <v>205</v>
      </c>
      <c r="F11" s="12" t="s">
        <v>29</v>
      </c>
      <c r="G11" s="72" t="s">
        <v>158</v>
      </c>
      <c r="H11" s="12" t="s">
        <v>79</v>
      </c>
      <c r="I11" s="20"/>
    </row>
    <row r="12" spans="1:9" ht="30">
      <c r="A12" s="152"/>
      <c r="B12" s="15">
        <v>44915</v>
      </c>
      <c r="C12" s="102" t="s">
        <v>200</v>
      </c>
      <c r="D12" s="103" t="s">
        <v>201</v>
      </c>
      <c r="E12" s="102" t="s">
        <v>202</v>
      </c>
      <c r="F12" s="12" t="s">
        <v>29</v>
      </c>
      <c r="G12" s="72" t="s">
        <v>158</v>
      </c>
      <c r="H12" s="12" t="s">
        <v>79</v>
      </c>
      <c r="I12" s="20"/>
    </row>
    <row r="13" spans="1:9" ht="30">
      <c r="A13" s="152"/>
      <c r="B13" s="15">
        <v>44916</v>
      </c>
      <c r="C13" s="102" t="s">
        <v>208</v>
      </c>
      <c r="D13" s="103" t="s">
        <v>209</v>
      </c>
      <c r="E13" s="102" t="s">
        <v>210</v>
      </c>
      <c r="F13" s="12" t="s">
        <v>29</v>
      </c>
      <c r="G13" s="72" t="s">
        <v>158</v>
      </c>
      <c r="H13" s="12" t="s">
        <v>79</v>
      </c>
      <c r="I13" s="20"/>
    </row>
    <row r="14" spans="1:9" ht="30">
      <c r="A14" s="152"/>
      <c r="B14" s="15">
        <v>44916</v>
      </c>
      <c r="C14" s="102" t="s">
        <v>215</v>
      </c>
      <c r="D14" s="103" t="s">
        <v>254</v>
      </c>
      <c r="E14" s="102" t="s">
        <v>211</v>
      </c>
      <c r="F14" s="12" t="s">
        <v>29</v>
      </c>
      <c r="G14" s="72" t="s">
        <v>158</v>
      </c>
      <c r="H14" s="12" t="s">
        <v>79</v>
      </c>
      <c r="I14" s="20"/>
    </row>
    <row r="15" spans="1:9" ht="30">
      <c r="A15" s="152"/>
      <c r="B15" s="15">
        <v>44916</v>
      </c>
      <c r="C15" s="102" t="s">
        <v>216</v>
      </c>
      <c r="D15" s="102" t="s">
        <v>212</v>
      </c>
      <c r="E15" s="102" t="s">
        <v>213</v>
      </c>
      <c r="F15" s="12" t="s">
        <v>29</v>
      </c>
      <c r="G15" s="72" t="s">
        <v>158</v>
      </c>
      <c r="H15" s="12" t="s">
        <v>79</v>
      </c>
      <c r="I15" s="20"/>
    </row>
    <row r="16" spans="1:9" ht="30">
      <c r="A16" s="152"/>
      <c r="B16" s="15">
        <v>44917</v>
      </c>
      <c r="C16" s="102" t="s">
        <v>217</v>
      </c>
      <c r="D16" s="102" t="s">
        <v>218</v>
      </c>
      <c r="E16" s="102" t="s">
        <v>219</v>
      </c>
      <c r="F16" s="12" t="s">
        <v>29</v>
      </c>
      <c r="G16" s="72" t="s">
        <v>158</v>
      </c>
      <c r="H16" s="12" t="s">
        <v>79</v>
      </c>
      <c r="I16" s="20"/>
    </row>
    <row r="17" spans="1:9" ht="30">
      <c r="A17" s="152"/>
      <c r="B17" s="15">
        <v>44917</v>
      </c>
      <c r="C17" s="102" t="s">
        <v>220</v>
      </c>
      <c r="D17" s="102" t="s">
        <v>221</v>
      </c>
      <c r="E17" s="102" t="s">
        <v>222</v>
      </c>
      <c r="F17" s="12" t="s">
        <v>29</v>
      </c>
      <c r="G17" s="72" t="s">
        <v>158</v>
      </c>
      <c r="H17" s="12" t="s">
        <v>79</v>
      </c>
      <c r="I17" s="20"/>
    </row>
    <row r="18" spans="1:9" ht="30">
      <c r="A18" s="152"/>
      <c r="B18" s="15">
        <v>44917</v>
      </c>
      <c r="C18" s="102" t="s">
        <v>223</v>
      </c>
      <c r="D18" s="102" t="s">
        <v>224</v>
      </c>
      <c r="E18" s="102" t="s">
        <v>225</v>
      </c>
      <c r="F18" s="12" t="s">
        <v>29</v>
      </c>
      <c r="G18" s="72" t="s">
        <v>158</v>
      </c>
      <c r="H18" s="12" t="s">
        <v>79</v>
      </c>
      <c r="I18" s="20"/>
    </row>
    <row r="19" spans="1:9" ht="30">
      <c r="A19" s="152"/>
      <c r="B19" s="15">
        <v>44918</v>
      </c>
      <c r="C19" s="102" t="s">
        <v>226</v>
      </c>
      <c r="D19" s="102" t="s">
        <v>227</v>
      </c>
      <c r="E19" s="102" t="s">
        <v>228</v>
      </c>
      <c r="F19" s="12" t="s">
        <v>29</v>
      </c>
      <c r="G19" s="72" t="s">
        <v>158</v>
      </c>
      <c r="H19" s="12" t="s">
        <v>79</v>
      </c>
      <c r="I19" s="20"/>
    </row>
    <row r="20" spans="1:9" ht="30">
      <c r="A20" s="152"/>
      <c r="B20" s="15">
        <v>44918</v>
      </c>
      <c r="C20" s="102" t="s">
        <v>229</v>
      </c>
      <c r="D20" s="102" t="s">
        <v>230</v>
      </c>
      <c r="E20" s="102" t="s">
        <v>231</v>
      </c>
      <c r="F20" s="12" t="s">
        <v>29</v>
      </c>
      <c r="G20" s="72" t="s">
        <v>158</v>
      </c>
      <c r="H20" s="12" t="s">
        <v>79</v>
      </c>
      <c r="I20" s="20"/>
    </row>
    <row r="21" spans="1:9" ht="30">
      <c r="A21" s="152"/>
      <c r="B21" s="15">
        <v>44918</v>
      </c>
      <c r="C21" s="102" t="s">
        <v>232</v>
      </c>
      <c r="D21" s="102" t="s">
        <v>233</v>
      </c>
      <c r="E21" s="102" t="s">
        <v>234</v>
      </c>
      <c r="F21" s="12" t="s">
        <v>29</v>
      </c>
      <c r="G21" s="72" t="s">
        <v>158</v>
      </c>
      <c r="H21" s="12" t="s">
        <v>79</v>
      </c>
      <c r="I21" s="20"/>
    </row>
    <row r="22" spans="1:9" ht="30">
      <c r="A22" s="152"/>
      <c r="B22" s="15">
        <v>44921</v>
      </c>
      <c r="C22" s="102" t="s">
        <v>329</v>
      </c>
      <c r="D22" s="102" t="s">
        <v>236</v>
      </c>
      <c r="E22" s="102" t="s">
        <v>237</v>
      </c>
      <c r="F22" s="12" t="s">
        <v>29</v>
      </c>
      <c r="G22" s="72" t="s">
        <v>158</v>
      </c>
      <c r="H22" s="12" t="s">
        <v>79</v>
      </c>
      <c r="I22" s="20"/>
    </row>
    <row r="23" spans="1:9" ht="30">
      <c r="A23" s="152"/>
      <c r="B23" s="15">
        <v>44921</v>
      </c>
      <c r="C23" s="102" t="s">
        <v>238</v>
      </c>
      <c r="D23" s="102" t="s">
        <v>239</v>
      </c>
      <c r="E23" s="102" t="s">
        <v>240</v>
      </c>
      <c r="F23" s="12" t="s">
        <v>29</v>
      </c>
      <c r="G23" s="72" t="s">
        <v>158</v>
      </c>
      <c r="H23" s="12" t="s">
        <v>79</v>
      </c>
      <c r="I23" s="20"/>
    </row>
    <row r="24" spans="1:9" ht="30">
      <c r="A24" s="152"/>
      <c r="B24" s="15">
        <v>44923</v>
      </c>
      <c r="C24" s="102" t="s">
        <v>258</v>
      </c>
      <c r="D24" s="102" t="s">
        <v>241</v>
      </c>
      <c r="E24" s="102" t="s">
        <v>242</v>
      </c>
      <c r="F24" s="12" t="s">
        <v>29</v>
      </c>
      <c r="G24" s="72" t="s">
        <v>158</v>
      </c>
      <c r="H24" s="12" t="s">
        <v>79</v>
      </c>
      <c r="I24" s="20"/>
    </row>
    <row r="25" spans="1:9" ht="30">
      <c r="A25" s="152"/>
      <c r="B25" s="15">
        <v>44923</v>
      </c>
      <c r="C25" s="102" t="s">
        <v>243</v>
      </c>
      <c r="D25" s="102" t="s">
        <v>244</v>
      </c>
      <c r="E25" s="102" t="s">
        <v>245</v>
      </c>
      <c r="F25" s="12" t="s">
        <v>29</v>
      </c>
      <c r="G25" s="72" t="s">
        <v>158</v>
      </c>
      <c r="H25" s="12" t="s">
        <v>79</v>
      </c>
      <c r="I25" s="20"/>
    </row>
    <row r="26" spans="1:9" ht="30.75" thickBot="1">
      <c r="A26" s="152"/>
      <c r="B26" s="115">
        <v>45076</v>
      </c>
      <c r="C26" s="110" t="s">
        <v>279</v>
      </c>
      <c r="D26" s="110" t="s">
        <v>281</v>
      </c>
      <c r="E26" s="110" t="s">
        <v>284</v>
      </c>
      <c r="F26" s="143" t="s">
        <v>29</v>
      </c>
      <c r="G26" s="137" t="s">
        <v>158</v>
      </c>
      <c r="H26" s="12" t="s">
        <v>79</v>
      </c>
      <c r="I26" s="144"/>
    </row>
    <row r="27" spans="1:9" ht="30.75" thickBot="1">
      <c r="A27" s="152"/>
      <c r="B27" s="15">
        <v>45076</v>
      </c>
      <c r="C27" s="102" t="s">
        <v>278</v>
      </c>
      <c r="D27" s="102" t="s">
        <v>282</v>
      </c>
      <c r="E27" s="102" t="s">
        <v>285</v>
      </c>
      <c r="F27" s="99" t="s">
        <v>29</v>
      </c>
      <c r="G27" s="72" t="s">
        <v>158</v>
      </c>
      <c r="H27" s="12" t="s">
        <v>79</v>
      </c>
      <c r="I27" s="20"/>
    </row>
    <row r="28" spans="1:9" ht="30">
      <c r="A28" s="152"/>
      <c r="B28" s="15">
        <v>45076</v>
      </c>
      <c r="C28" s="102" t="s">
        <v>280</v>
      </c>
      <c r="D28" s="102" t="s">
        <v>283</v>
      </c>
      <c r="E28" s="102" t="s">
        <v>286</v>
      </c>
      <c r="F28" s="12" t="s">
        <v>29</v>
      </c>
      <c r="G28" s="72" t="s">
        <v>158</v>
      </c>
      <c r="H28" s="12" t="s">
        <v>79</v>
      </c>
      <c r="I28" s="20"/>
    </row>
    <row r="29" spans="1:9" ht="30">
      <c r="A29" s="152"/>
      <c r="B29" s="15">
        <v>45077</v>
      </c>
      <c r="C29" s="102" t="s">
        <v>287</v>
      </c>
      <c r="D29" s="102" t="s">
        <v>288</v>
      </c>
      <c r="E29" s="102" t="s">
        <v>289</v>
      </c>
      <c r="F29" s="12" t="s">
        <v>29</v>
      </c>
      <c r="G29" s="72" t="s">
        <v>158</v>
      </c>
      <c r="H29" s="12" t="s">
        <v>79</v>
      </c>
      <c r="I29" s="20"/>
    </row>
    <row r="30" spans="1:9" ht="30.75" thickBot="1">
      <c r="A30" s="152"/>
      <c r="B30" s="115">
        <v>45077</v>
      </c>
      <c r="C30" s="110" t="s">
        <v>290</v>
      </c>
      <c r="D30" s="110" t="s">
        <v>291</v>
      </c>
      <c r="E30" s="110" t="s">
        <v>292</v>
      </c>
      <c r="F30" s="143" t="s">
        <v>29</v>
      </c>
      <c r="G30" s="137" t="s">
        <v>158</v>
      </c>
      <c r="H30" s="12" t="s">
        <v>79</v>
      </c>
      <c r="I30" s="144"/>
    </row>
    <row r="31" spans="1:9" ht="30">
      <c r="A31" s="152"/>
      <c r="B31" s="15">
        <v>45078</v>
      </c>
      <c r="C31" s="102" t="s">
        <v>293</v>
      </c>
      <c r="D31" s="102" t="s">
        <v>294</v>
      </c>
      <c r="E31" s="102" t="s">
        <v>295</v>
      </c>
      <c r="F31" s="12" t="s">
        <v>29</v>
      </c>
      <c r="G31" s="72" t="s">
        <v>158</v>
      </c>
      <c r="H31" s="12" t="s">
        <v>79</v>
      </c>
      <c r="I31" s="20"/>
    </row>
    <row r="32" spans="1:9" ht="30">
      <c r="A32" s="152"/>
      <c r="B32" s="15">
        <v>45077</v>
      </c>
      <c r="C32" s="102" t="s">
        <v>296</v>
      </c>
      <c r="D32" s="102" t="s">
        <v>297</v>
      </c>
      <c r="E32" s="102" t="s">
        <v>298</v>
      </c>
      <c r="F32" s="12" t="s">
        <v>29</v>
      </c>
      <c r="G32" s="72" t="s">
        <v>158</v>
      </c>
      <c r="H32" s="12" t="s">
        <v>79</v>
      </c>
      <c r="I32" s="20"/>
    </row>
    <row r="33" spans="1:9" ht="30">
      <c r="A33" s="152"/>
      <c r="B33" s="15">
        <v>45078</v>
      </c>
      <c r="C33" s="102" t="s">
        <v>299</v>
      </c>
      <c r="D33" s="102" t="s">
        <v>300</v>
      </c>
      <c r="E33" s="102" t="s">
        <v>301</v>
      </c>
      <c r="F33" s="12" t="s">
        <v>29</v>
      </c>
      <c r="G33" s="72" t="s">
        <v>158</v>
      </c>
      <c r="H33" s="12" t="s">
        <v>79</v>
      </c>
      <c r="I33" s="20"/>
    </row>
    <row r="34" spans="1:9" ht="30">
      <c r="A34" s="152"/>
      <c r="B34" s="15">
        <v>45078</v>
      </c>
      <c r="C34" s="110" t="s">
        <v>303</v>
      </c>
      <c r="D34" s="110" t="s">
        <v>302</v>
      </c>
      <c r="E34" s="110" t="s">
        <v>304</v>
      </c>
      <c r="F34" s="12" t="s">
        <v>29</v>
      </c>
      <c r="G34" s="137" t="s">
        <v>158</v>
      </c>
      <c r="H34" s="12" t="s">
        <v>79</v>
      </c>
      <c r="I34" s="144"/>
    </row>
    <row r="35" spans="1:9" ht="30.75" thickBot="1">
      <c r="A35" s="152"/>
      <c r="B35" s="15">
        <v>45078</v>
      </c>
      <c r="C35" s="145" t="s">
        <v>305</v>
      </c>
      <c r="D35" s="145" t="s">
        <v>306</v>
      </c>
      <c r="E35" s="145" t="s">
        <v>307</v>
      </c>
      <c r="F35" s="12" t="s">
        <v>29</v>
      </c>
      <c r="G35" s="139" t="s">
        <v>158</v>
      </c>
      <c r="H35" s="12" t="s">
        <v>79</v>
      </c>
      <c r="I35" s="126"/>
    </row>
    <row r="36" spans="1:9" ht="30.75" thickBot="1">
      <c r="A36" s="152"/>
      <c r="B36" s="15">
        <v>45090</v>
      </c>
      <c r="C36" s="145" t="s">
        <v>315</v>
      </c>
      <c r="D36" s="145" t="s">
        <v>316</v>
      </c>
      <c r="E36" s="145" t="s">
        <v>321</v>
      </c>
      <c r="F36" s="12" t="s">
        <v>29</v>
      </c>
      <c r="G36" s="139" t="s">
        <v>158</v>
      </c>
      <c r="H36" s="12"/>
      <c r="I36" s="126"/>
    </row>
    <row r="37" spans="1:9" ht="30.75" thickBot="1">
      <c r="A37" s="152"/>
      <c r="B37" s="15">
        <v>45090</v>
      </c>
      <c r="C37" s="145" t="s">
        <v>141</v>
      </c>
      <c r="D37" s="145" t="s">
        <v>317</v>
      </c>
      <c r="E37" s="145" t="s">
        <v>322</v>
      </c>
      <c r="F37" s="12" t="s">
        <v>29</v>
      </c>
      <c r="G37" s="139" t="s">
        <v>158</v>
      </c>
      <c r="H37" s="12" t="s">
        <v>79</v>
      </c>
      <c r="I37" s="126"/>
    </row>
    <row r="38" spans="1:9" ht="30.75" thickBot="1">
      <c r="A38" s="152"/>
      <c r="B38" s="15">
        <v>45091</v>
      </c>
      <c r="C38" s="145" t="s">
        <v>318</v>
      </c>
      <c r="D38" s="145" t="s">
        <v>319</v>
      </c>
      <c r="E38" s="145" t="s">
        <v>323</v>
      </c>
      <c r="F38" s="12" t="s">
        <v>29</v>
      </c>
      <c r="G38" s="139" t="s">
        <v>158</v>
      </c>
      <c r="H38" s="12"/>
      <c r="I38" s="126"/>
    </row>
    <row r="39" spans="1:9" ht="30.75" thickBot="1">
      <c r="A39" s="153"/>
      <c r="B39" s="15">
        <v>45091</v>
      </c>
      <c r="C39" s="145" t="s">
        <v>330</v>
      </c>
      <c r="D39" s="145" t="s">
        <v>320</v>
      </c>
      <c r="E39" s="145" t="s">
        <v>324</v>
      </c>
      <c r="F39" s="12" t="s">
        <v>29</v>
      </c>
      <c r="G39" s="139" t="s">
        <v>158</v>
      </c>
      <c r="H39" s="12" t="s">
        <v>79</v>
      </c>
      <c r="I39" s="126"/>
    </row>
    <row r="40" spans="1:9" ht="17.25">
      <c r="A40" s="154" t="s">
        <v>59</v>
      </c>
      <c r="B40" s="100"/>
      <c r="C40" s="110" t="s">
        <v>60</v>
      </c>
      <c r="D40" s="129" t="s">
        <v>6</v>
      </c>
      <c r="E40" s="101"/>
      <c r="F40" s="8" t="s">
        <v>29</v>
      </c>
      <c r="G40" s="130" t="s">
        <v>32</v>
      </c>
      <c r="H40" s="131" t="s">
        <v>80</v>
      </c>
      <c r="I40" s="132"/>
    </row>
    <row r="41" spans="1:9">
      <c r="A41" s="155"/>
      <c r="B41" s="93"/>
      <c r="C41" s="5" t="s">
        <v>61</v>
      </c>
      <c r="D41" s="4" t="s">
        <v>18</v>
      </c>
      <c r="E41" s="5" t="s">
        <v>19</v>
      </c>
      <c r="F41" s="12" t="s">
        <v>29</v>
      </c>
      <c r="G41" s="112" t="s">
        <v>32</v>
      </c>
      <c r="H41" s="105" t="s">
        <v>80</v>
      </c>
      <c r="I41" s="106"/>
    </row>
    <row r="42" spans="1:9">
      <c r="A42" s="155"/>
      <c r="B42" s="17">
        <v>44714</v>
      </c>
      <c r="C42" s="72" t="s">
        <v>62</v>
      </c>
      <c r="D42" s="7" t="s">
        <v>50</v>
      </c>
      <c r="E42" s="7" t="s">
        <v>51</v>
      </c>
      <c r="F42" s="12" t="s">
        <v>29</v>
      </c>
      <c r="G42" s="113"/>
      <c r="H42" s="12" t="s">
        <v>79</v>
      </c>
      <c r="I42" s="19">
        <v>44741</v>
      </c>
    </row>
    <row r="43" spans="1:9">
      <c r="A43" s="155"/>
      <c r="B43" s="17">
        <v>44715</v>
      </c>
      <c r="C43" s="72" t="s">
        <v>63</v>
      </c>
      <c r="D43" s="7" t="s">
        <v>47</v>
      </c>
      <c r="E43" s="7" t="s">
        <v>46</v>
      </c>
      <c r="F43" s="12" t="s">
        <v>29</v>
      </c>
      <c r="G43" s="113"/>
      <c r="H43" s="12" t="s">
        <v>79</v>
      </c>
      <c r="I43" s="19">
        <v>44741</v>
      </c>
    </row>
    <row r="44" spans="1:9">
      <c r="A44" s="155"/>
      <c r="B44" s="17">
        <v>44712</v>
      </c>
      <c r="C44" s="72" t="s">
        <v>64</v>
      </c>
      <c r="D44" s="7" t="s">
        <v>48</v>
      </c>
      <c r="E44" s="7" t="s">
        <v>49</v>
      </c>
      <c r="F44" s="12" t="s">
        <v>29</v>
      </c>
      <c r="G44" s="113"/>
      <c r="H44" s="12" t="s">
        <v>79</v>
      </c>
      <c r="I44" s="19">
        <v>44741</v>
      </c>
    </row>
    <row r="45" spans="1:9">
      <c r="A45" s="155"/>
      <c r="B45" s="17">
        <v>44804</v>
      </c>
      <c r="C45" s="114" t="s">
        <v>118</v>
      </c>
      <c r="D45" s="96" t="s">
        <v>120</v>
      </c>
      <c r="E45" s="7" t="s">
        <v>122</v>
      </c>
      <c r="F45" s="12" t="s">
        <v>29</v>
      </c>
      <c r="G45" s="113"/>
      <c r="H45" s="12" t="s">
        <v>79</v>
      </c>
      <c r="I45" s="19">
        <v>44819</v>
      </c>
    </row>
    <row r="46" spans="1:9">
      <c r="A46" s="156"/>
      <c r="B46" s="17">
        <v>44833</v>
      </c>
      <c r="C46" s="72" t="s">
        <v>168</v>
      </c>
      <c r="D46" s="7" t="s">
        <v>169</v>
      </c>
      <c r="E46" s="7" t="s">
        <v>170</v>
      </c>
      <c r="F46" s="12" t="s">
        <v>29</v>
      </c>
      <c r="G46" s="113"/>
      <c r="H46" s="12" t="s">
        <v>79</v>
      </c>
      <c r="I46" s="20" t="s">
        <v>81</v>
      </c>
    </row>
    <row r="47" spans="1:9">
      <c r="A47" s="156"/>
      <c r="B47" s="17">
        <v>44804</v>
      </c>
      <c r="C47" s="114" t="s">
        <v>119</v>
      </c>
      <c r="D47" s="96" t="s">
        <v>121</v>
      </c>
      <c r="E47" s="7" t="s">
        <v>123</v>
      </c>
      <c r="F47" s="12" t="s">
        <v>29</v>
      </c>
      <c r="G47" s="113"/>
      <c r="H47" s="12" t="s">
        <v>79</v>
      </c>
      <c r="I47" s="19">
        <v>44819</v>
      </c>
    </row>
    <row r="48" spans="1:9">
      <c r="A48" s="156"/>
      <c r="B48" s="17">
        <v>44867</v>
      </c>
      <c r="C48" s="114" t="s">
        <v>180</v>
      </c>
      <c r="D48" s="96" t="s">
        <v>331</v>
      </c>
      <c r="E48" s="7" t="s">
        <v>182</v>
      </c>
      <c r="F48" s="12" t="s">
        <v>29</v>
      </c>
      <c r="G48" s="113"/>
      <c r="H48" s="12" t="s">
        <v>79</v>
      </c>
      <c r="I48" s="20" t="s">
        <v>81</v>
      </c>
    </row>
    <row r="49" spans="1:9" ht="30">
      <c r="A49" s="156"/>
      <c r="B49" s="17">
        <v>45074</v>
      </c>
      <c r="C49" s="114" t="s">
        <v>249</v>
      </c>
      <c r="D49" s="96" t="s">
        <v>332</v>
      </c>
      <c r="E49" s="7" t="s">
        <v>248</v>
      </c>
      <c r="F49" s="12" t="s">
        <v>29</v>
      </c>
      <c r="G49" s="113"/>
      <c r="H49" s="20" t="s">
        <v>81</v>
      </c>
      <c r="I49" s="20" t="s">
        <v>81</v>
      </c>
    </row>
    <row r="50" spans="1:9" ht="30.75" thickBot="1">
      <c r="A50" s="157"/>
      <c r="B50" s="17">
        <v>45074</v>
      </c>
      <c r="C50" s="147" t="s">
        <v>250</v>
      </c>
      <c r="D50" s="71" t="s">
        <v>333</v>
      </c>
      <c r="E50" s="11" t="s">
        <v>252</v>
      </c>
      <c r="F50" s="12" t="s">
        <v>29</v>
      </c>
      <c r="G50" s="135"/>
      <c r="H50" s="67" t="s">
        <v>81</v>
      </c>
      <c r="I50" s="67" t="s">
        <v>81</v>
      </c>
    </row>
    <row r="51" spans="1:9" ht="25.5">
      <c r="A51" s="154" t="s">
        <v>334</v>
      </c>
      <c r="B51" s="108">
        <v>44348</v>
      </c>
      <c r="C51" s="110" t="s">
        <v>7</v>
      </c>
      <c r="D51" s="109" t="s">
        <v>8</v>
      </c>
      <c r="E51" s="110" t="s">
        <v>9</v>
      </c>
      <c r="F51" s="8" t="s">
        <v>29</v>
      </c>
      <c r="G51" s="130" t="s">
        <v>32</v>
      </c>
      <c r="H51" s="131" t="s">
        <v>80</v>
      </c>
      <c r="I51" s="111"/>
    </row>
    <row r="52" spans="1:9" ht="25.5">
      <c r="A52" s="155"/>
      <c r="B52" s="14" t="s">
        <v>70</v>
      </c>
      <c r="C52" s="102" t="s">
        <v>13</v>
      </c>
      <c r="D52" s="2" t="s">
        <v>14</v>
      </c>
      <c r="E52" s="102" t="s">
        <v>15</v>
      </c>
      <c r="F52" s="12" t="s">
        <v>29</v>
      </c>
      <c r="G52" s="112" t="s">
        <v>32</v>
      </c>
      <c r="H52" s="105" t="s">
        <v>80</v>
      </c>
      <c r="I52" s="18"/>
    </row>
    <row r="53" spans="1:9" ht="38.25">
      <c r="A53" s="155"/>
      <c r="B53" s="93"/>
      <c r="C53" s="102" t="s">
        <v>86</v>
      </c>
      <c r="D53" s="2" t="s">
        <v>87</v>
      </c>
      <c r="E53" s="102" t="s">
        <v>88</v>
      </c>
      <c r="F53" s="16" t="s">
        <v>75</v>
      </c>
      <c r="G53" s="105" t="s">
        <v>135</v>
      </c>
      <c r="H53" s="20" t="s">
        <v>81</v>
      </c>
      <c r="I53" s="18"/>
    </row>
    <row r="54" spans="1:9" ht="38.25">
      <c r="A54" s="156"/>
      <c r="B54" s="93"/>
      <c r="C54" s="102" t="s">
        <v>89</v>
      </c>
      <c r="D54" s="2" t="s">
        <v>90</v>
      </c>
      <c r="E54" s="102" t="s">
        <v>91</v>
      </c>
      <c r="F54" s="16" t="s">
        <v>75</v>
      </c>
      <c r="G54" s="105" t="s">
        <v>135</v>
      </c>
      <c r="H54" s="20" t="s">
        <v>81</v>
      </c>
      <c r="I54" s="18"/>
    </row>
    <row r="55" spans="1:9" ht="38.25">
      <c r="A55" s="156"/>
      <c r="B55" s="93"/>
      <c r="C55" s="72" t="s">
        <v>336</v>
      </c>
      <c r="D55" s="102" t="s">
        <v>171</v>
      </c>
      <c r="E55" s="102" t="s">
        <v>172</v>
      </c>
      <c r="F55" s="16" t="s">
        <v>75</v>
      </c>
      <c r="G55" s="105" t="s">
        <v>135</v>
      </c>
      <c r="H55" s="20" t="s">
        <v>81</v>
      </c>
      <c r="I55" s="18"/>
    </row>
    <row r="56" spans="1:9" ht="38.25">
      <c r="A56" s="156"/>
      <c r="B56" s="93"/>
      <c r="C56" s="72" t="s">
        <v>337</v>
      </c>
      <c r="D56" s="102" t="s">
        <v>173</v>
      </c>
      <c r="E56" s="102" t="s">
        <v>174</v>
      </c>
      <c r="F56" s="16" t="s">
        <v>75</v>
      </c>
      <c r="G56" s="105" t="s">
        <v>135</v>
      </c>
      <c r="H56" s="20" t="s">
        <v>81</v>
      </c>
      <c r="I56" s="18"/>
    </row>
    <row r="57" spans="1:9" ht="38.25">
      <c r="A57" s="156"/>
      <c r="B57" s="17">
        <v>45074</v>
      </c>
      <c r="C57" s="72" t="s">
        <v>338</v>
      </c>
      <c r="D57" s="102" t="s">
        <v>188</v>
      </c>
      <c r="E57" s="102" t="s">
        <v>189</v>
      </c>
      <c r="F57" s="12" t="s">
        <v>29</v>
      </c>
      <c r="G57" s="105"/>
      <c r="H57" s="20" t="s">
        <v>81</v>
      </c>
      <c r="I57" s="18"/>
    </row>
    <row r="58" spans="1:9" ht="30.75" thickBot="1">
      <c r="A58" s="156"/>
      <c r="B58" s="94"/>
      <c r="C58" s="133" t="s">
        <v>339</v>
      </c>
      <c r="D58" s="10" t="s">
        <v>184</v>
      </c>
      <c r="E58" s="10" t="s">
        <v>185</v>
      </c>
      <c r="F58" s="97" t="s">
        <v>186</v>
      </c>
      <c r="G58" s="136"/>
      <c r="H58" s="67" t="s">
        <v>81</v>
      </c>
      <c r="I58" s="68"/>
    </row>
    <row r="59" spans="1:9" ht="30.75" thickBot="1">
      <c r="A59" s="157"/>
      <c r="B59" s="94"/>
      <c r="C59" s="133" t="s">
        <v>340</v>
      </c>
      <c r="D59" s="10" t="s">
        <v>266</v>
      </c>
      <c r="E59" s="10" t="s">
        <v>267</v>
      </c>
      <c r="F59" s="16" t="s">
        <v>75</v>
      </c>
      <c r="G59" s="113" t="s">
        <v>85</v>
      </c>
      <c r="H59" s="67" t="s">
        <v>81</v>
      </c>
      <c r="I59" s="68"/>
    </row>
    <row r="60" spans="1:9">
      <c r="A60" s="150" t="s">
        <v>56</v>
      </c>
      <c r="B60" s="115">
        <v>44747</v>
      </c>
      <c r="C60" s="110" t="s">
        <v>57</v>
      </c>
      <c r="D60" s="116" t="s">
        <v>10</v>
      </c>
      <c r="E60" s="109" t="s">
        <v>72</v>
      </c>
      <c r="F60" s="8" t="s">
        <v>29</v>
      </c>
      <c r="G60" s="131"/>
      <c r="H60" s="8" t="s">
        <v>79</v>
      </c>
      <c r="I60" s="117">
        <v>44746</v>
      </c>
    </row>
    <row r="61" spans="1:9" ht="30">
      <c r="A61" s="151"/>
      <c r="B61" s="15">
        <v>44494</v>
      </c>
      <c r="C61" s="102" t="s">
        <v>214</v>
      </c>
      <c r="D61" s="3" t="s">
        <v>11</v>
      </c>
      <c r="E61" s="2" t="s">
        <v>176</v>
      </c>
      <c r="F61" s="104" t="s">
        <v>263</v>
      </c>
      <c r="G61" s="72" t="s">
        <v>175</v>
      </c>
      <c r="H61" s="20" t="s">
        <v>81</v>
      </c>
      <c r="I61" s="20" t="s">
        <v>81</v>
      </c>
    </row>
    <row r="62" spans="1:9">
      <c r="A62" s="151"/>
      <c r="B62" s="15">
        <v>44750</v>
      </c>
      <c r="C62" s="120" t="s">
        <v>22</v>
      </c>
      <c r="D62" s="3" t="s">
        <v>23</v>
      </c>
      <c r="E62" s="120" t="s">
        <v>73</v>
      </c>
      <c r="F62" s="12" t="s">
        <v>29</v>
      </c>
      <c r="G62" s="105"/>
      <c r="H62" s="12" t="s">
        <v>79</v>
      </c>
      <c r="I62" s="19">
        <v>44746</v>
      </c>
    </row>
    <row r="63" spans="1:9">
      <c r="A63" s="151"/>
      <c r="B63" s="15">
        <v>44741</v>
      </c>
      <c r="C63" s="102" t="s">
        <v>58</v>
      </c>
      <c r="D63" s="3" t="s">
        <v>12</v>
      </c>
      <c r="E63" s="7" t="s">
        <v>74</v>
      </c>
      <c r="F63" s="12" t="s">
        <v>29</v>
      </c>
      <c r="G63" s="102"/>
      <c r="H63" s="12" t="s">
        <v>79</v>
      </c>
      <c r="I63" s="19">
        <v>44746</v>
      </c>
    </row>
    <row r="64" spans="1:9">
      <c r="A64" s="151"/>
      <c r="B64" s="15">
        <v>44762</v>
      </c>
      <c r="C64" s="72" t="s">
        <v>136</v>
      </c>
      <c r="D64" s="7" t="s">
        <v>52</v>
      </c>
      <c r="E64" s="7" t="s">
        <v>166</v>
      </c>
      <c r="F64" s="12" t="s">
        <v>29</v>
      </c>
      <c r="G64" s="72"/>
      <c r="H64" s="12" t="s">
        <v>79</v>
      </c>
      <c r="I64" s="63" t="s">
        <v>137</v>
      </c>
    </row>
    <row r="65" spans="1:9" ht="30">
      <c r="A65" s="151"/>
      <c r="B65" s="15">
        <v>44817</v>
      </c>
      <c r="C65" s="72" t="s">
        <v>129</v>
      </c>
      <c r="D65" s="7" t="s">
        <v>133</v>
      </c>
      <c r="E65" s="7" t="s">
        <v>134</v>
      </c>
      <c r="F65" s="12" t="s">
        <v>29</v>
      </c>
      <c r="G65" s="21" t="s">
        <v>163</v>
      </c>
      <c r="H65" s="20" t="s">
        <v>81</v>
      </c>
      <c r="I65" s="20" t="s">
        <v>81</v>
      </c>
    </row>
    <row r="66" spans="1:9" ht="30">
      <c r="A66" s="152"/>
      <c r="B66" s="15">
        <v>44803</v>
      </c>
      <c r="C66" s="72" t="s">
        <v>130</v>
      </c>
      <c r="D66" s="7" t="s">
        <v>131</v>
      </c>
      <c r="E66" s="7" t="s">
        <v>132</v>
      </c>
      <c r="F66" s="12" t="s">
        <v>29</v>
      </c>
      <c r="G66" s="72"/>
      <c r="H66" s="20" t="s">
        <v>81</v>
      </c>
      <c r="I66" s="20" t="s">
        <v>81</v>
      </c>
    </row>
    <row r="67" spans="1:9" ht="30">
      <c r="A67" s="152"/>
      <c r="B67" s="15">
        <v>44852</v>
      </c>
      <c r="C67" s="72" t="s">
        <v>160</v>
      </c>
      <c r="D67" s="7" t="s">
        <v>161</v>
      </c>
      <c r="E67" s="7" t="s">
        <v>162</v>
      </c>
      <c r="F67" s="104" t="s">
        <v>263</v>
      </c>
      <c r="G67" s="72" t="s">
        <v>175</v>
      </c>
      <c r="H67" s="20" t="s">
        <v>81</v>
      </c>
      <c r="I67" s="20" t="s">
        <v>81</v>
      </c>
    </row>
    <row r="68" spans="1:9" ht="30.75" thickBot="1">
      <c r="A68" s="152"/>
      <c r="B68" s="69">
        <v>44949</v>
      </c>
      <c r="C68" s="133" t="s">
        <v>190</v>
      </c>
      <c r="D68" s="11" t="s">
        <v>191</v>
      </c>
      <c r="E68" s="11" t="s">
        <v>192</v>
      </c>
      <c r="F68" s="140" t="s">
        <v>246</v>
      </c>
      <c r="G68" s="22" t="s">
        <v>269</v>
      </c>
      <c r="H68" s="67" t="s">
        <v>81</v>
      </c>
      <c r="I68" s="67" t="s">
        <v>81</v>
      </c>
    </row>
    <row r="69" spans="1:9" ht="30.75" thickBot="1">
      <c r="A69" s="153"/>
      <c r="B69" s="69">
        <v>45084</v>
      </c>
      <c r="C69" s="133" t="s">
        <v>312</v>
      </c>
      <c r="D69" s="11" t="s">
        <v>313</v>
      </c>
      <c r="E69" s="11" t="s">
        <v>314</v>
      </c>
      <c r="F69" s="140" t="s">
        <v>246</v>
      </c>
      <c r="H69" s="67" t="s">
        <v>81</v>
      </c>
      <c r="I69" s="67" t="s">
        <v>81</v>
      </c>
    </row>
    <row r="70" spans="1:9" ht="30">
      <c r="A70" s="158" t="s">
        <v>65</v>
      </c>
      <c r="B70" s="115">
        <v>44576</v>
      </c>
      <c r="C70" s="110" t="s">
        <v>16</v>
      </c>
      <c r="D70" s="109" t="s">
        <v>17</v>
      </c>
      <c r="E70" s="119" t="s">
        <v>125</v>
      </c>
      <c r="F70" s="104" t="s">
        <v>263</v>
      </c>
      <c r="G70" s="137" t="s">
        <v>31</v>
      </c>
      <c r="H70" s="8" t="s">
        <v>79</v>
      </c>
      <c r="I70" s="117">
        <v>44748</v>
      </c>
    </row>
    <row r="71" spans="1:9">
      <c r="A71" s="159"/>
      <c r="B71" s="15">
        <v>44502</v>
      </c>
      <c r="C71" s="102" t="s">
        <v>20</v>
      </c>
      <c r="D71" s="2" t="s">
        <v>21</v>
      </c>
      <c r="E71" s="7" t="s">
        <v>126</v>
      </c>
      <c r="F71" s="12" t="s">
        <v>29</v>
      </c>
      <c r="G71" s="128"/>
      <c r="H71" s="12" t="s">
        <v>79</v>
      </c>
      <c r="I71" s="19">
        <v>44748</v>
      </c>
    </row>
    <row r="72" spans="1:9">
      <c r="A72" s="159"/>
      <c r="B72" s="15">
        <v>44664</v>
      </c>
      <c r="C72" s="120" t="s">
        <v>66</v>
      </c>
      <c r="D72" s="6" t="s">
        <v>24</v>
      </c>
      <c r="E72" s="7" t="s">
        <v>127</v>
      </c>
      <c r="F72" s="12" t="s">
        <v>29</v>
      </c>
      <c r="G72" s="113"/>
      <c r="H72" s="12" t="s">
        <v>79</v>
      </c>
      <c r="I72" s="19">
        <v>44748</v>
      </c>
    </row>
    <row r="73" spans="1:9">
      <c r="A73" s="159"/>
      <c r="B73" s="15">
        <v>44669</v>
      </c>
      <c r="C73" s="113" t="s">
        <v>67</v>
      </c>
      <c r="D73" s="6" t="s">
        <v>25</v>
      </c>
      <c r="E73" s="7" t="s">
        <v>26</v>
      </c>
      <c r="F73" s="12" t="s">
        <v>29</v>
      </c>
      <c r="G73" s="113"/>
      <c r="H73" s="12" t="s">
        <v>79</v>
      </c>
      <c r="I73" s="20" t="s">
        <v>81</v>
      </c>
    </row>
    <row r="74" spans="1:9" ht="30">
      <c r="A74" s="159"/>
      <c r="B74" s="13"/>
      <c r="C74" s="113" t="s">
        <v>150</v>
      </c>
      <c r="D74" s="6" t="s">
        <v>25</v>
      </c>
      <c r="E74" s="7" t="s">
        <v>84</v>
      </c>
      <c r="F74" s="16" t="s">
        <v>75</v>
      </c>
      <c r="G74" s="113" t="s">
        <v>85</v>
      </c>
      <c r="H74" s="12" t="s">
        <v>79</v>
      </c>
      <c r="I74" s="20" t="s">
        <v>81</v>
      </c>
    </row>
    <row r="75" spans="1:9" ht="30">
      <c r="A75" s="159"/>
      <c r="B75" s="15">
        <v>44673</v>
      </c>
      <c r="C75" s="113" t="s">
        <v>27</v>
      </c>
      <c r="D75" s="6" t="s">
        <v>28</v>
      </c>
      <c r="E75" s="7" t="s">
        <v>124</v>
      </c>
      <c r="F75" s="12" t="s">
        <v>29</v>
      </c>
      <c r="G75" s="113"/>
      <c r="H75" s="12" t="s">
        <v>79</v>
      </c>
      <c r="I75" s="19">
        <v>44748</v>
      </c>
    </row>
    <row r="76" spans="1:9" ht="30">
      <c r="A76" s="159"/>
      <c r="B76" s="13"/>
      <c r="C76" s="72" t="s">
        <v>35</v>
      </c>
      <c r="D76" s="7" t="s">
        <v>34</v>
      </c>
      <c r="E76" s="7" t="s">
        <v>33</v>
      </c>
      <c r="F76" s="16" t="s">
        <v>75</v>
      </c>
      <c r="G76" s="72" t="s">
        <v>145</v>
      </c>
      <c r="H76" s="12" t="s">
        <v>79</v>
      </c>
      <c r="I76" s="21" t="s">
        <v>92</v>
      </c>
    </row>
    <row r="77" spans="1:9" ht="30">
      <c r="A77" s="159"/>
      <c r="B77" s="13"/>
      <c r="C77" s="72" t="s">
        <v>36</v>
      </c>
      <c r="D77" s="7" t="s">
        <v>37</v>
      </c>
      <c r="E77" s="7" t="s">
        <v>43</v>
      </c>
      <c r="F77" s="16" t="s">
        <v>75</v>
      </c>
      <c r="G77" s="73" t="s">
        <v>146</v>
      </c>
      <c r="H77" s="12" t="s">
        <v>79</v>
      </c>
      <c r="I77" s="21" t="s">
        <v>93</v>
      </c>
    </row>
    <row r="78" spans="1:9">
      <c r="A78" s="159"/>
      <c r="B78" s="15">
        <v>44727</v>
      </c>
      <c r="C78" s="72" t="s">
        <v>38</v>
      </c>
      <c r="D78" s="7" t="s">
        <v>39</v>
      </c>
      <c r="E78" s="7" t="s">
        <v>128</v>
      </c>
      <c r="F78" s="12" t="s">
        <v>29</v>
      </c>
      <c r="G78" s="113"/>
      <c r="H78" s="12" t="s">
        <v>79</v>
      </c>
      <c r="I78" s="19">
        <v>44748</v>
      </c>
    </row>
    <row r="79" spans="1:9">
      <c r="A79" s="159"/>
      <c r="B79" s="13"/>
      <c r="C79" s="72" t="s">
        <v>271</v>
      </c>
      <c r="D79" s="7" t="s">
        <v>40</v>
      </c>
      <c r="E79" s="7" t="s">
        <v>45</v>
      </c>
      <c r="F79" s="16" t="s">
        <v>75</v>
      </c>
      <c r="G79" s="72" t="s">
        <v>76</v>
      </c>
      <c r="H79" s="12" t="s">
        <v>79</v>
      </c>
      <c r="I79" s="20" t="s">
        <v>81</v>
      </c>
    </row>
    <row r="80" spans="1:9" ht="30">
      <c r="A80" s="159"/>
      <c r="B80" s="15">
        <v>44762</v>
      </c>
      <c r="C80" s="72" t="s">
        <v>41</v>
      </c>
      <c r="D80" s="7" t="s">
        <v>42</v>
      </c>
      <c r="E80" s="7" t="s">
        <v>44</v>
      </c>
      <c r="F80" s="12" t="s">
        <v>29</v>
      </c>
      <c r="G80" s="113" t="s">
        <v>167</v>
      </c>
      <c r="H80" s="12" t="s">
        <v>79</v>
      </c>
      <c r="I80" s="21" t="s">
        <v>94</v>
      </c>
    </row>
    <row r="81" spans="1:9" ht="15.75" thickBot="1">
      <c r="A81" s="159"/>
      <c r="B81" s="70"/>
      <c r="C81" s="133" t="s">
        <v>82</v>
      </c>
      <c r="D81" s="71" t="s">
        <v>40</v>
      </c>
      <c r="E81" s="11"/>
      <c r="F81" s="135" t="s">
        <v>83</v>
      </c>
      <c r="G81" s="107"/>
      <c r="H81" s="99" t="s">
        <v>79</v>
      </c>
      <c r="I81" s="67" t="s">
        <v>81</v>
      </c>
    </row>
    <row r="82" spans="1:9" ht="15.75" thickBot="1">
      <c r="A82" s="159"/>
      <c r="B82" s="69">
        <v>45014</v>
      </c>
      <c r="C82" s="133" t="s">
        <v>272</v>
      </c>
      <c r="D82" s="71" t="s">
        <v>273</v>
      </c>
      <c r="E82" s="11" t="s">
        <v>274</v>
      </c>
      <c r="F82" s="12" t="s">
        <v>29</v>
      </c>
      <c r="G82" s="107"/>
      <c r="H82" s="99" t="s">
        <v>79</v>
      </c>
      <c r="I82" s="142"/>
    </row>
    <row r="83" spans="1:9" ht="26.25" thickBot="1">
      <c r="A83" s="159"/>
      <c r="B83" s="69">
        <v>45069</v>
      </c>
      <c r="C83" s="133" t="s">
        <v>275</v>
      </c>
      <c r="D83" s="71" t="s">
        <v>276</v>
      </c>
      <c r="E83" s="11" t="s">
        <v>277</v>
      </c>
      <c r="F83" s="12" t="s">
        <v>246</v>
      </c>
      <c r="G83" s="107"/>
      <c r="H83" s="99" t="s">
        <v>79</v>
      </c>
      <c r="I83" s="142"/>
    </row>
    <row r="84" spans="1:9" ht="30.75" thickBot="1">
      <c r="A84" s="98" t="s">
        <v>255</v>
      </c>
      <c r="B84" s="141">
        <v>45026</v>
      </c>
      <c r="C84" s="122">
        <v>403</v>
      </c>
      <c r="D84" s="123" t="s">
        <v>253</v>
      </c>
      <c r="E84" s="124" t="s">
        <v>259</v>
      </c>
      <c r="F84" s="12" t="s">
        <v>29</v>
      </c>
      <c r="G84" s="125"/>
      <c r="H84" s="126" t="s">
        <v>81</v>
      </c>
      <c r="I84" s="126" t="s">
        <v>81</v>
      </c>
    </row>
    <row r="85" spans="1:9" ht="30.75" thickBot="1">
      <c r="A85" s="148" t="s">
        <v>256</v>
      </c>
      <c r="B85" s="141">
        <v>45005</v>
      </c>
      <c r="C85" s="122" t="s">
        <v>257</v>
      </c>
      <c r="D85" s="123" t="s">
        <v>261</v>
      </c>
      <c r="E85" s="124" t="s">
        <v>260</v>
      </c>
      <c r="F85" s="12" t="s">
        <v>29</v>
      </c>
      <c r="G85" s="125"/>
      <c r="H85" s="126" t="s">
        <v>81</v>
      </c>
      <c r="I85" s="126" t="s">
        <v>81</v>
      </c>
    </row>
    <row r="86" spans="1:9" ht="60.75" thickBot="1">
      <c r="A86" s="149"/>
      <c r="B86" s="141">
        <v>45014</v>
      </c>
      <c r="C86" s="122" t="s">
        <v>264</v>
      </c>
      <c r="D86" s="123" t="s">
        <v>265</v>
      </c>
      <c r="E86" s="139" t="s">
        <v>268</v>
      </c>
      <c r="F86" s="104" t="s">
        <v>263</v>
      </c>
      <c r="G86" s="125" t="s">
        <v>270</v>
      </c>
      <c r="H86" s="126" t="s">
        <v>81</v>
      </c>
      <c r="I86" s="126" t="s">
        <v>81</v>
      </c>
    </row>
    <row r="87" spans="1:9" ht="30.75" thickBot="1">
      <c r="A87" s="98" t="s">
        <v>308</v>
      </c>
      <c r="B87" s="69">
        <v>45075</v>
      </c>
      <c r="C87" s="133" t="s">
        <v>309</v>
      </c>
      <c r="D87" s="133" t="s">
        <v>309</v>
      </c>
      <c r="E87" s="133" t="s">
        <v>310</v>
      </c>
      <c r="F87" s="12" t="s">
        <v>29</v>
      </c>
      <c r="G87" s="107"/>
      <c r="H87" s="99"/>
      <c r="I87" s="142"/>
    </row>
  </sheetData>
  <mergeCells count="6">
    <mergeCell ref="A85:A86"/>
    <mergeCell ref="A2:A39"/>
    <mergeCell ref="A40:A50"/>
    <mergeCell ref="A51:A59"/>
    <mergeCell ref="A60:A69"/>
    <mergeCell ref="A70:A83"/>
  </mergeCells>
  <pageMargins left="0.7" right="0.7" top="0.75" bottom="0.75" header="0.3" footer="0.3"/>
  <pageSetup paperSize="9" orientation="portrait" r:id="rId1"/>
  <headerFooter>
    <oddFooter>&amp;C&amp;1#&amp;"Calibri"&amp;8&amp;KED7D31Orange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Récap_Tab</vt:lpstr>
      <vt:lpstr>Feuil1</vt:lpstr>
      <vt:lpstr>Planning</vt:lpstr>
      <vt:lpstr>Feuil2</vt:lpstr>
      <vt:lpstr>Feuil3</vt:lpstr>
    </vt:vector>
  </TitlesOfParts>
  <Company>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Mardi</dc:creator>
  <cp:lastModifiedBy>Mohammed EL Mardi</cp:lastModifiedBy>
  <dcterms:created xsi:type="dcterms:W3CDTF">2022-04-26T14:25:29Z</dcterms:created>
  <dcterms:modified xsi:type="dcterms:W3CDTF">2023-09-05T09:31:44Z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2023-09-05T08:50:24Z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fb6a1841-9fb6-49c4-a621-457b4adce7ec</vt:lpwstr>
  </property>
  <property fmtid="{D5CDD505-2E9C-101B-9397-08002B2CF9AE}" pid="8" name="MSIP_Label_e6c818a6-e1a0-4a6e-a969-20d857c5dc62_ContentBits">
    <vt:lpwstr>2</vt:lpwstr>
  </property>
</Properties>
</file>