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kleinoscheg\Downloads\docker_fsh-ing-grounds\elga-github\iv-hi\input\fsh\examples\"/>
    </mc:Choice>
  </mc:AlternateContent>
  <xr:revisionPtr revIDLastSave="0" documentId="13_ncr:1_{8CC5EF95-AA45-42C9-8D63-D3D1004AA2C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D55" i="1"/>
  <c r="E54" i="1"/>
  <c r="D54" i="1"/>
  <c r="E53" i="1"/>
  <c r="D53" i="1"/>
  <c r="E52" i="1"/>
  <c r="D52" i="1"/>
  <c r="E51" i="1"/>
  <c r="D51" i="1"/>
  <c r="D50" i="1"/>
  <c r="E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E43" i="1"/>
  <c r="D43" i="1"/>
  <c r="F42" i="1"/>
  <c r="E42" i="1"/>
  <c r="D42" i="1"/>
  <c r="F41" i="1"/>
  <c r="E41" i="1"/>
  <c r="D41" i="1"/>
  <c r="F38" i="1"/>
  <c r="F39" i="1"/>
  <c r="F40" i="1"/>
  <c r="F37" i="1"/>
  <c r="E37" i="1"/>
  <c r="E38" i="1"/>
  <c r="E39" i="1"/>
  <c r="E40" i="1"/>
  <c r="D40" i="1"/>
  <c r="D39" i="1"/>
  <c r="D38" i="1"/>
  <c r="D37" i="1"/>
  <c r="E36" i="1"/>
  <c r="D36" i="1"/>
  <c r="E35" i="1"/>
  <c r="D35" i="1"/>
  <c r="E34" i="1"/>
  <c r="D34" i="1"/>
  <c r="E31" i="1"/>
  <c r="E32" i="1"/>
  <c r="E33" i="1"/>
  <c r="D33" i="1"/>
  <c r="D32" i="1"/>
  <c r="D31" i="1"/>
  <c r="E29" i="1"/>
  <c r="E30" i="1"/>
  <c r="D30" i="1"/>
  <c r="D29" i="1"/>
  <c r="E21" i="1"/>
  <c r="E22" i="1"/>
  <c r="E23" i="1"/>
  <c r="E24" i="1"/>
  <c r="E25" i="1"/>
  <c r="E26" i="1"/>
  <c r="E27" i="1"/>
  <c r="E28" i="1"/>
  <c r="D22" i="1"/>
  <c r="D23" i="1"/>
  <c r="D24" i="1"/>
  <c r="D25" i="1"/>
  <c r="D26" i="1"/>
  <c r="D27" i="1"/>
  <c r="D28" i="1"/>
  <c r="D21" i="1"/>
  <c r="E20" i="1"/>
  <c r="D20" i="1"/>
  <c r="E15" i="1"/>
  <c r="E16" i="1"/>
  <c r="E17" i="1"/>
  <c r="E18" i="1"/>
  <c r="E19" i="1"/>
  <c r="D16" i="1"/>
  <c r="D17" i="1"/>
  <c r="D18" i="1"/>
  <c r="D19" i="1"/>
  <c r="D15" i="1"/>
  <c r="E14" i="1"/>
  <c r="E13" i="1"/>
  <c r="D14" i="1"/>
  <c r="D13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<sst xmlns="http://schemas.openxmlformats.org/spreadsheetml/2006/main" count="157" uniqueCount="112">
  <si>
    <t>82fa32f6-39d6-4fc9-9624-90a48fd3d3a5</t>
  </si>
  <si>
    <t>61db6213-22ab-405a-825a-0ae6905fad1e</t>
  </si>
  <si>
    <t>194cac84-0ee2-40b4-8dda-1866318d234c</t>
  </si>
  <si>
    <t>9d1c0b74-20c1-4603-a95a-71e6a1dc8fde</t>
  </si>
  <si>
    <t>b62c11b1-c478-4d04-ae6f-5f73543f2bb1</t>
  </si>
  <si>
    <t>8d3a18fb-3610-4bfb-9aa4-1169cc6dd2dd</t>
  </si>
  <si>
    <t>c5d400b1-b58b-41ed-9776-cfcdaf48f2e6</t>
  </si>
  <si>
    <t>32d90aaa-6577-4c5d-9771-d8f606ebf0b9</t>
  </si>
  <si>
    <t>2040058f-9537-4b26-9367-5ca5ac0ddb58</t>
  </si>
  <si>
    <t>b7b2a10d-7295-4fd1-ad21-81bca78dc45a</t>
  </si>
  <si>
    <t>ebfb60a8-a753-459d-a796-a191a4dbd91d</t>
  </si>
  <si>
    <t>75c46c35-8f4e-4232-b026-5672c60d076a</t>
  </si>
  <si>
    <t>8103f99c-64f0-4dd5-b92e-5c9680c91e47</t>
  </si>
  <si>
    <t>74c5e186-d765-4c93-a624-c9b0746e8142</t>
  </si>
  <si>
    <t>428259da-e0f7-4780-b1e3-c177515edd37</t>
  </si>
  <si>
    <t>daf9c15d-14d4-429c-b658-6842fdff67d8</t>
  </si>
  <si>
    <t>8248cc70-65a2-4d37-ae14-a3ef2abf8f32</t>
  </si>
  <si>
    <t>98285578-0bb6-42b2-908c-5bcc5e3992e0</t>
  </si>
  <si>
    <t>4d3f7ac4-fd0a-49af-a56b-303a2dbe67d1</t>
  </si>
  <si>
    <t>d0a5bbf1-6d01-4d44-bac5-05f12c98411e</t>
  </si>
  <si>
    <t>769a289d-a518-469a-8100-7943550e359f</t>
  </si>
  <si>
    <t>9cb3b3df-7b15-4270-af39-5f2f819e692e</t>
  </si>
  <si>
    <t>da89fd22-0d4f-4220-a625-b9ddf5eb330d</t>
  </si>
  <si>
    <t>e526f7e5-2f76-484e-acde-d6f2365f0859</t>
  </si>
  <si>
    <t>6d15d84f-2faf-4141-ac0c-fb9cf8496abe</t>
  </si>
  <si>
    <t>ecf9728f-fa50-4b46-b8f7-7768174df72a</t>
  </si>
  <si>
    <t>cf4b2e92-51e6-44de-9406-5406e66e9d45</t>
  </si>
  <si>
    <t>82301518-66ca-4b4c-821d-087adf643cc4</t>
  </si>
  <si>
    <t>ce2589a2-a5e5-4520-808f-8118e2863a95</t>
  </si>
  <si>
    <t>3f3140b1-9478-4491-b7bf-10560f38da0e</t>
  </si>
  <si>
    <t>caa77334-fbfc-4129-a101-1b01c595dd91</t>
  </si>
  <si>
    <t>e66d8ac1-a124-4e94-be22-969c9b117ce5</t>
  </si>
  <si>
    <t>5ab717ff-c0a0-409e-83db-0fa6f8619f68</t>
  </si>
  <si>
    <t>725bcf71-22e6-473b-a879-49a4b63cd654</t>
  </si>
  <si>
    <t>82f802a7-56a9-49b4-a675-95da08f0d7a6</t>
  </si>
  <si>
    <t>aeff2319-2cc2-4fba-9541-7a4de3d20f91</t>
  </si>
  <si>
    <t>d16dce15-bc5a-48a5-910e-6ac039785a2a</t>
  </si>
  <si>
    <t>96314fcd-3b0c-4032-8cac-6eb59579d90a</t>
  </si>
  <si>
    <t>30c8a990-ea39-4dcb-9e1e-b9ac74afffc9</t>
  </si>
  <si>
    <t>f29ac02d-762e-436e-b40c-667ab89e15f2</t>
  </si>
  <si>
    <t>28a773ea-38c7-4c77-86c4-7764325756e7</t>
  </si>
  <si>
    <t>4fe4b16a-14cb-4fd6-9da6-02c4b3797fdc</t>
  </si>
  <si>
    <t>24ff8632-0ccd-4279-88b2-325fdd936ecb</t>
  </si>
  <si>
    <t>8c11ad58-94ec-469c-ba4d-bfba9063067d</t>
  </si>
  <si>
    <t>8c7f9e94-b834-474e-818c-bbd6c3ce3e17</t>
  </si>
  <si>
    <t>e6e05f94-92be-4ae3-bf49-b0b7d4a62b35</t>
  </si>
  <si>
    <t>33e09da2-5f43-4046-b2eb-cf190031826b</t>
  </si>
  <si>
    <t>b675680e-9469-41b1-adc1-093904e3a1d2</t>
  </si>
  <si>
    <t>bea181ef-c287-4c4c-95f1-4502fa3824d1</t>
  </si>
  <si>
    <t>be35e603-6b99-4bb5-ad70-8499f6b55df1</t>
  </si>
  <si>
    <t>9add5c32-1ded-43d6-b163-c3fe13f94984</t>
  </si>
  <si>
    <t>fa46fccb-5c24-4a40-a478-d6da4902ff33</t>
  </si>
  <si>
    <t>f235c566-01aa-457d-ab49-9e422df69863</t>
  </si>
  <si>
    <t>8a825f17-1599-4928-b384-0ca4a62daba8</t>
  </si>
  <si>
    <t>fa6bfba7-02d0-4bf2-b0c9-2a121af3e5c0</t>
  </si>
  <si>
    <t>d6f622b6-ba53-40bf-a869-9cf62004144f</t>
  </si>
  <si>
    <t>2a201f71-5c07-4ebd-9223-2eeb50fb4c4a</t>
  </si>
  <si>
    <t>d9206e0c-e71f-4305-bad7-194c2ee9f4b3</t>
  </si>
  <si>
    <t>23663a87-1789-4bbf-bac9-55b2996be504</t>
  </si>
  <si>
    <t>c7c6dec4-d127-46f0-a59e-a08356e9b3bd</t>
  </si>
  <si>
    <t>030cc699-2090-4ad0-81e1-0a60bff53479</t>
  </si>
  <si>
    <t>f03d82fc-4842-4901-a17c-df68c029f5b2</t>
  </si>
  <si>
    <t>9ca313de-9323-4fe6-b413-57c018838e2e</t>
  </si>
  <si>
    <t>982d41c9-097e-4d66-8fdc-826ea5c170f5</t>
  </si>
  <si>
    <t>8e1c4f01-9949-4273-bcb2-d2923d316a39</t>
  </si>
  <si>
    <t>c3b594a9-3692-4f7d-ad4a-52f5b2e36987</t>
  </si>
  <si>
    <t>46b2f139-68be-4ba7-8cf7-eced0d9b82e7</t>
  </si>
  <si>
    <t>643f88b0-6a11-43f0-a5b0-6b1f05df844c</t>
  </si>
  <si>
    <t>b35d89c4-55d9-4d64-bc6f-aa2151f2d9c2</t>
  </si>
  <si>
    <t>863720d8-c021-487d-9602-5a009d97c6c9</t>
  </si>
  <si>
    <t>71eaf2af-047a-4eff-9f78-dcd6f7b8a39d</t>
  </si>
  <si>
    <t>94a27aeb-265d-4ff2-abdf-cec99e644245</t>
  </si>
  <si>
    <t>b3c7f82e-5974-41bf-b9a0-a7642cdb134e</t>
  </si>
  <si>
    <t>67e4b4be-41c7-4b29-b30a-9f4ce04fcd12</t>
  </si>
  <si>
    <t>dc9f2b3e-d8d6-44d5-94a1-92ade46e1501</t>
  </si>
  <si>
    <t>b554db02-4558-4f00-a420-38712909ccd4</t>
  </si>
  <si>
    <t>21a1138f-6866-407f-afc2-dc5ef88bae17</t>
  </si>
  <si>
    <t>8e509a64-4d62-4580-9b6d-36afc788d1f4</t>
  </si>
  <si>
    <t>ea8aaea1-2b8e-4d3b-9c77-371bbb2ae760</t>
  </si>
  <si>
    <t>46532ca7-4c40-46a4-8a59-eb7ff5f9c094</t>
  </si>
  <si>
    <t>1220b7a3-2ae6-4565-beb6-4def16e7f27d</t>
  </si>
  <si>
    <t>bb093dd1-54a9-4b4b-be66-f0742e7ca820</t>
  </si>
  <si>
    <t>9e99299f-49a5-410a-b717-6e07c91192f6</t>
  </si>
  <si>
    <t>bbe2dd65-1178-43d2-9527-33454a18016e</t>
  </si>
  <si>
    <t>cf5f6d0a-ef06-4f3c-a054-036dce43454e</t>
  </si>
  <si>
    <t>ca6a75d2-a8f0-42a1-a1e7-40cf1255c144</t>
  </si>
  <si>
    <t>6d1a39f6-0bf2-48a7-9ad6-5de6342d59e9</t>
  </si>
  <si>
    <t>2a671f25-4f99-4191-950e-647c70f9c19b</t>
  </si>
  <si>
    <t>44a7a77d-3bcf-48fb-bf05-769d8722b469</t>
  </si>
  <si>
    <t>691fefbf-75b5-4670-80c5-c48c0716319d</t>
  </si>
  <si>
    <t>66f30271-48ca-4773-8034-1e866f0d47d9</t>
  </si>
  <si>
    <t>7acecbc5-886f-4e59-b56c-e5be6b6a25f2</t>
  </si>
  <si>
    <t>107cd984-fafa-4097-98c4-f9b520f40f61</t>
  </si>
  <si>
    <t>c34b929b-204c-4022-8d8a-c51ffc6fb8b4</t>
  </si>
  <si>
    <t>e8d848b3-bdaa-4e65-9d2e-2701a536f6d7</t>
  </si>
  <si>
    <t>d19acf25-1391-4e1c-ae9e-aede405cfa39</t>
  </si>
  <si>
    <t>45d8c239-a12f-4c8f-a7da-2570d17d84c4</t>
  </si>
  <si>
    <t>e364fa95-e5ef-4de3-b35e-91cdc7b59dd9</t>
  </si>
  <si>
    <t>7047823e-fcd8-41a9-96e5-588e022a0a7e</t>
  </si>
  <si>
    <t>71e8d177-7ef2-4a25-acaa-de6e17793441</t>
  </si>
  <si>
    <t>IPS-2-preventive-medical-checkup-problem-</t>
  </si>
  <si>
    <t>bundle</t>
  </si>
  <si>
    <t>composition</t>
  </si>
  <si>
    <t>IPS-2-preventive-medical-checkup-procedure-history-</t>
  </si>
  <si>
    <t>IPS-2-preventive-medical-checkup-vital-sign-</t>
  </si>
  <si>
    <t>IPS-2-preventive-medical-checkup-social-history-</t>
  </si>
  <si>
    <t>IPS-2-preventive-medical-checkup-medication-summary-</t>
  </si>
  <si>
    <t>IPS-2-preventive-medical-checkup-illness-history-</t>
  </si>
  <si>
    <t>IPS-2-preventive-medical-checkup-diagnostic-result-</t>
  </si>
  <si>
    <t>IPS-2-preventive-medical-checkup-diagnostic-result-performer-</t>
  </si>
  <si>
    <t>hasMember</t>
  </si>
  <si>
    <t>IPS-2-preventive-medical-checkup-problem-17-assessment-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</si>
</sst>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6" workbookViewId="0">
      <selection activeCell="E55" sqref="E55"/>
    </sheetView>
  </sheetViews>
  <sheetFormatPr baseColWidth="10" defaultColWidth="9.1796875" defaultRowHeight="14.5" x14ac:dyDescent="0.35"/>
  <cols>
    <col min="1" max="1" width="37.81640625" bestFit="1" customWidth="1"/>
    <col min="4" max="4" width="131.81640625" bestFit="1" customWidth="1"/>
  </cols>
  <sheetData>
    <row r="1" spans="1:6" x14ac:dyDescent="0.35">
      <c r="D1" t="s">
        <v>101</v>
      </c>
      <c r="E1" t="s">
        <v>102</v>
      </c>
      <c r="F1" t="s">
        <v>110</v>
      </c>
    </row>
    <row r="2" spans="1:6" x14ac:dyDescent="0.35">
      <c r="A2" t="s">
        <v>0</v>
      </c>
      <c r="B2" t="s">
        <v>100</v>
      </c>
      <c r="C2">
        <v>2</v>
      </c>
      <c r="D2" t="str">
        <f>CONCATENATE("* entry[+].fullUrl = ",CHAR(34),"urn:uuid:",A2,CHAR(34),"XOXO","* entry[=].resource = ",B2,C2)</f>
        <v>* entry[+].fullUrl = "urn:uuid:82fa32f6-39d6-4fc9-9624-90a48fd3d3a5"XOXO* entry[=].resource = IPS-2-preventive-medical-checkup-problem-2</v>
      </c>
      <c r="E2" t="str">
        <f>CONCATENATE("* section[=].entry[+] = Reference(urn:uuid:",A2,")")</f>
        <v>* section[=].entry[+] = Reference(urn:uuid:82fa32f6-39d6-4fc9-9624-90a48fd3d3a5)</v>
      </c>
    </row>
    <row r="3" spans="1:6" x14ac:dyDescent="0.35">
      <c r="A3" t="s">
        <v>1</v>
      </c>
      <c r="B3" t="s">
        <v>100</v>
      </c>
      <c r="C3">
        <v>3</v>
      </c>
      <c r="D3" t="str">
        <f t="shared" ref="D3:D33" si="0">CONCATENATE("* entry[+].fullUrl = ",CHAR(34),"urn:uuid:",A3,CHAR(34),"XOXO","* entry[=].resource = ",B3,C3)</f>
        <v>* entry[+].fullUrl = "urn:uuid:61db6213-22ab-405a-825a-0ae6905fad1e"XOXO* entry[=].resource = IPS-2-preventive-medical-checkup-problem-3</v>
      </c>
      <c r="E3" t="str">
        <f t="shared" ref="E3:E33" si="1">CONCATENATE("* section[=].entry[+] = Reference(urn:uuid:",A3,")")</f>
        <v>* section[=].entry[+] = Reference(urn:uuid:61db6213-22ab-405a-825a-0ae6905fad1e)</v>
      </c>
    </row>
    <row r="4" spans="1:6" x14ac:dyDescent="0.35">
      <c r="A4" t="s">
        <v>2</v>
      </c>
      <c r="B4" t="s">
        <v>100</v>
      </c>
      <c r="C4">
        <v>4</v>
      </c>
      <c r="D4" t="str">
        <f t="shared" si="0"/>
        <v>* entry[+].fullUrl = "urn:uuid:194cac84-0ee2-40b4-8dda-1866318d234c"XOXO* entry[=].resource = IPS-2-preventive-medical-checkup-problem-4</v>
      </c>
      <c r="E4" t="str">
        <f t="shared" si="1"/>
        <v>* section[=].entry[+] = Reference(urn:uuid:194cac84-0ee2-40b4-8dda-1866318d234c)</v>
      </c>
    </row>
    <row r="5" spans="1:6" x14ac:dyDescent="0.35">
      <c r="A5" t="s">
        <v>3</v>
      </c>
      <c r="B5" t="s">
        <v>100</v>
      </c>
      <c r="C5">
        <v>5</v>
      </c>
      <c r="D5" t="str">
        <f t="shared" si="0"/>
        <v>* entry[+].fullUrl = "urn:uuid:9d1c0b74-20c1-4603-a95a-71e6a1dc8fde"XOXO* entry[=].resource = IPS-2-preventive-medical-checkup-problem-5</v>
      </c>
      <c r="E5" t="str">
        <f t="shared" si="1"/>
        <v>* section[=].entry[+] = Reference(urn:uuid:9d1c0b74-20c1-4603-a95a-71e6a1dc8fde)</v>
      </c>
    </row>
    <row r="6" spans="1:6" x14ac:dyDescent="0.35">
      <c r="A6" t="s">
        <v>4</v>
      </c>
      <c r="B6" t="s">
        <v>100</v>
      </c>
      <c r="C6">
        <v>6</v>
      </c>
      <c r="D6" t="str">
        <f t="shared" si="0"/>
        <v>* entry[+].fullUrl = "urn:uuid:b62c11b1-c478-4d04-ae6f-5f73543f2bb1"XOXO* entry[=].resource = IPS-2-preventive-medical-checkup-problem-6</v>
      </c>
      <c r="E6" t="str">
        <f t="shared" si="1"/>
        <v>* section[=].entry[+] = Reference(urn:uuid:b62c11b1-c478-4d04-ae6f-5f73543f2bb1)</v>
      </c>
    </row>
    <row r="7" spans="1:6" x14ac:dyDescent="0.35">
      <c r="A7" t="s">
        <v>5</v>
      </c>
      <c r="B7" t="s">
        <v>100</v>
      </c>
      <c r="C7">
        <v>7</v>
      </c>
      <c r="D7" t="str">
        <f t="shared" si="0"/>
        <v>* entry[+].fullUrl = "urn:uuid:8d3a18fb-3610-4bfb-9aa4-1169cc6dd2dd"XOXO* entry[=].resource = IPS-2-preventive-medical-checkup-problem-7</v>
      </c>
      <c r="E7" t="str">
        <f t="shared" si="1"/>
        <v>* section[=].entry[+] = Reference(urn:uuid:8d3a18fb-3610-4bfb-9aa4-1169cc6dd2dd)</v>
      </c>
    </row>
    <row r="8" spans="1:6" x14ac:dyDescent="0.35">
      <c r="A8" t="s">
        <v>6</v>
      </c>
      <c r="B8" t="s">
        <v>100</v>
      </c>
      <c r="C8">
        <v>8</v>
      </c>
      <c r="D8" t="str">
        <f t="shared" si="0"/>
        <v>* entry[+].fullUrl = "urn:uuid:c5d400b1-b58b-41ed-9776-cfcdaf48f2e6"XOXO* entry[=].resource = IPS-2-preventive-medical-checkup-problem-8</v>
      </c>
      <c r="E8" t="str">
        <f t="shared" si="1"/>
        <v>* section[=].entry[+] = Reference(urn:uuid:c5d400b1-b58b-41ed-9776-cfcdaf48f2e6)</v>
      </c>
    </row>
    <row r="9" spans="1:6" x14ac:dyDescent="0.35">
      <c r="A9" t="s">
        <v>7</v>
      </c>
      <c r="B9" t="s">
        <v>100</v>
      </c>
      <c r="C9">
        <v>9</v>
      </c>
      <c r="D9" t="str">
        <f t="shared" si="0"/>
        <v>* entry[+].fullUrl = "urn:uuid:32d90aaa-6577-4c5d-9771-d8f606ebf0b9"XOXO* entry[=].resource = IPS-2-preventive-medical-checkup-problem-9</v>
      </c>
      <c r="E9" t="str">
        <f t="shared" si="1"/>
        <v>* section[=].entry[+] = Reference(urn:uuid:32d90aaa-6577-4c5d-9771-d8f606ebf0b9)</v>
      </c>
    </row>
    <row r="10" spans="1:6" x14ac:dyDescent="0.35">
      <c r="A10" t="s">
        <v>8</v>
      </c>
      <c r="B10" t="s">
        <v>100</v>
      </c>
      <c r="C10">
        <v>10</v>
      </c>
      <c r="D10" t="str">
        <f t="shared" si="0"/>
        <v>* entry[+].fullUrl = "urn:uuid:2040058f-9537-4b26-9367-5ca5ac0ddb58"XOXO* entry[=].resource = IPS-2-preventive-medical-checkup-problem-10</v>
      </c>
      <c r="E10" t="str">
        <f t="shared" si="1"/>
        <v>* section[=].entry[+] = Reference(urn:uuid:2040058f-9537-4b26-9367-5ca5ac0ddb58)</v>
      </c>
    </row>
    <row r="11" spans="1:6" x14ac:dyDescent="0.35">
      <c r="A11" t="s">
        <v>9</v>
      </c>
      <c r="B11" t="s">
        <v>100</v>
      </c>
      <c r="C11">
        <v>11</v>
      </c>
      <c r="D11" t="str">
        <f t="shared" si="0"/>
        <v>* entry[+].fullUrl = "urn:uuid:b7b2a10d-7295-4fd1-ad21-81bca78dc45a"XOXO* entry[=].resource = IPS-2-preventive-medical-checkup-problem-11</v>
      </c>
      <c r="E11" t="str">
        <f t="shared" si="1"/>
        <v>* section[=].entry[+] = Reference(urn:uuid:b7b2a10d-7295-4fd1-ad21-81bca78dc45a)</v>
      </c>
    </row>
    <row r="12" spans="1:6" x14ac:dyDescent="0.35">
      <c r="A12" t="s">
        <v>10</v>
      </c>
      <c r="B12" t="s">
        <v>100</v>
      </c>
      <c r="C12">
        <v>12</v>
      </c>
      <c r="D12" t="str">
        <f t="shared" si="0"/>
        <v>* entry[+].fullUrl = "urn:uuid:ebfb60a8-a753-459d-a796-a191a4dbd91d"XOXO* entry[=].resource = IPS-2-preventive-medical-checkup-problem-12</v>
      </c>
      <c r="E12" t="str">
        <f t="shared" si="1"/>
        <v>* section[=].entry[+] = Reference(urn:uuid:ebfb60a8-a753-459d-a796-a191a4dbd91d)</v>
      </c>
    </row>
    <row r="13" spans="1:6" x14ac:dyDescent="0.35">
      <c r="A13" t="s">
        <v>11</v>
      </c>
      <c r="B13" t="s">
        <v>103</v>
      </c>
      <c r="C13">
        <v>1</v>
      </c>
      <c r="D13" t="str">
        <f t="shared" si="0"/>
        <v>* entry[+].fullUrl = "urn:uuid:75c46c35-8f4e-4232-b026-5672c60d076a"XOXO* entry[=].resource = IPS-2-preventive-medical-checkup-procedure-history-1</v>
      </c>
      <c r="E13" t="str">
        <f t="shared" si="1"/>
        <v>* section[=].entry[+] = Reference(urn:uuid:75c46c35-8f4e-4232-b026-5672c60d076a)</v>
      </c>
    </row>
    <row r="14" spans="1:6" x14ac:dyDescent="0.35">
      <c r="A14" t="s">
        <v>12</v>
      </c>
      <c r="B14" t="s">
        <v>103</v>
      </c>
      <c r="C14">
        <v>2</v>
      </c>
      <c r="D14" t="str">
        <f t="shared" si="0"/>
        <v>* entry[+].fullUrl = "urn:uuid:8103f99c-64f0-4dd5-b92e-5c9680c91e47"XOXO* entry[=].resource = IPS-2-preventive-medical-checkup-procedure-history-2</v>
      </c>
      <c r="E14" t="str">
        <f t="shared" si="1"/>
        <v>* section[=].entry[+] = Reference(urn:uuid:8103f99c-64f0-4dd5-b92e-5c9680c91e47)</v>
      </c>
    </row>
    <row r="15" spans="1:6" x14ac:dyDescent="0.35">
      <c r="A15" t="s">
        <v>13</v>
      </c>
      <c r="B15" t="s">
        <v>104</v>
      </c>
      <c r="C15">
        <v>1</v>
      </c>
      <c r="D15" t="str">
        <f t="shared" si="0"/>
        <v>* entry[+].fullUrl = "urn:uuid:74c5e186-d765-4c93-a624-c9b0746e8142"XOXO* entry[=].resource = IPS-2-preventive-medical-checkup-vital-sign-1</v>
      </c>
      <c r="E15" t="str">
        <f t="shared" si="1"/>
        <v>* section[=].entry[+] = Reference(urn:uuid:74c5e186-d765-4c93-a624-c9b0746e8142)</v>
      </c>
    </row>
    <row r="16" spans="1:6" x14ac:dyDescent="0.35">
      <c r="A16" t="s">
        <v>14</v>
      </c>
      <c r="B16" t="s">
        <v>104</v>
      </c>
      <c r="C16">
        <v>2</v>
      </c>
      <c r="D16" t="str">
        <f t="shared" si="0"/>
        <v>* entry[+].fullUrl = "urn:uuid:428259da-e0f7-4780-b1e3-c177515edd37"XOXO* entry[=].resource = IPS-2-preventive-medical-checkup-vital-sign-2</v>
      </c>
      <c r="E16" t="str">
        <f t="shared" si="1"/>
        <v>* section[=].entry[+] = Reference(urn:uuid:428259da-e0f7-4780-b1e3-c177515edd37)</v>
      </c>
    </row>
    <row r="17" spans="1:5" x14ac:dyDescent="0.35">
      <c r="A17" t="s">
        <v>15</v>
      </c>
      <c r="B17" t="s">
        <v>104</v>
      </c>
      <c r="C17">
        <v>3</v>
      </c>
      <c r="D17" t="str">
        <f t="shared" si="0"/>
        <v>* entry[+].fullUrl = "urn:uuid:daf9c15d-14d4-429c-b658-6842fdff67d8"XOXO* entry[=].resource = IPS-2-preventive-medical-checkup-vital-sign-3</v>
      </c>
      <c r="E17" t="str">
        <f t="shared" si="1"/>
        <v>* section[=].entry[+] = Reference(urn:uuid:daf9c15d-14d4-429c-b658-6842fdff67d8)</v>
      </c>
    </row>
    <row r="18" spans="1:5" x14ac:dyDescent="0.35">
      <c r="A18" t="s">
        <v>16</v>
      </c>
      <c r="B18" t="s">
        <v>104</v>
      </c>
      <c r="C18">
        <v>4</v>
      </c>
      <c r="D18" t="str">
        <f t="shared" si="0"/>
        <v>* entry[+].fullUrl = "urn:uuid:8248cc70-65a2-4d37-ae14-a3ef2abf8f32"XOXO* entry[=].resource = IPS-2-preventive-medical-checkup-vital-sign-4</v>
      </c>
      <c r="E18" t="str">
        <f t="shared" si="1"/>
        <v>* section[=].entry[+] = Reference(urn:uuid:8248cc70-65a2-4d37-ae14-a3ef2abf8f32)</v>
      </c>
    </row>
    <row r="19" spans="1:5" x14ac:dyDescent="0.35">
      <c r="A19" t="s">
        <v>18</v>
      </c>
      <c r="B19" t="s">
        <v>104</v>
      </c>
      <c r="C19">
        <v>5</v>
      </c>
      <c r="D19" t="str">
        <f t="shared" si="0"/>
        <v>* entry[+].fullUrl = "urn:uuid:4d3f7ac4-fd0a-49af-a56b-303a2dbe67d1"XOXO* entry[=].resource = IPS-2-preventive-medical-checkup-vital-sign-5</v>
      </c>
      <c r="E19" t="str">
        <f t="shared" si="1"/>
        <v>* section[=].entry[+] = Reference(urn:uuid:4d3f7ac4-fd0a-49af-a56b-303a2dbe67d1)</v>
      </c>
    </row>
    <row r="20" spans="1:5" x14ac:dyDescent="0.35">
      <c r="A20" t="s">
        <v>19</v>
      </c>
      <c r="B20" t="s">
        <v>105</v>
      </c>
      <c r="C20">
        <v>1</v>
      </c>
      <c r="D20" t="str">
        <f t="shared" si="0"/>
        <v>* entry[+].fullUrl = "urn:uuid:d0a5bbf1-6d01-4d44-bac5-05f12c98411e"XOXO* entry[=].resource = IPS-2-preventive-medical-checkup-social-history-1</v>
      </c>
      <c r="E20" t="str">
        <f t="shared" si="1"/>
        <v>* section[=].entry[+] = Reference(urn:uuid:d0a5bbf1-6d01-4d44-bac5-05f12c98411e)</v>
      </c>
    </row>
    <row r="21" spans="1:5" x14ac:dyDescent="0.35">
      <c r="A21" t="s">
        <v>17</v>
      </c>
      <c r="B21" t="s">
        <v>106</v>
      </c>
      <c r="C21">
        <v>2</v>
      </c>
      <c r="D21" t="str">
        <f t="shared" si="0"/>
        <v>* entry[+].fullUrl = "urn:uuid:98285578-0bb6-42b2-908c-5bcc5e3992e0"XOXO* entry[=].resource = IPS-2-preventive-medical-checkup-medication-summary-2</v>
      </c>
      <c r="E21" t="str">
        <f t="shared" si="1"/>
        <v>* section[=].entry[+] = Reference(urn:uuid:98285578-0bb6-42b2-908c-5bcc5e3992e0)</v>
      </c>
    </row>
    <row r="22" spans="1:5" x14ac:dyDescent="0.35">
      <c r="A22" t="s">
        <v>20</v>
      </c>
      <c r="B22" t="s">
        <v>106</v>
      </c>
      <c r="C22">
        <v>3</v>
      </c>
      <c r="D22" t="str">
        <f t="shared" si="0"/>
        <v>* entry[+].fullUrl = "urn:uuid:769a289d-a518-469a-8100-7943550e359f"XOXO* entry[=].resource = IPS-2-preventive-medical-checkup-medication-summary-3</v>
      </c>
      <c r="E22" t="str">
        <f t="shared" si="1"/>
        <v>* section[=].entry[+] = Reference(urn:uuid:769a289d-a518-469a-8100-7943550e359f)</v>
      </c>
    </row>
    <row r="23" spans="1:5" x14ac:dyDescent="0.35">
      <c r="A23" t="s">
        <v>21</v>
      </c>
      <c r="B23" t="s">
        <v>106</v>
      </c>
      <c r="C23">
        <v>4</v>
      </c>
      <c r="D23" t="str">
        <f t="shared" si="0"/>
        <v>* entry[+].fullUrl = "urn:uuid:9cb3b3df-7b15-4270-af39-5f2f819e692e"XOXO* entry[=].resource = IPS-2-preventive-medical-checkup-medication-summary-4</v>
      </c>
      <c r="E23" t="str">
        <f t="shared" si="1"/>
        <v>* section[=].entry[+] = Reference(urn:uuid:9cb3b3df-7b15-4270-af39-5f2f819e692e)</v>
      </c>
    </row>
    <row r="24" spans="1:5" x14ac:dyDescent="0.35">
      <c r="A24" t="s">
        <v>22</v>
      </c>
      <c r="B24" t="s">
        <v>106</v>
      </c>
      <c r="C24">
        <v>5</v>
      </c>
      <c r="D24" t="str">
        <f t="shared" si="0"/>
        <v>* entry[+].fullUrl = "urn:uuid:da89fd22-0d4f-4220-a625-b9ddf5eb330d"XOXO* entry[=].resource = IPS-2-preventive-medical-checkup-medication-summary-5</v>
      </c>
      <c r="E24" t="str">
        <f t="shared" si="1"/>
        <v>* section[=].entry[+] = Reference(urn:uuid:da89fd22-0d4f-4220-a625-b9ddf5eb330d)</v>
      </c>
    </row>
    <row r="25" spans="1:5" x14ac:dyDescent="0.35">
      <c r="A25" t="s">
        <v>23</v>
      </c>
      <c r="B25" t="s">
        <v>106</v>
      </c>
      <c r="C25">
        <v>6</v>
      </c>
      <c r="D25" t="str">
        <f t="shared" si="0"/>
        <v>* entry[+].fullUrl = "urn:uuid:e526f7e5-2f76-484e-acde-d6f2365f0859"XOXO* entry[=].resource = IPS-2-preventive-medical-checkup-medication-summary-6</v>
      </c>
      <c r="E25" t="str">
        <f t="shared" si="1"/>
        <v>* section[=].entry[+] = Reference(urn:uuid:e526f7e5-2f76-484e-acde-d6f2365f0859)</v>
      </c>
    </row>
    <row r="26" spans="1:5" x14ac:dyDescent="0.35">
      <c r="A26" t="s">
        <v>24</v>
      </c>
      <c r="B26" t="s">
        <v>106</v>
      </c>
      <c r="C26">
        <v>7</v>
      </c>
      <c r="D26" t="str">
        <f t="shared" si="0"/>
        <v>* entry[+].fullUrl = "urn:uuid:6d15d84f-2faf-4141-ac0c-fb9cf8496abe"XOXO* entry[=].resource = IPS-2-preventive-medical-checkup-medication-summary-7</v>
      </c>
      <c r="E26" t="str">
        <f t="shared" si="1"/>
        <v>* section[=].entry[+] = Reference(urn:uuid:6d15d84f-2faf-4141-ac0c-fb9cf8496abe)</v>
      </c>
    </row>
    <row r="27" spans="1:5" x14ac:dyDescent="0.35">
      <c r="A27" t="s">
        <v>25</v>
      </c>
      <c r="B27" t="s">
        <v>106</v>
      </c>
      <c r="C27">
        <v>8</v>
      </c>
      <c r="D27" t="str">
        <f t="shared" si="0"/>
        <v>* entry[+].fullUrl = "urn:uuid:ecf9728f-fa50-4b46-b8f7-7768174df72a"XOXO* entry[=].resource = IPS-2-preventive-medical-checkup-medication-summary-8</v>
      </c>
      <c r="E27" t="str">
        <f t="shared" si="1"/>
        <v>* section[=].entry[+] = Reference(urn:uuid:ecf9728f-fa50-4b46-b8f7-7768174df72a)</v>
      </c>
    </row>
    <row r="28" spans="1:5" x14ac:dyDescent="0.35">
      <c r="A28" t="s">
        <v>26</v>
      </c>
      <c r="B28" t="s">
        <v>106</v>
      </c>
      <c r="C28">
        <v>9</v>
      </c>
      <c r="D28" t="str">
        <f t="shared" si="0"/>
        <v>* entry[+].fullUrl = "urn:uuid:cf4b2e92-51e6-44de-9406-5406e66e9d45"XOXO* entry[=].resource = IPS-2-preventive-medical-checkup-medication-summary-9</v>
      </c>
      <c r="E28" t="str">
        <f t="shared" si="1"/>
        <v>* section[=].entry[+] = Reference(urn:uuid:cf4b2e92-51e6-44de-9406-5406e66e9d45)</v>
      </c>
    </row>
    <row r="29" spans="1:5" x14ac:dyDescent="0.35">
      <c r="A29" t="s">
        <v>27</v>
      </c>
      <c r="B29" t="s">
        <v>107</v>
      </c>
      <c r="C29">
        <v>1</v>
      </c>
      <c r="D29" t="str">
        <f t="shared" si="0"/>
        <v>* entry[+].fullUrl = "urn:uuid:82301518-66ca-4b4c-821d-087adf643cc4"XOXO* entry[=].resource = IPS-2-preventive-medical-checkup-illness-history-1</v>
      </c>
      <c r="E29" t="str">
        <f t="shared" si="1"/>
        <v>* section[=].entry[+] = Reference(urn:uuid:82301518-66ca-4b4c-821d-087adf643cc4)</v>
      </c>
    </row>
    <row r="30" spans="1:5" x14ac:dyDescent="0.35">
      <c r="A30" t="s">
        <v>28</v>
      </c>
      <c r="B30" t="s">
        <v>107</v>
      </c>
      <c r="C30">
        <v>2</v>
      </c>
      <c r="D30" t="str">
        <f t="shared" si="0"/>
        <v>* entry[+].fullUrl = "urn:uuid:ce2589a2-a5e5-4520-808f-8118e2863a95"XOXO* entry[=].resource = IPS-2-preventive-medical-checkup-illness-history-2</v>
      </c>
      <c r="E30" t="str">
        <f t="shared" si="1"/>
        <v>* section[=].entry[+] = Reference(urn:uuid:ce2589a2-a5e5-4520-808f-8118e2863a95)</v>
      </c>
    </row>
    <row r="31" spans="1:5" x14ac:dyDescent="0.35">
      <c r="A31" t="s">
        <v>29</v>
      </c>
      <c r="B31" t="s">
        <v>100</v>
      </c>
      <c r="C31">
        <v>13</v>
      </c>
      <c r="D31" t="str">
        <f t="shared" si="0"/>
        <v>* entry[+].fullUrl = "urn:uuid:3f3140b1-9478-4491-b7bf-10560f38da0e"XOXO* entry[=].resource = IPS-2-preventive-medical-checkup-problem-13</v>
      </c>
      <c r="E31" t="str">
        <f t="shared" si="1"/>
        <v>* section[=].entry[+] = Reference(urn:uuid:3f3140b1-9478-4491-b7bf-10560f38da0e)</v>
      </c>
    </row>
    <row r="32" spans="1:5" x14ac:dyDescent="0.35">
      <c r="A32" t="s">
        <v>30</v>
      </c>
      <c r="B32" t="s">
        <v>100</v>
      </c>
      <c r="C32">
        <v>14</v>
      </c>
      <c r="D32" t="str">
        <f t="shared" si="0"/>
        <v>* entry[+].fullUrl = "urn:uuid:caa77334-fbfc-4129-a101-1b01c595dd91"XOXO* entry[=].resource = IPS-2-preventive-medical-checkup-problem-14</v>
      </c>
      <c r="E32" t="str">
        <f t="shared" si="1"/>
        <v>* section[=].entry[+] = Reference(urn:uuid:caa77334-fbfc-4129-a101-1b01c595dd91)</v>
      </c>
    </row>
    <row r="33" spans="1:6" x14ac:dyDescent="0.35">
      <c r="A33" t="s">
        <v>31</v>
      </c>
      <c r="B33" t="s">
        <v>100</v>
      </c>
      <c r="C33">
        <v>15</v>
      </c>
      <c r="D33" t="str">
        <f t="shared" si="0"/>
        <v>* entry[+].fullUrl = "urn:uuid:e66d8ac1-a124-4e94-be22-969c9b117ce5"XOXO* entry[=].resource = IPS-2-preventive-medical-checkup-problem-15</v>
      </c>
      <c r="E33" t="str">
        <f t="shared" si="1"/>
        <v>* section[=].entry[+] = Reference(urn:uuid:e66d8ac1-a124-4e94-be22-969c9b117ce5)</v>
      </c>
    </row>
    <row r="34" spans="1:6" x14ac:dyDescent="0.35">
      <c r="A34" t="s">
        <v>32</v>
      </c>
      <c r="B34" t="s">
        <v>100</v>
      </c>
      <c r="C34">
        <v>16</v>
      </c>
      <c r="D34" t="str">
        <f t="shared" ref="D34:D40" si="2">CONCATENATE("* entry[+].fullUrl = ",CHAR(34),"urn:uuid:",A34,CHAR(34),"XOXO","* entry[=].resource = ",B34,C34)</f>
        <v>* entry[+].fullUrl = "urn:uuid:5ab717ff-c0a0-409e-83db-0fa6f8619f68"XOXO* entry[=].resource = IPS-2-preventive-medical-checkup-problem-16</v>
      </c>
      <c r="E34" t="str">
        <f t="shared" ref="E34:E40" si="3">CONCATENATE("* section[=].entry[+] = Reference(urn:uuid:",A34,")")</f>
        <v>* section[=].entry[+] = Reference(urn:uuid:5ab717ff-c0a0-409e-83db-0fa6f8619f68)</v>
      </c>
    </row>
    <row r="35" spans="1:6" x14ac:dyDescent="0.35">
      <c r="A35" t="s">
        <v>33</v>
      </c>
      <c r="B35" t="s">
        <v>108</v>
      </c>
      <c r="C35">
        <v>1</v>
      </c>
      <c r="D35" t="str">
        <f t="shared" si="2"/>
        <v>* entry[+].fullUrl = "urn:uuid:725bcf71-22e6-473b-a879-49a4b63cd654"XOXO* entry[=].resource = IPS-2-preventive-medical-checkup-diagnostic-result-1</v>
      </c>
      <c r="E35" t="str">
        <f t="shared" si="3"/>
        <v>* section[=].entry[+] = Reference(urn:uuid:725bcf71-22e6-473b-a879-49a4b63cd654)</v>
      </c>
    </row>
    <row r="36" spans="1:6" x14ac:dyDescent="0.35">
      <c r="A36" t="s">
        <v>34</v>
      </c>
      <c r="B36" t="s">
        <v>109</v>
      </c>
      <c r="C36">
        <v>1</v>
      </c>
      <c r="D36" t="str">
        <f t="shared" si="2"/>
        <v>* entry[+].fullUrl = "urn:uuid:82f802a7-56a9-49b4-a675-95da08f0d7a6"XOXO* entry[=].resource = IPS-2-preventive-medical-checkup-diagnostic-result-performer-1</v>
      </c>
      <c r="E36" t="str">
        <f t="shared" si="3"/>
        <v>* section[=].entry[+] = Reference(urn:uuid:82f802a7-56a9-49b4-a675-95da08f0d7a6)</v>
      </c>
    </row>
    <row r="37" spans="1:6" x14ac:dyDescent="0.35">
      <c r="A37" t="s">
        <v>35</v>
      </c>
      <c r="B37" t="s">
        <v>108</v>
      </c>
      <c r="C37">
        <v>2</v>
      </c>
      <c r="D37" t="str">
        <f t="shared" si="2"/>
        <v>* entry[+].fullUrl = "urn:uuid:aeff2319-2cc2-4fba-9541-7a4de3d20f91"XOXO* entry[=].resource = IPS-2-preventive-medical-checkup-diagnostic-result-2</v>
      </c>
      <c r="E37" t="str">
        <f t="shared" si="3"/>
        <v>* section[=].entry[+] = Reference(urn:uuid:aeff2319-2cc2-4fba-9541-7a4de3d20f91)</v>
      </c>
      <c r="F37" t="str">
        <f>CONCATENATE("* hasMember[+] = Reference(urn:uuid:",A37,")")</f>
        <v>* hasMember[+] = Reference(urn:uuid:aeff2319-2cc2-4fba-9541-7a4de3d20f91)</v>
      </c>
    </row>
    <row r="38" spans="1:6" x14ac:dyDescent="0.35">
      <c r="A38" t="s">
        <v>36</v>
      </c>
      <c r="B38" t="s">
        <v>108</v>
      </c>
      <c r="C38">
        <v>3</v>
      </c>
      <c r="D38" t="str">
        <f t="shared" si="2"/>
        <v>* entry[+].fullUrl = "urn:uuid:d16dce15-bc5a-48a5-910e-6ac039785a2a"XOXO* entry[=].resource = IPS-2-preventive-medical-checkup-diagnostic-result-3</v>
      </c>
      <c r="E38" t="str">
        <f t="shared" si="3"/>
        <v>* section[=].entry[+] = Reference(urn:uuid:d16dce15-bc5a-48a5-910e-6ac039785a2a)</v>
      </c>
      <c r="F38" t="str">
        <f t="shared" ref="F38:F40" si="4">CONCATENATE("* hasMember[+] = Reference(urn:uuid:",A38,")")</f>
        <v>* hasMember[+] = Reference(urn:uuid:d16dce15-bc5a-48a5-910e-6ac039785a2a)</v>
      </c>
    </row>
    <row r="39" spans="1:6" x14ac:dyDescent="0.35">
      <c r="A39" t="s">
        <v>37</v>
      </c>
      <c r="B39" t="s">
        <v>108</v>
      </c>
      <c r="C39">
        <v>4</v>
      </c>
      <c r="D39" t="str">
        <f t="shared" si="2"/>
        <v>* entry[+].fullUrl = "urn:uuid:96314fcd-3b0c-4032-8cac-6eb59579d90a"XOXO* entry[=].resource = IPS-2-preventive-medical-checkup-diagnostic-result-4</v>
      </c>
      <c r="E39" t="str">
        <f t="shared" si="3"/>
        <v>* section[=].entry[+] = Reference(urn:uuid:96314fcd-3b0c-4032-8cac-6eb59579d90a)</v>
      </c>
      <c r="F39" t="str">
        <f t="shared" si="4"/>
        <v>* hasMember[+] = Reference(urn:uuid:96314fcd-3b0c-4032-8cac-6eb59579d90a)</v>
      </c>
    </row>
    <row r="40" spans="1:6" x14ac:dyDescent="0.35">
      <c r="A40" t="s">
        <v>38</v>
      </c>
      <c r="B40" t="s">
        <v>108</v>
      </c>
      <c r="C40">
        <v>5</v>
      </c>
      <c r="D40" t="str">
        <f t="shared" si="2"/>
        <v>* entry[+].fullUrl = "urn:uuid:30c8a990-ea39-4dcb-9e1e-b9ac74afffc9"XOXO* entry[=].resource = IPS-2-preventive-medical-checkup-diagnostic-result-5</v>
      </c>
      <c r="E40" t="str">
        <f t="shared" si="3"/>
        <v>* section[=].entry[+] = Reference(urn:uuid:30c8a990-ea39-4dcb-9e1e-b9ac74afffc9)</v>
      </c>
      <c r="F40" t="str">
        <f t="shared" si="4"/>
        <v>* hasMember[+] = Reference(urn:uuid:30c8a990-ea39-4dcb-9e1e-b9ac74afffc9)</v>
      </c>
    </row>
    <row r="41" spans="1:6" x14ac:dyDescent="0.35">
      <c r="A41" t="s">
        <v>39</v>
      </c>
      <c r="B41" t="s">
        <v>108</v>
      </c>
      <c r="C41">
        <v>6</v>
      </c>
      <c r="D41" t="str">
        <f t="shared" ref="D41" si="5">CONCATENATE("* entry[+].fullUrl = ",CHAR(34),"urn:uuid:",A41,CHAR(34),"XOXO","* entry[=].resource = ",B41,C41)</f>
        <v>* entry[+].fullUrl = "urn:uuid:f29ac02d-762e-436e-b40c-667ab89e15f2"XOXO* entry[=].resource = IPS-2-preventive-medical-checkup-diagnostic-result-6</v>
      </c>
      <c r="E41" t="str">
        <f t="shared" ref="E41" si="6">CONCATENATE("* section[=].entry[+] = Reference(urn:uuid:",A41,")")</f>
        <v>* section[=].entry[+] = Reference(urn:uuid:f29ac02d-762e-436e-b40c-667ab89e15f2)</v>
      </c>
      <c r="F41" t="str">
        <f t="shared" ref="F41" si="7">CONCATENATE("* hasMember[+] = Reference(urn:uuid:",A41,")")</f>
        <v>* hasMember[+] = Reference(urn:uuid:f29ac02d-762e-436e-b40c-667ab89e15f2)</v>
      </c>
    </row>
    <row r="42" spans="1:6" x14ac:dyDescent="0.35">
      <c r="A42" t="s">
        <v>40</v>
      </c>
      <c r="B42" t="s">
        <v>108</v>
      </c>
      <c r="C42">
        <v>7</v>
      </c>
      <c r="D42" t="str">
        <f t="shared" ref="D42" si="8">CONCATENATE("* entry[+].fullUrl = ",CHAR(34),"urn:uuid:",A42,CHAR(34),"XOXO","* entry[=].resource = ",B42,C42)</f>
        <v>* entry[+].fullUrl = "urn:uuid:28a773ea-38c7-4c77-86c4-7764325756e7"XOXO* entry[=].resource = IPS-2-preventive-medical-checkup-diagnostic-result-7</v>
      </c>
      <c r="E42" t="str">
        <f t="shared" ref="E42" si="9">CONCATENATE("* section[=].entry[+] = Reference(urn:uuid:",A42,")")</f>
        <v>* section[=].entry[+] = Reference(urn:uuid:28a773ea-38c7-4c77-86c4-7764325756e7)</v>
      </c>
      <c r="F42" t="str">
        <f t="shared" ref="F42" si="10">CONCATENATE("* hasMember[+] = Reference(urn:uuid:",A42,")")</f>
        <v>* hasMember[+] = Reference(urn:uuid:28a773ea-38c7-4c77-86c4-7764325756e7)</v>
      </c>
    </row>
    <row r="43" spans="1:6" x14ac:dyDescent="0.35">
      <c r="A43" t="s">
        <v>41</v>
      </c>
      <c r="B43" t="s">
        <v>108</v>
      </c>
      <c r="C43">
        <v>8</v>
      </c>
      <c r="D43" t="str">
        <f t="shared" ref="D43:D49" si="11">CONCATENATE("* entry[+].fullUrl = ",CHAR(34),"urn:uuid:",A43,CHAR(34),"XOXO","* entry[=].resource = ",B43,C43)</f>
        <v>* entry[+].fullUrl = "urn:uuid:4fe4b16a-14cb-4fd6-9da6-02c4b3797fdc"XOXO* entry[=].resource = IPS-2-preventive-medical-checkup-diagnostic-result-8</v>
      </c>
      <c r="E43" t="str">
        <f t="shared" ref="E43:E49" si="12">CONCATENATE("* section[=].entry[+] = Reference(urn:uuid:",A43,")")</f>
        <v>* section[=].entry[+] = Reference(urn:uuid:4fe4b16a-14cb-4fd6-9da6-02c4b3797fdc)</v>
      </c>
    </row>
    <row r="44" spans="1:6" x14ac:dyDescent="0.35">
      <c r="A44" t="s">
        <v>42</v>
      </c>
      <c r="B44" t="s">
        <v>108</v>
      </c>
      <c r="C44">
        <v>9</v>
      </c>
      <c r="D44" t="str">
        <f t="shared" si="11"/>
        <v>* entry[+].fullUrl = "urn:uuid:24ff8632-0ccd-4279-88b2-325fdd936ecb"XOXO* entry[=].resource = IPS-2-preventive-medical-checkup-diagnostic-result-9</v>
      </c>
      <c r="E44" t="str">
        <f t="shared" si="12"/>
        <v>* section[=].entry[+] = Reference(urn:uuid:24ff8632-0ccd-4279-88b2-325fdd936ecb)</v>
      </c>
      <c r="F44" t="str">
        <f t="shared" ref="F44:F49" si="13">CONCATENATE("* hasMember[+] = Reference(urn:uuid:",A44,")")</f>
        <v>* hasMember[+] = Reference(urn:uuid:24ff8632-0ccd-4279-88b2-325fdd936ecb)</v>
      </c>
    </row>
    <row r="45" spans="1:6" x14ac:dyDescent="0.35">
      <c r="A45" t="s">
        <v>43</v>
      </c>
      <c r="B45" t="s">
        <v>108</v>
      </c>
      <c r="C45">
        <v>10</v>
      </c>
      <c r="D45" t="str">
        <f t="shared" si="11"/>
        <v>* entry[+].fullUrl = "urn:uuid:8c11ad58-94ec-469c-ba4d-bfba9063067d"XOXO* entry[=].resource = IPS-2-preventive-medical-checkup-diagnostic-result-10</v>
      </c>
      <c r="E45" t="str">
        <f t="shared" si="12"/>
        <v>* section[=].entry[+] = Reference(urn:uuid:8c11ad58-94ec-469c-ba4d-bfba9063067d)</v>
      </c>
      <c r="F45" t="str">
        <f t="shared" si="13"/>
        <v>* hasMember[+] = Reference(urn:uuid:8c11ad58-94ec-469c-ba4d-bfba9063067d)</v>
      </c>
    </row>
    <row r="46" spans="1:6" x14ac:dyDescent="0.35">
      <c r="A46" t="s">
        <v>44</v>
      </c>
      <c r="B46" t="s">
        <v>108</v>
      </c>
      <c r="C46">
        <v>11</v>
      </c>
      <c r="D46" t="str">
        <f t="shared" si="11"/>
        <v>* entry[+].fullUrl = "urn:uuid:8c7f9e94-b834-474e-818c-bbd6c3ce3e17"XOXO* entry[=].resource = IPS-2-preventive-medical-checkup-diagnostic-result-11</v>
      </c>
      <c r="E46" t="str">
        <f t="shared" si="12"/>
        <v>* section[=].entry[+] = Reference(urn:uuid:8c7f9e94-b834-474e-818c-bbd6c3ce3e17)</v>
      </c>
      <c r="F46" t="str">
        <f t="shared" si="13"/>
        <v>* hasMember[+] = Reference(urn:uuid:8c7f9e94-b834-474e-818c-bbd6c3ce3e17)</v>
      </c>
    </row>
    <row r="47" spans="1:6" x14ac:dyDescent="0.35">
      <c r="A47" t="s">
        <v>45</v>
      </c>
      <c r="B47" t="s">
        <v>108</v>
      </c>
      <c r="C47">
        <v>12</v>
      </c>
      <c r="D47" t="str">
        <f t="shared" si="11"/>
        <v>* entry[+].fullUrl = "urn:uuid:e6e05f94-92be-4ae3-bf49-b0b7d4a62b35"XOXO* entry[=].resource = IPS-2-preventive-medical-checkup-diagnostic-result-12</v>
      </c>
      <c r="E47" t="str">
        <f t="shared" si="12"/>
        <v>* section[=].entry[+] = Reference(urn:uuid:e6e05f94-92be-4ae3-bf49-b0b7d4a62b35)</v>
      </c>
      <c r="F47" t="str">
        <f t="shared" si="13"/>
        <v>* hasMember[+] = Reference(urn:uuid:e6e05f94-92be-4ae3-bf49-b0b7d4a62b35)</v>
      </c>
    </row>
    <row r="48" spans="1:6" x14ac:dyDescent="0.35">
      <c r="A48" t="s">
        <v>46</v>
      </c>
      <c r="B48" t="s">
        <v>108</v>
      </c>
      <c r="C48">
        <v>13</v>
      </c>
      <c r="D48" t="str">
        <f t="shared" si="11"/>
        <v>* entry[+].fullUrl = "urn:uuid:33e09da2-5f43-4046-b2eb-cf190031826b"XOXO* entry[=].resource = IPS-2-preventive-medical-checkup-diagnostic-result-13</v>
      </c>
      <c r="E48" t="str">
        <f t="shared" si="12"/>
        <v>* section[=].entry[+] = Reference(urn:uuid:33e09da2-5f43-4046-b2eb-cf190031826b)</v>
      </c>
      <c r="F48" t="str">
        <f t="shared" si="13"/>
        <v>* hasMember[+] = Reference(urn:uuid:33e09da2-5f43-4046-b2eb-cf190031826b)</v>
      </c>
    </row>
    <row r="49" spans="1:6" x14ac:dyDescent="0.35">
      <c r="A49" t="s">
        <v>47</v>
      </c>
      <c r="B49" t="s">
        <v>108</v>
      </c>
      <c r="C49">
        <v>14</v>
      </c>
      <c r="D49" t="str">
        <f t="shared" si="11"/>
        <v>* entry[+].fullUrl = "urn:uuid:b675680e-9469-41b1-adc1-093904e3a1d2"XOXO* entry[=].resource = IPS-2-preventive-medical-checkup-diagnostic-result-14</v>
      </c>
      <c r="E49" t="str">
        <f t="shared" si="12"/>
        <v>* section[=].entry[+] = Reference(urn:uuid:b675680e-9469-41b1-adc1-093904e3a1d2)</v>
      </c>
      <c r="F49" t="str">
        <f t="shared" si="13"/>
        <v>* hasMember[+] = Reference(urn:uuid:b675680e-9469-41b1-adc1-093904e3a1d2)</v>
      </c>
    </row>
    <row r="50" spans="1:6" x14ac:dyDescent="0.35">
      <c r="A50" t="s">
        <v>48</v>
      </c>
      <c r="B50" t="s">
        <v>108</v>
      </c>
      <c r="C50">
        <v>15</v>
      </c>
      <c r="D50" t="str">
        <f t="shared" ref="D50:D55" si="14">CONCATENATE("* entry[+].fullUrl = ",CHAR(34),"urn:uuid:",A50,CHAR(34),"XOXO","* entry[=].resource = ",B50,C50)</f>
        <v>* entry[+].fullUrl = "urn:uuid:bea181ef-c287-4c4c-95f1-4502fa3824d1"XOXO* entry[=].resource = IPS-2-preventive-medical-checkup-diagnostic-result-15</v>
      </c>
      <c r="E50" t="str">
        <f t="shared" ref="E50:E55" si="15">CONCATENATE("* section[=].entry[+] = Reference(urn:uuid:",A50,")")</f>
        <v>* section[=].entry[+] = Reference(urn:uuid:bea181ef-c287-4c4c-95f1-4502fa3824d1)</v>
      </c>
    </row>
    <row r="51" spans="1:6" x14ac:dyDescent="0.35">
      <c r="A51" t="s">
        <v>49</v>
      </c>
      <c r="B51" t="s">
        <v>104</v>
      </c>
      <c r="C51">
        <v>6</v>
      </c>
      <c r="D51" t="str">
        <f t="shared" si="14"/>
        <v>* entry[+].fullUrl = "urn:uuid:be35e603-6b99-4bb5-ad70-8499f6b55df1"XOXO* entry[=].resource = IPS-2-preventive-medical-checkup-vital-sign-6</v>
      </c>
      <c r="E51" t="str">
        <f t="shared" si="15"/>
        <v>* section[=].entry[+] = Reference(urn:uuid:be35e603-6b99-4bb5-ad70-8499f6b55df1)</v>
      </c>
    </row>
    <row r="52" spans="1:6" x14ac:dyDescent="0.35">
      <c r="A52" t="s">
        <v>50</v>
      </c>
      <c r="B52" t="s">
        <v>105</v>
      </c>
      <c r="C52">
        <v>2</v>
      </c>
      <c r="D52" t="str">
        <f t="shared" si="14"/>
        <v>* entry[+].fullUrl = "urn:uuid:9add5c32-1ded-43d6-b163-c3fe13f94984"XOXO* entry[=].resource = IPS-2-preventive-medical-checkup-social-history-2</v>
      </c>
      <c r="E52" t="str">
        <f t="shared" si="15"/>
        <v>* section[=].entry[+] = Reference(urn:uuid:9add5c32-1ded-43d6-b163-c3fe13f94984)</v>
      </c>
    </row>
    <row r="53" spans="1:6" x14ac:dyDescent="0.35">
      <c r="A53" t="s">
        <v>51</v>
      </c>
      <c r="B53" t="s">
        <v>100</v>
      </c>
      <c r="C53">
        <v>17</v>
      </c>
      <c r="D53" t="str">
        <f t="shared" si="14"/>
        <v>* entry[+].fullUrl = "urn:uuid:fa46fccb-5c24-4a40-a478-d6da4902ff33"XOXO* entry[=].resource = IPS-2-preventive-medical-checkup-problem-17</v>
      </c>
      <c r="E53" t="str">
        <f t="shared" si="15"/>
        <v>* section[=].entry[+] = Reference(urn:uuid:fa46fccb-5c24-4a40-a478-d6da4902ff33)</v>
      </c>
    </row>
    <row r="54" spans="1:6" x14ac:dyDescent="0.35">
      <c r="A54" t="s">
        <v>52</v>
      </c>
      <c r="B54" t="s">
        <v>111</v>
      </c>
      <c r="C54">
        <v>1</v>
      </c>
      <c r="D54" t="str">
        <f t="shared" si="14"/>
        <v>* entry[+].fullUrl = "urn:uuid:f235c566-01aa-457d-ab49-9e422df69863"XOXO* entry[=].resource = IPS-2-preventive-medical-checkup-problem-17-assessment-1</v>
      </c>
      <c r="E54" t="str">
        <f t="shared" si="15"/>
        <v>* section[=].entry[+] = Reference(urn:uuid:f235c566-01aa-457d-ab49-9e422df69863)</v>
      </c>
    </row>
    <row r="55" spans="1:6" x14ac:dyDescent="0.35">
      <c r="A55" t="s">
        <v>53</v>
      </c>
      <c r="B55" s="2" t="s">
        <v>103</v>
      </c>
      <c r="C55">
        <v>3</v>
      </c>
      <c r="D55" t="str">
        <f t="shared" si="14"/>
        <v>* entry[+].fullUrl = "urn:uuid:8a825f17-1599-4928-b384-0ca4a62daba8"XOXO* entry[=].resource = IPS-2-preventive-medical-checkup-procedure-history-3</v>
      </c>
      <c r="E55" t="str">
        <f t="shared" si="15"/>
        <v>* section[=].entry[+] = Reference(urn:uuid:8a825f17-1599-4928-b384-0ca4a62daba8)</v>
      </c>
    </row>
    <row r="56" spans="1:6" x14ac:dyDescent="0.35">
      <c r="A56" t="s">
        <v>54</v>
      </c>
    </row>
    <row r="57" spans="1:6" x14ac:dyDescent="0.35">
      <c r="A57" t="s">
        <v>55</v>
      </c>
    </row>
    <row r="58" spans="1:6" x14ac:dyDescent="0.35">
      <c r="A58" t="s">
        <v>56</v>
      </c>
    </row>
    <row r="59" spans="1:6" x14ac:dyDescent="0.35">
      <c r="A59" t="s">
        <v>57</v>
      </c>
    </row>
    <row r="60" spans="1:6" x14ac:dyDescent="0.35">
      <c r="A60" t="s">
        <v>58</v>
      </c>
    </row>
    <row r="61" spans="1:6" x14ac:dyDescent="0.35">
      <c r="A61" t="s">
        <v>59</v>
      </c>
    </row>
    <row r="62" spans="1:6" x14ac:dyDescent="0.35">
      <c r="A62" t="s">
        <v>60</v>
      </c>
    </row>
    <row r="63" spans="1:6" x14ac:dyDescent="0.35">
      <c r="A63" t="s">
        <v>61</v>
      </c>
    </row>
    <row r="64" spans="1:6" x14ac:dyDescent="0.35">
      <c r="A64" t="s">
        <v>62</v>
      </c>
    </row>
    <row r="65" spans="1:1" x14ac:dyDescent="0.35">
      <c r="A65" t="s">
        <v>63</v>
      </c>
    </row>
    <row r="66" spans="1:1" x14ac:dyDescent="0.35">
      <c r="A66" t="s">
        <v>64</v>
      </c>
    </row>
    <row r="67" spans="1:1" x14ac:dyDescent="0.35">
      <c r="A67" t="s">
        <v>65</v>
      </c>
    </row>
    <row r="68" spans="1:1" x14ac:dyDescent="0.35">
      <c r="A68" t="s">
        <v>66</v>
      </c>
    </row>
    <row r="69" spans="1:1" x14ac:dyDescent="0.35">
      <c r="A69" t="s">
        <v>67</v>
      </c>
    </row>
    <row r="70" spans="1:1" x14ac:dyDescent="0.35">
      <c r="A70" t="s">
        <v>68</v>
      </c>
    </row>
    <row r="71" spans="1:1" x14ac:dyDescent="0.35">
      <c r="A71" t="s">
        <v>69</v>
      </c>
    </row>
    <row r="72" spans="1:1" x14ac:dyDescent="0.35">
      <c r="A72" t="s">
        <v>70</v>
      </c>
    </row>
    <row r="73" spans="1:1" x14ac:dyDescent="0.35">
      <c r="A73" t="s">
        <v>71</v>
      </c>
    </row>
    <row r="74" spans="1:1" x14ac:dyDescent="0.35">
      <c r="A74" t="s">
        <v>72</v>
      </c>
    </row>
    <row r="75" spans="1:1" x14ac:dyDescent="0.35">
      <c r="A75" t="s">
        <v>73</v>
      </c>
    </row>
    <row r="76" spans="1:1" x14ac:dyDescent="0.35">
      <c r="A76" t="s">
        <v>74</v>
      </c>
    </row>
    <row r="77" spans="1:1" x14ac:dyDescent="0.35">
      <c r="A77" t="s">
        <v>75</v>
      </c>
    </row>
    <row r="78" spans="1:1" x14ac:dyDescent="0.35">
      <c r="A78" t="s">
        <v>76</v>
      </c>
    </row>
    <row r="79" spans="1:1" x14ac:dyDescent="0.35">
      <c r="A79" s="1" t="s">
        <v>77</v>
      </c>
    </row>
    <row r="80" spans="1:1" x14ac:dyDescent="0.35">
      <c r="A80" t="s">
        <v>78</v>
      </c>
    </row>
    <row r="81" spans="1:1" x14ac:dyDescent="0.35">
      <c r="A81" t="s">
        <v>79</v>
      </c>
    </row>
    <row r="82" spans="1:1" x14ac:dyDescent="0.35">
      <c r="A82" t="s">
        <v>80</v>
      </c>
    </row>
    <row r="83" spans="1:1" x14ac:dyDescent="0.35">
      <c r="A83" t="s">
        <v>81</v>
      </c>
    </row>
    <row r="84" spans="1:1" x14ac:dyDescent="0.35">
      <c r="A84" s="1" t="s">
        <v>82</v>
      </c>
    </row>
    <row r="85" spans="1:1" x14ac:dyDescent="0.35">
      <c r="A85" t="s">
        <v>83</v>
      </c>
    </row>
    <row r="86" spans="1:1" x14ac:dyDescent="0.35">
      <c r="A86" t="s">
        <v>84</v>
      </c>
    </row>
    <row r="87" spans="1:1" x14ac:dyDescent="0.35">
      <c r="A87" t="s">
        <v>85</v>
      </c>
    </row>
    <row r="88" spans="1:1" x14ac:dyDescent="0.35">
      <c r="A88" t="s">
        <v>86</v>
      </c>
    </row>
    <row r="89" spans="1:1" x14ac:dyDescent="0.35">
      <c r="A89" t="s">
        <v>87</v>
      </c>
    </row>
    <row r="90" spans="1:1" x14ac:dyDescent="0.35">
      <c r="A90" t="s">
        <v>88</v>
      </c>
    </row>
    <row r="91" spans="1:1" x14ac:dyDescent="0.35">
      <c r="A91" t="s">
        <v>89</v>
      </c>
    </row>
    <row r="92" spans="1:1" x14ac:dyDescent="0.35">
      <c r="A92" t="s">
        <v>90</v>
      </c>
    </row>
    <row r="93" spans="1:1" x14ac:dyDescent="0.35">
      <c r="A93" t="s">
        <v>91</v>
      </c>
    </row>
    <row r="94" spans="1:1" x14ac:dyDescent="0.35">
      <c r="A94" t="s">
        <v>92</v>
      </c>
    </row>
    <row r="95" spans="1:1" x14ac:dyDescent="0.35">
      <c r="A95" t="s">
        <v>93</v>
      </c>
    </row>
    <row r="96" spans="1:1" x14ac:dyDescent="0.35">
      <c r="A96" t="s">
        <v>94</v>
      </c>
    </row>
    <row r="97" spans="1:1" x14ac:dyDescent="0.35">
      <c r="A97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Kleinoscheg, Gabriel</dc:creator>
  <cp:lastModifiedBy>Kleinoscheg, Gabriel</cp:lastModifiedBy>
  <dcterms:created xsi:type="dcterms:W3CDTF">2015-06-05T18:19:34Z</dcterms:created>
  <dcterms:modified xsi:type="dcterms:W3CDTF">2024-02-19T16:00:04Z</dcterms:modified>
</cp:coreProperties>
</file>