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sandr\Documents\Github\elsa_national_public\"/>
    </mc:Choice>
  </mc:AlternateContent>
  <xr:revisionPtr revIDLastSave="0" documentId="13_ncr:1_{8986D4D5-6DE7-43F5-97CF-A3720E3FA7D1}" xr6:coauthVersionLast="47" xr6:coauthVersionMax="47" xr10:uidLastSave="{00000000-0000-0000-0000-000000000000}"/>
  <bookViews>
    <workbookView xWindow="-110" yWindow="-110" windowWidth="19420" windowHeight="11020" tabRatio="500" xr2:uid="{00000000-000D-0000-FFFF-FFFF00000000}"/>
  </bookViews>
  <sheets>
    <sheet name="ELSA_data_stack" sheetId="1" r:id="rId1"/>
    <sheet name="Policy targets" sheetId="2" r:id="rId2"/>
    <sheet name="dropdowns" sheetId="3" r:id="rId3"/>
  </sheets>
  <definedNames>
    <definedName name="Z_4747B2FF_0927_4938_A23B_B1D1CBC7A1E4_.wvu.FilterData" localSheetId="0">ELSA_data_stack!$X$1:$X$779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author>
  </authors>
  <commentList>
    <comment ref="L1" authorId="0" shapeId="0" xr:uid="{00000000-0006-0000-0000-00000F000000}">
      <text>
        <r>
          <rPr>
            <sz val="10"/>
            <color rgb="FF000000"/>
            <rFont val="Arial"/>
            <charset val="1"/>
          </rPr>
          <t>@di.zhang@undp.org There isn't anything to use for a protect area-based target in the policies. Can you ask if Ecuador is considering the 30% by 2030, and is part of the 30 by 2030 coalition?
_Assigned to di.zhang_
	-Oscar Venter
we will check with the MOE if there's new PA expansion target and feedback their opinion.
	-Di Zhang</t>
        </r>
      </text>
    </comment>
    <comment ref="H10" authorId="0" shapeId="0" xr:uid="{00000000-0006-0000-0000-000004000000}">
      <text>
        <r>
          <rPr>
            <sz val="10"/>
            <color rgb="FF000000"/>
            <rFont val="Arial"/>
            <charset val="1"/>
          </rPr>
          <t>@di.zhang@undp.org Can you extract this from the landcover map?
_Assigned to di.zhang_
	-Oscar Venter
yes, added
	-Di Zhang</t>
        </r>
      </text>
    </comment>
    <comment ref="H12" authorId="0" shapeId="0" xr:uid="{00000000-0006-0000-0000-000005000000}">
      <text>
        <r>
          <rPr>
            <sz val="10"/>
            <color rgb="FF000000"/>
            <rFont val="Arial"/>
            <charset val="1"/>
          </rPr>
          <t>@scabecks@gmail.com Can you create this layer by combining forest restoration priority and restoration agreements layers. Below
_Assigned to scabecks@gmail.com_
	-Oscar Venter
Done
	-Scott Consaul Atkinson</t>
        </r>
      </text>
    </comment>
    <comment ref="H20" authorId="0" shapeId="0" xr:uid="{00000000-0006-0000-0000-000006000000}">
      <text>
        <r>
          <rPr>
            <sz val="10"/>
            <color rgb="FF000000"/>
            <rFont val="Arial"/>
            <charset val="1"/>
          </rPr>
          <t>@scabecks@gmail.com Can you create this layer as areas that ARE Capacity of Land use-agriculture and pasture, AND NOT Agriculture land, AND ARE Mangrove, Forest, KBA, Priority biodiversity areas? Thanks
_Assigned to scabecks@gmail.com_
	-Oscar Venter
Done: The Logic used is : (cropland AND pastureland AND NOT agriculture2018) * (mangrove OR kba OR native_forest2018 OR areasprioritarias).
	-Scott Consaul Atkinson
Awesome, thanks
	-Oscar Venter</t>
        </r>
      </text>
    </comment>
    <comment ref="H21" authorId="0" shapeId="0" xr:uid="{00000000-0006-0000-0000-000007000000}">
      <text>
        <r>
          <rPr>
            <sz val="10"/>
            <color rgb="FF000000"/>
            <rFont val="Arial"/>
            <charset val="1"/>
          </rPr>
          <t>@scabecks@gmail.com Can you bring over the best biomass carbon map here?
_Assigned to scabecks@gmail.com_
	-Oscar Venter
done
	-Scott Consaul Atkinson
@di.zhang@undp.org It looks like they have national carbon data?
_Reassigned to di.zhang_
	-Oscar Venter
we have a national soil organic carbon data in the below row 22 (1km res)
	-Di Zhang
Right, that was probably it, thanks
	-Oscar Venter</t>
        </r>
      </text>
    </comment>
    <comment ref="S21" authorId="0" shapeId="0" xr:uid="{00000000-0006-0000-0000-000010000000}">
      <text>
        <r>
          <rPr>
            <sz val="10"/>
            <color rgb="FF000000"/>
            <rFont val="Arial"/>
            <charset val="1"/>
          </rPr>
          <t>hi Oscar, there are some targets missinghere, could you help fill them? thanks @oventer@gmail.com
_Assigned to oventer@gmail.com_
	-Di Zhang</t>
        </r>
      </text>
    </comment>
    <comment ref="H28" authorId="0" shapeId="0" xr:uid="{00000000-0006-0000-0000-000008000000}">
      <text>
        <r>
          <rPr>
            <sz val="10"/>
            <color rgb="FF000000"/>
            <rFont val="Arial"/>
            <charset val="1"/>
          </rPr>
          <t>hi Scott, we have the pending layer added now. think they are ready for the webtool, thanks! @scottconsaulatkinson@gmail.com
_Assigned to scottconsaulatkinson@gmail.com_
	-Di Zhang</t>
        </r>
      </text>
    </comment>
    <comment ref="S32" authorId="0" shapeId="0" xr:uid="{00000000-0006-0000-0000-000011000000}">
      <text>
        <r>
          <rPr>
            <sz val="10"/>
            <color rgb="FF000000"/>
            <rFont val="Arial"/>
            <charset val="1"/>
          </rPr>
          <t>hi Oscar, could you help fill in this target as well? thanks! @oventer@gmail.com
_Assigned to oventer@gmail.com_
	-Di Zhang</t>
        </r>
      </text>
    </comment>
    <comment ref="X32" authorId="0" shapeId="0" xr:uid="{00000000-0006-0000-0000-000012000000}">
      <text>
        <r>
          <rPr>
            <sz val="10"/>
            <color rgb="FF000000"/>
            <rFont val="Arial"/>
            <charset val="1"/>
          </rPr>
          <t>hi Scott, Ocasr, this is the new layer to replace the above one. @scottconsaulatkinson@gmail.com
_Assigned to scottconsaulatkinson@gmail.com_
	-Di Zhang</t>
        </r>
      </text>
    </comment>
    <comment ref="H33" authorId="0" shapeId="0" xr:uid="{00000000-0006-0000-0000-000009000000}">
      <text>
        <r>
          <rPr>
            <sz val="10"/>
            <color rgb="FF000000"/>
            <rFont val="Arial"/>
            <charset val="1"/>
          </rPr>
          <t>@di.zhang@undp.org Can you ask if Ecuador has any definition/map for coastal areas, including how far they stretch inland? They have a target for coastal management, so it would be good to develop a layer that identifies these places.
_Assigned to di.zhang_
	-Oscar Venter
yes Shirley will check and send me the coastal layer, 1km stretch inland
	-Di Zhang
i have added the coastal layer, the original file they sent was polyline data, so we considered the coastal management plan and buffered to 1km width (but still, a coarse way to capture coastal features).
please let us know if there're better ways to polygon it.
	-Di Zhang
No, that works, thanks Di
	-Oscar Venter</t>
        </r>
      </text>
    </comment>
    <comment ref="B40" authorId="0" shapeId="0" xr:uid="{00000000-0006-0000-0000-000001000000}">
      <text>
        <r>
          <rPr>
            <sz val="10"/>
            <color rgb="FF000000"/>
            <rFont val="Arial"/>
            <charset val="1"/>
          </rPr>
          <t>HFP has updated to the new data, same with excel @oventer@gmail.com
	-Di Zhang
Awesome, thanks Di
	-Oscar Venter
sorry, I added the non-NA 0 values to the excel, and the % calc doesn't include galapagos (no hfp value).
	-Di Zhang</t>
        </r>
      </text>
    </comment>
    <comment ref="C44" authorId="0" shapeId="0" xr:uid="{00000000-0006-0000-0000-000002000000}">
      <text>
        <r>
          <rPr>
            <sz val="10"/>
            <color rgb="FF000000"/>
            <rFont val="Arial"/>
            <charset val="1"/>
          </rPr>
          <t>@scabecks@gmail.com From the histogram I calculate that HFP &lt;8 should be ~67% of Ecuador. Can you check you are using the correct HFP, which is from Jose Aragon and is national data. If you could do this today, that would be great as I will present the map tomorrow. @di.zhang@undp.org flagging you too
_Assigned to scabecks@gmail.com_
	-Oscar Venter
hi Scott, the correct HFP to use is the "HF_Ecuador_2018_current.tif" in the in_rasters folder. Also in row 39. I don't have the exact script you used for the zones so better leave it to you to check? thanks!
	-Di Zhang
I was using the hfp_600m.tif in the outputs folder, so a version (I assume made from the one above) that has been aggregated already. Also a note on that, the orignal ECU HF doens't appear to include the Galapagos, which has been manually added to the aggregated version, meaning the entire Galapagos Archipelago gets a HF value of 0.
	-Scott Consaul Atkinson
I also get ~79.5% coverage using the full resolution ECU HF where HF &lt; 8, and that of course does not include the Galapagos since there are no values there.
	-Scott Consaul Atkinson
@oventer@gmail.com I've remade the protect zone to be HFP &lt; 6. The histogram you were seing before didn't include 0 cells, so those % of country values were too low for each HFP value. It's around 68-69% with HFP &lt; 6, and after seiving and things it works out to about 80%.
	-Scott Consaul Atkinson
thanks for the reminding! with the true 0 counted, the middle 60% of the country seems to be rounded 1-9 or 2-15 now (not including galapagos).
	-Di Zhang
Thanks you two. Can we use 1-9 for Restore nad Manage. For protect, the threshold was set as excluding the 5% highest HFP within existing protected areas. The maps we have now should be fine for the session, but can you correct the Protect layer at some point?
	-Oscar Venter
Also, can you add the full extent of the Galapagos to all three hard constraints (any zone can go there)? Thanks
	-Oscar Venter
done. Galapagos added to all.
	-Scott Consaul Atkinson</t>
        </r>
      </text>
    </comment>
    <comment ref="D44" authorId="0" shapeId="0" xr:uid="{00000000-0006-0000-0000-000003000000}">
      <text>
        <r>
          <rPr>
            <sz val="10"/>
            <color rgb="FF000000"/>
            <rFont val="Arial"/>
            <charset val="1"/>
          </rPr>
          <t>@scabecks@gmail.com @di.zhang@undp.org Can you make hard constraints layers using these HFP rules? Thanks
_Assigned to scabecks@gmail.com_
	-Oscar Venter
Shall we clump these and sieve them as well?
	-Scott Consaul Atkinson
Please, SA was just a bit of an exception
	-Oscar Venter
That's what I thought. I'll update that then.
	-Scott Consaul Atkinson
Done
	-Scott Consaul Atkinson</t>
        </r>
      </text>
    </comment>
    <comment ref="H67" authorId="0" shapeId="0" xr:uid="{00000000-0006-0000-0000-00000A000000}">
      <text>
        <r>
          <rPr>
            <sz val="10"/>
            <color rgb="FF000000"/>
            <rFont val="Arial"/>
            <charset val="1"/>
          </rPr>
          <t>@di.zhang@undp.org This layer is quite different than the protected area layer, with lot's of forest that aren't in the PA layer showing up as protected here. It would be great to get more clarification on what this layer is, and if we should be making it part of the PA layer, or using it as a feature, or maybe not at all.
_Assigned to di.zhang_
	-Oscar Venter
these are forest that should stop deforestation, owned by communities, individuals and the state. shouldn't be treated as same with national protected areas, but can used as individual features showing forest areas to protect. the forest patrimony, aslo for protection.
But i see we selected the "capacity of land use- forest protection", which included them all, so can just use that one instead,
	-Di Zhang
Thanks
	-Oscar Venter</t>
        </r>
      </text>
    </comment>
    <comment ref="H69" authorId="0" shapeId="0" xr:uid="{00000000-0006-0000-0000-00000B000000}">
      <text>
        <r>
          <rPr>
            <sz val="10"/>
            <color rgb="FF000000"/>
            <rFont val="Arial"/>
            <charset val="1"/>
          </rPr>
          <t>this layer is included within the above indigenous territories, perhaps can just use the above one @oventer@gmail.com
	-Di Zhang</t>
        </r>
      </text>
    </comment>
    <comment ref="H71" authorId="0" shapeId="0" xr:uid="{00000000-0006-0000-0000-00000C000000}">
      <text>
        <r>
          <rPr>
            <sz val="10"/>
            <color rgb="FF000000"/>
            <rFont val="Arial"/>
            <charset val="1"/>
          </rPr>
          <t>@di.zhang@undp.org Looks to me like a combination of fragility and vulnerability
_Assigned to di.zhang_
	-Oscar Venter</t>
        </r>
      </text>
    </comment>
    <comment ref="H72" authorId="0" shapeId="0" xr:uid="{00000000-0006-0000-0000-00000D000000}">
      <text>
        <r>
          <rPr>
            <sz val="10"/>
            <color rgb="FF000000"/>
            <rFont val="Arial"/>
            <charset val="1"/>
          </rPr>
          <t>@scabecks@gmail.com Can you bring over the FSCI here? Thanks
_Assigned to scabecks@gmail.com_
	-Oscar Venter
Done
	-Scott Consaul Atkinson</t>
        </r>
      </text>
    </comment>
    <comment ref="H73" authorId="0" shapeId="0" xr:uid="{00000000-0006-0000-0000-00000E000000}">
      <text>
        <r>
          <rPr>
            <sz val="10"/>
            <color rgb="FF000000"/>
            <rFont val="Arial"/>
            <charset val="1"/>
          </rPr>
          <t>@di.zhang@undp.org Would it be too much of a pain to replicate the urban greening opportunity layer we developed for Costa Rica, using sentinel data, pop density?
_Assigned to di.zhang_
	-Oscar Venter
let me try tmr, @scottconsaulatkinson@gmail.com do we have NDVI from Sentinel-2 in hand?
	-Di Zhang
We don't.
	-Scott Consaul Atkinson
there's a recent update to an R package from ESA to get sentinel data directly in R.
	-Scott Consaul Atkinson
I'm gonna go ahead and ingest data into the tool, excluding this layer, while we sort it out.
	-Scott Consaul Atkinson
hi Oscar, i made the layers replicated the urban greening opportunity in CR with different population density layers, and then row 30 is the reversed NDVI in urban areas (to highlight the low NDVI) . Could you have a review and let us know the one to use / improve? thanks!
	-Di Zhang</t>
        </r>
      </text>
    </comment>
  </commentList>
</comments>
</file>

<file path=xl/sharedStrings.xml><?xml version="1.0" encoding="utf-8"?>
<sst xmlns="http://schemas.openxmlformats.org/spreadsheetml/2006/main" count="668" uniqueCount="456">
  <si>
    <t>Groups</t>
  </si>
  <si>
    <t>Layer description</t>
  </si>
  <si>
    <t>Work notes</t>
  </si>
  <si>
    <t>OV Notes</t>
  </si>
  <si>
    <t>Decision variable</t>
  </si>
  <si>
    <t>Data Inputs</t>
  </si>
  <si>
    <t>Label-theme</t>
  </si>
  <si>
    <t>Label-name</t>
  </si>
  <si>
    <t>Label-theme-translated</t>
  </si>
  <si>
    <t>Label-name-translated</t>
  </si>
  <si>
    <t>Feature order</t>
  </si>
  <si>
    <t>Protect</t>
  </si>
  <si>
    <t>Manage</t>
  </si>
  <si>
    <t>Restore</t>
  </si>
  <si>
    <t>Urban Greening</t>
  </si>
  <si>
    <t>Weight (calibration)</t>
  </si>
  <si>
    <t>Weight (stakeholder)</t>
  </si>
  <si>
    <t>Weight (final)</t>
  </si>
  <si>
    <t>Primary policy</t>
  </si>
  <si>
    <t>Secondary policy</t>
  </si>
  <si>
    <t>Policy (short)</t>
  </si>
  <si>
    <t>Policy (long)</t>
  </si>
  <si>
    <t>Type</t>
  </si>
  <si>
    <t>File name</t>
  </si>
  <si>
    <t>Data view</t>
  </si>
  <si>
    <t>Data link</t>
  </si>
  <si>
    <t>Institution (producer)</t>
  </si>
  <si>
    <t xml:space="preserve">Link to source data </t>
  </si>
  <si>
    <t>Citation</t>
  </si>
  <si>
    <t>Citation (short)</t>
  </si>
  <si>
    <t>Budgets</t>
  </si>
  <si>
    <t>National Development Plan 2017-2021; Maintain 16% of national territory under conservation or environmental management by 2021.</t>
  </si>
  <si>
    <t>Target too low: MoA Institutional Strategic Plan 2017-2021; By 2021 to reach 10,000 hectares titled in favor of communes, communities, indigenous peoples and nationalities.</t>
  </si>
  <si>
    <t>National Strategy on Biodiversity 2015-2030
; By 2021, the accumulated forest restoration area has increased to 300,000 ha, with emphasis on fragile ecosystems and watersheds that contribute to multipurpose, irrigation and hydro-generation projects.</t>
  </si>
  <si>
    <t>By 2021, the accumulated forest restoration area has increased to 300,000 ha, with emphasis on fragile ecosystems and watersheds that contribute to multipurpose, irrigation and hydro-generation projects. Multiplied by 3</t>
  </si>
  <si>
    <t>BPF and average representation drop for features</t>
  </si>
  <si>
    <t>Basemap</t>
  </si>
  <si>
    <t>ORGANIZACION TERRITORIAL PROVINCIAL</t>
  </si>
  <si>
    <t>Planning Unit</t>
  </si>
  <si>
    <t>buffered 1 pixel out to cover more mangroves</t>
  </si>
  <si>
    <t>ECU_t2_pu_ECU_t2_buffered.tif</t>
  </si>
  <si>
    <t>Features</t>
  </si>
  <si>
    <t>Native forest in land cover 2018</t>
  </si>
  <si>
    <t>Biodiversity</t>
  </si>
  <si>
    <t>Native forest</t>
  </si>
  <si>
    <t>Biodiversidad</t>
  </si>
  <si>
    <t>Bosque nativo</t>
  </si>
  <si>
    <t>1,5</t>
  </si>
  <si>
    <t>v1</t>
  </si>
  <si>
    <t>native_forest2018_ECU_t2.tif</t>
  </si>
  <si>
    <t>https://www.dropbox.com/s/pg052m53cm3qwk1/native_forest2018_600m.png?dl=0</t>
  </si>
  <si>
    <t>https://www.dropbox.com/s/ckgnq17zga1b0mr/native_forest2018_600m.tif?dl=0</t>
  </si>
  <si>
    <t>Distribution of Mangrove Forests</t>
  </si>
  <si>
    <t>combined mainland and Galapagos layers</t>
  </si>
  <si>
    <t>Mangroves</t>
  </si>
  <si>
    <t>Manglares</t>
  </si>
  <si>
    <t>mangrove_ECU_t2.tif</t>
  </si>
  <si>
    <t>https://www.dropbox.com/s/1fkqi721ckxrl88/mangrove_600m.png?dl=0</t>
  </si>
  <si>
    <t>https://www.dropbox.com/s/uckl1eimeqjs3jz/mangrove_600m.tif?dl=0</t>
  </si>
  <si>
    <t>Paramos</t>
  </si>
  <si>
    <t>Páramos</t>
  </si>
  <si>
    <t>paramo_ECU_t2.tif</t>
  </si>
  <si>
    <t>https://www.dropbox.com/s/5hulop5zxvhoe3a/paramo_600m.png?dl=0</t>
  </si>
  <si>
    <t>https://www.dropbox.com/s/kwut7tm83d1il98/paramo_600m.tif?dl=0</t>
  </si>
  <si>
    <t>Wetlands of international importance declared under the RAMSAR convention.</t>
  </si>
  <si>
    <t>RAMSAR</t>
  </si>
  <si>
    <t>humedal_ramsar_ECU_t2.tif</t>
  </si>
  <si>
    <t>https://www.dropbox.com/s/sqhvs7pjokzd4c8/humedal_ramsar_600m.png?dl=0</t>
  </si>
  <si>
    <t>https://www.dropbox.com/s/zi6pm7fnjiuaypt/humedal_ramsar_600m.tif?dl=0</t>
  </si>
  <si>
    <t>Forest restoration priority and agreement lands</t>
  </si>
  <si>
    <t>Tierras prioritarias y convenidas para la restauración forestal</t>
  </si>
  <si>
    <t>forest_restore_priority_agreement_land_ECU_t2.tif</t>
  </si>
  <si>
    <t>https://www.dropbox.com/s/mdtc7vrk91c42rx/forest_restore_priority_agreement_land_600m.png?dl=0</t>
  </si>
  <si>
    <t>https://www.dropbox.com/s/2p7690d60yz5g1b/forest_restore_priority_agreement_land_600m.tif?dl=0</t>
  </si>
  <si>
    <t>Capacity of the land to be exploited under a category or type of use -- protection forest</t>
  </si>
  <si>
    <t>Capacity of land use- protection forest</t>
  </si>
  <si>
    <t>Capacidad del bosque de protección de uso de la tierra</t>
  </si>
  <si>
    <t>protection_forest_ECU_t2.tif</t>
  </si>
  <si>
    <t>https://www.dropbox.com/s/pmluum1hugwehyb/protection_forest_600m.png?dl=0</t>
  </si>
  <si>
    <t>https://www.dropbox.com/s/bh6eutzop4qvzqp/protection_forest_600m.tif?dl=0</t>
  </si>
  <si>
    <t>Priority biodiversity areas in Ecuador</t>
  </si>
  <si>
    <t>Priority biodiversity areas</t>
  </si>
  <si>
    <t>Áreas prioritarias de biodiversidad</t>
  </si>
  <si>
    <t>areasprioritarias_ECU_t2.tif</t>
  </si>
  <si>
    <t>https://www.dropbox.com/s/jd1v9a49wyixr38/areasprioritarias_600m.png?dl=0</t>
  </si>
  <si>
    <t>https://www.dropbox.com/s/i33v7qalzvohpxs/areasprioritarias_600m.tif?dl=0</t>
  </si>
  <si>
    <t>Key Biodiversity Area (Key Biodiversity Area). identification and mapping of the most important sites for biodiversity in Ecuador.</t>
  </si>
  <si>
    <t>KBAs</t>
  </si>
  <si>
    <t>ACB</t>
  </si>
  <si>
    <t>kba_ECU_t2.tif</t>
  </si>
  <si>
    <t>https://www.dropbox.com/s/87ihgdy7tvg98qt/kba_600m.png?dl=0</t>
  </si>
  <si>
    <t>https://www.dropbox.com/s/gg8iujyjauo0lsy/kba_600m.tif?dl=0</t>
  </si>
  <si>
    <t>Conservation gaps in the national protected areas system</t>
  </si>
  <si>
    <t>Conservation gaps</t>
  </si>
  <si>
    <t>Brechas de conservación</t>
  </si>
  <si>
    <t>vaciosconservacionsnap_ECU_t2.tif</t>
  </si>
  <si>
    <t>https://www.dropbox.com/s/nw2havncpf0ihbe/vaciosconservacionsnap_600m.png?dl=0</t>
  </si>
  <si>
    <t>https://www.dropbox.com/s/38ngbxwhxu9pab2/vaciosconservacionsnap_600m.tif?dl=0</t>
  </si>
  <si>
    <t>Areas of Ecuador representative of terrestrial or aquatic environments created to promote a balanced relationship between humans and nature.</t>
  </si>
  <si>
    <t>Biosphere reserves</t>
  </si>
  <si>
    <t>Reservas de biosfera</t>
  </si>
  <si>
    <t>reserva_biosfera_ECU_t2.tif</t>
  </si>
  <si>
    <t>https://www.dropbox.com/s/u21htj98e56y2np/reserva_biosfera_600m.png?dl=0</t>
  </si>
  <si>
    <t>https://www.dropbox.com/s/ujkuusshymcf1h5/reserva_biosfera_600m.tif?dl=0</t>
  </si>
  <si>
    <t>Areas of presence and absence of birds in Ecuador by species</t>
  </si>
  <si>
    <t>Birds species richness</t>
  </si>
  <si>
    <t>Riqueza de especies de aves</t>
  </si>
  <si>
    <t>aves_richness_ECU_t2.tif</t>
  </si>
  <si>
    <t>https://www.dropbox.com/s/n4gy9c2izhst3jv/aves_richness_600m.png?dl=0</t>
  </si>
  <si>
    <t>https://www.dropbox.com/s/hlv6dcs7dgz9pfm/aves_richness_600m.tif?dl=0</t>
  </si>
  <si>
    <t>Ecosystems: Vegetation communities connectivity</t>
  </si>
  <si>
    <t>Vegetation communities connectivity</t>
  </si>
  <si>
    <t>Conectividad de las comunidades de vegetación</t>
  </si>
  <si>
    <t>veg_conectivity_ECU_t2.tif</t>
  </si>
  <si>
    <t>https://www.dropbox.com/s/b0xd8ksm414k3um/veg_conectivity_600m.png?dl=0</t>
  </si>
  <si>
    <t>https://www.dropbox.com/s/e1te0z4n0zwyamf/veg_conectivity_600m.tif?dl=0</t>
  </si>
  <si>
    <t>Vulnerable agricultural friontier</t>
  </si>
  <si>
    <t>Friontier agrícola vulnerable</t>
  </si>
  <si>
    <t>vulnerable_agricultural_frontier_ECU_t2.tif</t>
  </si>
  <si>
    <t>https://www.dropbox.com/s/ngh088p7dwsukku/vulnerable_agricultural_frontier_600m.png?dl=0</t>
  </si>
  <si>
    <t>https://www.dropbox.com/s/nskivi2k5hf5aj9/vulnerable_agricultural_frontier_600m.tif?dl=0</t>
  </si>
  <si>
    <t>Climate Change</t>
  </si>
  <si>
    <t>Biomass carbon</t>
  </si>
  <si>
    <t>Mitigación del cambio climático</t>
  </si>
  <si>
    <t>Carbono de biomasa</t>
  </si>
  <si>
    <t>global</t>
  </si>
  <si>
    <t>biomass_carbon_ECU_t2.tif</t>
  </si>
  <si>
    <t>https://www.dropbox.com/s/k1otqrhzne9m2sj/biomass_carbon_600m.png?dl=0</t>
  </si>
  <si>
    <t>https://www.dropbox.com/s/yua4fup2ik9bf9r/biomass_carbon_600m.tif?dl=0</t>
  </si>
  <si>
    <t>Carbon found in the form of slightly altered organic residues of plants, animals and microorganisms.</t>
  </si>
  <si>
    <t>Soil organic carbon</t>
  </si>
  <si>
    <t>Carbono orgánico del suelo</t>
  </si>
  <si>
    <t>soc_ECU_t2.tif</t>
  </si>
  <si>
    <t>https://www.dropbox.com/s/s0o5rtuywqyzhw9/soc_600m.png?dl=0</t>
  </si>
  <si>
    <t>https://www.dropbox.com/s/ma7fxge0mn5342n/soc_600m.tif?dl=0</t>
  </si>
  <si>
    <t>Areas susceptible to desertification threats at national level.</t>
  </si>
  <si>
    <t>Susceptibility to desertification</t>
  </si>
  <si>
    <t>Susceptibilidad a la desertificación</t>
  </si>
  <si>
    <t>desertificacion_ECU_t2.tif</t>
  </si>
  <si>
    <t>https://www.dropbox.com/s/8f3sz0sisd22xxc/desertificacion_600m.png?dl=0</t>
  </si>
  <si>
    <t>https://www.dropbox.com/s/8j2n4gcbc78eag4/desertificacion_600m.tif?dl=0</t>
  </si>
  <si>
    <t>Flood susceptibility zones at national level.</t>
  </si>
  <si>
    <t>Susceptibility to flood</t>
  </si>
  <si>
    <t>Susceptibilidad a las inundaciones</t>
  </si>
  <si>
    <t>flood_suscept_ECU_t2.tif</t>
  </si>
  <si>
    <t>https://www.dropbox.com/s/oc4dhfgjmd5yyho/flood_suscept_600m.png?dl=0</t>
  </si>
  <si>
    <t>https://www.dropbox.com/s/7883rlrs946fjp4/flood_suscept_600m.tif?dl=0</t>
  </si>
  <si>
    <t>Susceptibility to forest fires.</t>
  </si>
  <si>
    <t>Susceptibility to forest fires</t>
  </si>
  <si>
    <t>Susceptibilidad a los incendios forestales</t>
  </si>
  <si>
    <t>forestfires_suscept_ECU_t2.tif</t>
  </si>
  <si>
    <t>https://www.dropbox.com/s/2wktp1xgy5nfdid/forestfires_suscept_600m.png?dl=0</t>
  </si>
  <si>
    <t>https://www.dropbox.com/s/qy27drcn49tsjc2/forestfires_suscept_600m.tif?dl=0</t>
  </si>
  <si>
    <t>Areas susceptible to threats from meteorological drought at the national level.</t>
  </si>
  <si>
    <t>Susceptibility to drought</t>
  </si>
  <si>
    <t>Susceptibilidad a la sequía</t>
  </si>
  <si>
    <t>drought_suscept_ECU_t2.tif</t>
  </si>
  <si>
    <t>https://www.dropbox.com/s/dnunirsk1krt7nm/drought_suscept_600m.png?dl=0</t>
  </si>
  <si>
    <t>https://www.dropbox.com/s/z1bmmn7dvwitueu/drought_suscept_600m.tif?dl=0</t>
  </si>
  <si>
    <t>Susceptibility to mass movement which means displacement of soil, rock and / or land downslope by the force of gravity.</t>
  </si>
  <si>
    <t>Susceptibility to mass movement</t>
  </si>
  <si>
    <t>Susceptibilidad al movimiento de masas</t>
  </si>
  <si>
    <t>mass_movement_suscept_ECU_t2.tif</t>
  </si>
  <si>
    <t>https://www.dropbox.com/s/by0yevlskqhl7ct/mass_movement_suscept_600m.png?dl=0</t>
  </si>
  <si>
    <t>https://www.dropbox.com/s/kvdca5c54vs2v1m/mass_movement_suscept_600m.tif?dl=0</t>
  </si>
  <si>
    <t>urban areas in Ecuador with low NDVI value (reversed NDVI index)</t>
  </si>
  <si>
    <t>Human well being</t>
  </si>
  <si>
    <t>Urban greening opportunities</t>
  </si>
  <si>
    <t>Bienestar humano</t>
  </si>
  <si>
    <t>Oportunidades de ecologización urbana</t>
  </si>
  <si>
    <t>urban_low_ndvi_ECU_t2.tif</t>
  </si>
  <si>
    <t>https://www.dropbox.com/s/em243vyu1g1cm0f/urban_low_ndvi_600m.png?dl=0</t>
  </si>
  <si>
    <t>https://www.dropbox.com/s/b656mfi6d8vn92m/urban_low_ndvi_600m.tif?dl=0</t>
  </si>
  <si>
    <t>Areas that maintain native forest, paramo, and other native vegetation formations, belonging to natural or legal persons that comply with the objectives indicated in the agreement established by the socio-forest program.</t>
  </si>
  <si>
    <t>Through conservation agreements, Socio Bosque offers the poorest private and communal forest landowners annual payments for each hectare of forest cover maintained. Landowners receive $60 for every hectare protected between one and 20 hectares and $30 between 20 and 50 hectares. For each additional higher hectare category, landowners receive less money per hectare for maintaining forest cover, ensuring that smallholders benefit the most. The program also requires recipients to come up with an alternative sustainable management plan, helping farmers and herders envision how they could use their land productively while still preserving forest cover. Payments are conditional on compliance, and the government actively monitors individual progress though using satellite imagery.</t>
  </si>
  <si>
    <t>Socio-forest program area</t>
  </si>
  <si>
    <t>Área del programa socio-forestal</t>
  </si>
  <si>
    <t>area_bajo_conservacion_ECU_t2.tif</t>
  </si>
  <si>
    <t>https://www.dropbox.com/s/kg5wtop6l7qfgot/area_bajo_conservacion_600m.png?dl=0</t>
  </si>
  <si>
    <t>https://www.dropbox.com/s/zthy3etqhgux4p8/area_bajo_conservacion_600m.tif?dl=0</t>
  </si>
  <si>
    <t>Capacity of the land to be exploited under a category or type of use -- production forest</t>
  </si>
  <si>
    <t>Capacity of land use- production forest</t>
  </si>
  <si>
    <t>Capacidad de uso de la tierra-producción forestal</t>
  </si>
  <si>
    <t>production_forest_ECU_t2.tif</t>
  </si>
  <si>
    <t>https://www.dropbox.com/s/nli18nox4ex980p/production_forest_600m.png?dl=0</t>
  </si>
  <si>
    <t>https://www.dropbox.com/s/nt119tf6qlu1q5w/production_forest_600m.tif?dl=0</t>
  </si>
  <si>
    <t>Indigenous Territories, within the scope of the Amazonian network of Georeferenced Socio-environmental Information for the Ecuadorian Amazon.</t>
  </si>
  <si>
    <t>Indigenous territories</t>
  </si>
  <si>
    <t>Territorios indígenas</t>
  </si>
  <si>
    <t>indigenous_territories_ECU_t2.tif</t>
  </si>
  <si>
    <t>https://www.dropbox.com/s/9a3sgtetcsud2kv/indigenous_territories_600m.png?dl=0</t>
  </si>
  <si>
    <t>https://www.dropbox.com/s/lhdrhd473zamvij/indigenous_territories_600m.tif?dl=0</t>
  </si>
  <si>
    <t>Territories where there are water sources declared as of public interest for their maintenance, conservation and protection, which supply human consumption or guarantee food sovereignty.</t>
  </si>
  <si>
    <t>Important water source</t>
  </si>
  <si>
    <t>Fuente de agua importante</t>
  </si>
  <si>
    <t>water_sources_ECU_t2.tif</t>
  </si>
  <si>
    <t>https://www.dropbox.com/s/mcifnwuaw6018y4/water_sources_600m.png?dl=0</t>
  </si>
  <si>
    <t>https://www.dropbox.com/s/i805i907943l5zs/water_sources_600m.tif?dl=0</t>
  </si>
  <si>
    <t>Coastal region</t>
  </si>
  <si>
    <t>Región costera</t>
  </si>
  <si>
    <t>costal_ECU_t2.tif</t>
  </si>
  <si>
    <t>https://www.dropbox.com/s/zdjfof7m8fnefsr/costal_600m.png?dl=0</t>
  </si>
  <si>
    <t>https://www.dropbox.com/s/sfcrh1mxuw22grh/costal_600m.tif?dl=0</t>
  </si>
  <si>
    <t>Galapagos intangible zone</t>
  </si>
  <si>
    <t>this is included in the national protected areas though</t>
  </si>
  <si>
    <t>Zona intangible de Galápagos</t>
  </si>
  <si>
    <t>galapagos_intangible_zone_ECU_t2.tif</t>
  </si>
  <si>
    <t>https://www.dropbox.com/s/2i26lysac9vjfhd/galapagos_intangible_zone_600m.png?dl=0</t>
  </si>
  <si>
    <t>https://www.dropbox.com/s/jwi5u5ez4d0egaw/galapagos_intangible_zone_600m.tif?dl=0</t>
  </si>
  <si>
    <t>Galapagos conservation zone</t>
  </si>
  <si>
    <t>Zona de conservación de Galápagos</t>
  </si>
  <si>
    <t>galapagos_conservation_zone_ECU_t2.tif</t>
  </si>
  <si>
    <t>https://www.dropbox.com/s/0yhrmqtomg86d7o/galapagos_conservation_zone_600m.png?dl=0</t>
  </si>
  <si>
    <t>https://www.dropbox.com/s/ll7tg69lnu31esc/galapagos_conservation_zone_600m.tif?dl=0</t>
  </si>
  <si>
    <t xml:space="preserve">Sustainable use zone in Galapagos </t>
  </si>
  <si>
    <t>Galapagos sustainable use zone</t>
  </si>
  <si>
    <t>Zona de uso sustentable de Galápagos</t>
  </si>
  <si>
    <t>galapagos_sustainable_use_zone_ECU_t2.tif</t>
  </si>
  <si>
    <t>https://www.dropbox.com/s/iw44so832ntazta/galapagos_sustainable_use_zone_600m.png?dl=0</t>
  </si>
  <si>
    <t>https://www.dropbox.com/s/spihjs54sx3tcv9/galapagos_sustainable_use_zone_600m.tif?dl=0</t>
  </si>
  <si>
    <t>Lock-in</t>
  </si>
  <si>
    <t>Protected areas of Ecuador</t>
  </si>
  <si>
    <t>Protected Areas</t>
  </si>
  <si>
    <t>Áreas protegidas</t>
  </si>
  <si>
    <t>protected_areas_ECU_t2.tif</t>
  </si>
  <si>
    <t>https://www.dropbox.com/s/i1g60nxb1b2tb50/protected_areas_ecu_600m.png?dl=0</t>
  </si>
  <si>
    <t>https://www.dropbox.com/s/c7kifmnh061fsum/protected_areas_ecu_600m.tif?dl=0</t>
  </si>
  <si>
    <t>Zones</t>
  </si>
  <si>
    <t>Populated areas in land cover 2018</t>
  </si>
  <si>
    <t>Polulated area</t>
  </si>
  <si>
    <t>populated_area2018_ECU_t2.tif</t>
  </si>
  <si>
    <t>https://www.dropbox.com/s/5c2swxtn8fkmqwe/populated_area2018_600m.png?dl=0</t>
  </si>
  <si>
    <t>https://www.dropbox.com/s/d0x14o1l42lor87/populated_area2018_600m.tif?dl=0</t>
  </si>
  <si>
    <t>Agriculture areas in land cover 2018</t>
  </si>
  <si>
    <t>Agriculture land</t>
  </si>
  <si>
    <t>agriculture2018_ECU_t2.tif</t>
  </si>
  <si>
    <t>https://www.dropbox.com/s/eantmsyitg58t1m/agriculture2018_600m.png?dl=0</t>
  </si>
  <si>
    <t>https://www.dropbox.com/s/u1e8kmwuyuwble7/agriculture2018_600m.tif?dl=0</t>
  </si>
  <si>
    <t>Human footprint index</t>
  </si>
  <si>
    <t>note that there's no hfp value within galapagos; HFP in and out PA: plot, excel</t>
  </si>
  <si>
    <t>HFP</t>
  </si>
  <si>
    <t>hfp_ECU_t2.tif</t>
  </si>
  <si>
    <t>https://www.dropbox.com/s/bcj0kjkemh3xgif/hfp_600m.png?dl=0</t>
  </si>
  <si>
    <t>https://www.dropbox.com/s/xj7oitjv07yal1w/hfp_600m.tif?dl=0</t>
  </si>
  <si>
    <t>Population density and distribution of the population in the territory at the rural level.</t>
  </si>
  <si>
    <t>Polulation density - rural</t>
  </si>
  <si>
    <t>densidad_poblacional_ECU_t2.tif</t>
  </si>
  <si>
    <t>https://www.dropbox.com/s/wlvqi5exiinwy3a/densidad_poblacional_600m.png?dl=0</t>
  </si>
  <si>
    <t>https://www.dropbox.com/s/nyuo20wirwnb1ec/densidad_poblacional_600m.tif?dl=0</t>
  </si>
  <si>
    <t>National population density</t>
  </si>
  <si>
    <t>Polulation density - national</t>
  </si>
  <si>
    <t>densidad_pob_ECU_t2.tif</t>
  </si>
  <si>
    <t>https://www.dropbox.com/s/4qly2cyw1rirdik/densidad_pob_600m.png?dl=0</t>
  </si>
  <si>
    <t>https://www.dropbox.com/s/edn9hzseett6dlb/densidad_pob_600m.tif?dl=0</t>
  </si>
  <si>
    <t>Mining areas organized within the Amazonian network of geo-referenced socio-environmental information for the Ecuadorian Amazon.</t>
  </si>
  <si>
    <t>Mining in Amazon</t>
  </si>
  <si>
    <t>mining_amazon_ECU_t2.tif</t>
  </si>
  <si>
    <t>https://www.dropbox.com/s/240428osz8kgnbg/mining_amazon_600m.png?dl=0</t>
  </si>
  <si>
    <t>https://www.dropbox.com/s/g9xqptqdfpmyod5/mining_amazon_600m.tif?dl=0</t>
  </si>
  <si>
    <t>Zones-restrictions</t>
  </si>
  <si>
    <t>HFP &lt;6, 95% of existing PAs</t>
  </si>
  <si>
    <t>Protect Zone</t>
  </si>
  <si>
    <t>Zona protegida</t>
  </si>
  <si>
    <t>protect_zone_ECU_t2_buffer2_50.tif</t>
  </si>
  <si>
    <t>https://www.dropbox.com/s/bunosphaeqz11vj/protect_zone_600m.png?dl=0</t>
  </si>
  <si>
    <t>https://www.dropbox.com/s/zi4wj0bvom7qidi/protect_zone_600m_buffer2_50.tif?dl=0</t>
  </si>
  <si>
    <t>HFP &gt; 0 AND &lt;10, Middle 60% of the unprotected country</t>
  </si>
  <si>
    <t>Manage Zone</t>
  </si>
  <si>
    <t>Gestionar zona</t>
  </si>
  <si>
    <t>manage_zone_ECU_t2_buffer2_50.tif</t>
  </si>
  <si>
    <t>https://www.dropbox.com/s/s6vsj2a8smrzn59/manage_zone_600m.png?dl=0</t>
  </si>
  <si>
    <t>https://www.dropbox.com/s/1v3rsiejvrd7cqf/manage_zone_600m_buffer2_50.tif?dl=0</t>
  </si>
  <si>
    <t>Restore Zone</t>
  </si>
  <si>
    <t>Restaurar zona</t>
  </si>
  <si>
    <t>restore_zone_ECU_t2_buffer2_50.tif</t>
  </si>
  <si>
    <t>https://www.dropbox.com/s/516qdaf3rpkdqex/restore_zone_600m.png?dl=0</t>
  </si>
  <si>
    <t>https://www.dropbox.com/s/mk0dgskc7aatl9o/restore_zone_600m_buffer2_50.tif?dl=0</t>
  </si>
  <si>
    <t>Used for integrate/derived layer</t>
  </si>
  <si>
    <t>Capacity of the land to be exploited under a category or type of use -- pasture</t>
  </si>
  <si>
    <t>Capacity of land use- pasture</t>
  </si>
  <si>
    <t>pastureland_ECU_t2.tif.tif</t>
  </si>
  <si>
    <t>https://www.dropbox.com/s/hypujhvby5mo4z8/pastureland_600m.png?dl=0</t>
  </si>
  <si>
    <t>Capacity of the land to be exploited under a category or type of use -- crop</t>
  </si>
  <si>
    <t>Capacity of land use- crops</t>
  </si>
  <si>
    <t>cropland_ECU_t2.tif.tif</t>
  </si>
  <si>
    <t>https://www.dropbox.com/s/5ugsb3cdpet59tj/cropland_600m.png?dl=0</t>
  </si>
  <si>
    <t>https://www.dropbox.com/s/gy6cnmuyi4jh035/cropland_600m.tif?dl=0</t>
  </si>
  <si>
    <t>Priority conservation areas: Identification of potential areas that meet the natural and social characteristics for the intervention of forest restoration processes.</t>
  </si>
  <si>
    <t>Forest restoration priority</t>
  </si>
  <si>
    <t>restoration_priority_ECU_t2.tif</t>
  </si>
  <si>
    <t>https://www.dropbox.com/s/6w8djfypw4lwx8k/restoration_priority_600m.png?dl=0</t>
  </si>
  <si>
    <t>https://www.dropbox.com/s/9p4vucpcaahuitm/restoration_priority_600m.tif?dl=0</t>
  </si>
  <si>
    <t>Restoration agreement: Lands with restoration actions initiated in 2014.</t>
  </si>
  <si>
    <t>Restoration agreement lands</t>
  </si>
  <si>
    <t>restoration_agreement_ECU_t2.tif</t>
  </si>
  <si>
    <t>https://www.dropbox.com/s/u8bwym8nahaufj5/restoration_agreement_600m.png?dl=0</t>
  </si>
  <si>
    <t>https://www.dropbox.com/s/uqecp7cwb61eryj/restoration_agreement_600m.tif?dl=0</t>
  </si>
  <si>
    <t>Not used</t>
  </si>
  <si>
    <t>Limits of Petroleum Lots in the Ecuadorian Amazon and attributes, such as phase of the activity (application, in exploration, in exploitation, etc.), responsible company, and others.</t>
  </si>
  <si>
    <t>Very large coarsely mapped area, not directly useful</t>
  </si>
  <si>
    <t>Limits of Petroleum Lots Amazon</t>
  </si>
  <si>
    <t>bloques_petroleo_ECU_t2.tif</t>
  </si>
  <si>
    <t>https://www.dropbox.com/s/ymbxmwsrxi5vg7l/bloques_petroleo_600m.png?dl=0</t>
  </si>
  <si>
    <t>https://www.dropbox.com/s/lukw8ysbjgak0ny/bloques_petroleo_600m.tif?dl=0</t>
  </si>
  <si>
    <t>Areas susceptible to frost at national level.</t>
  </si>
  <si>
    <t>Frost not related to CC, natural condition of the system</t>
  </si>
  <si>
    <t>Susceptibility to frost</t>
  </si>
  <si>
    <t>frost_suscept_ECU_t2.tif</t>
  </si>
  <si>
    <t>https://www.dropbox.com/s/8pr4maux6wkzm34/frost_suscept_600m.png?dl=0</t>
  </si>
  <si>
    <t>https://www.dropbox.com/s/dameer45jgyd3qe/frost_suscept_600m.tif?dl=0</t>
  </si>
  <si>
    <t>Forest patrimony: Conformed by natural forests and lands of forest aptitude.</t>
  </si>
  <si>
    <t>Native forest layer used instead</t>
  </si>
  <si>
    <t>Forest patrimony</t>
  </si>
  <si>
    <t>1,6,9</t>
  </si>
  <si>
    <t>patrimonio_forestal_ECU_t2.tif</t>
  </si>
  <si>
    <t>https://www.dropbox.com/s/rv4tpyisvnwud7n/patrimonio_forestal_600m.png?dl=0</t>
  </si>
  <si>
    <t>https://www.dropbox.com/s/bvcyxul618n58dg/patrimonio_forestal_600m.tif?dl=0</t>
  </si>
  <si>
    <t>Ecosystems: Vegetation communities fragility</t>
  </si>
  <si>
    <t>Used vegetation threat</t>
  </si>
  <si>
    <t>Vegetation communities fragility</t>
  </si>
  <si>
    <t>1,6</t>
  </si>
  <si>
    <t>veg_fragility_ECU_t2.tif</t>
  </si>
  <si>
    <t>https://www.dropbox.com/s/katvm6h5hulyv8l/veg_fragility_600m.png?dl=0</t>
  </si>
  <si>
    <t>https://www.dropbox.com/s/4a3scvmzef4t13a/veg_fragility_600m.tif?dl=0</t>
  </si>
  <si>
    <t>Ecosystems: Vegetation communities vulnerability</t>
  </si>
  <si>
    <t>Vegetation communities vulnerability</t>
  </si>
  <si>
    <t>veg_vulnerability_ECU_t2.tif</t>
  </si>
  <si>
    <t>https://www.dropbox.com/s/t2ibtb8x62ld6cd/veg_vulnerability_600m.png?dl=0</t>
  </si>
  <si>
    <t>https://www.dropbox.com/s/eqshupacr1u301b/veg_vulnerability_600m.tif?dl=0</t>
  </si>
  <si>
    <t>Protected areas of exceptional cultural and biological importance in which no type of extractive activity may be carried out due to their environmental value.</t>
  </si>
  <si>
    <t>Already in PA layer</t>
  </si>
  <si>
    <t>Strict protected areas</t>
  </si>
  <si>
    <t>zona_intangible_ECU_t2.tif</t>
  </si>
  <si>
    <t>https://www.dropbox.com/s/4a527ktexl2uvon/zona_intangible_600m.png?dl=0</t>
  </si>
  <si>
    <t>https://www.dropbox.com/s/re95hu7xacgm7ki/zona_intangible_600m.tif?dl=0</t>
  </si>
  <si>
    <t>Volcanic hazard at national level</t>
  </si>
  <si>
    <t>ELSA actions can't mitigate this risk</t>
  </si>
  <si>
    <t>Volcanic hazard</t>
  </si>
  <si>
    <t>peligro_volcanico_ECU_t2.tif</t>
  </si>
  <si>
    <t>https://www.dropbox.com/s/ksdku0u2n9tfusk/peligro_volcanico_600m.png?dl=0</t>
  </si>
  <si>
    <t>https://www.dropbox.com/s/7jc2fmr3zmsjfj9/peligro_volcanico_600m.tif?dl=0</t>
  </si>
  <si>
    <t>Measures the relative and effective availability of the annual amount of precipitation in relation to average temperatures.</t>
  </si>
  <si>
    <t>Used the climate risk maps</t>
  </si>
  <si>
    <t>Ombrotype</t>
  </si>
  <si>
    <t>ombrotipo_ECU_t2.tif</t>
  </si>
  <si>
    <t>https://www.dropbox.com/s/3xpbr8pbijtwjwk/ombrotipo_600m.png?dl=0</t>
  </si>
  <si>
    <t>https://www.dropbox.com/s/w731f1jznf63jfi/ombrotipo_600m.tif?dl=0</t>
  </si>
  <si>
    <t>Temperature information, meaning for this case, the layer of maximum, minimum and average temperatures at the annual level.</t>
  </si>
  <si>
    <t>Thermotype</t>
  </si>
  <si>
    <t>termotipo_ECU_t2.tif</t>
  </si>
  <si>
    <t>https://www.dropbox.com/s/yat6jomkjlsrahs/termotipo_600m.png?dl=0</t>
  </si>
  <si>
    <t>https://www.dropbox.com/s/ovztxnyr54gph71/termotipo_600m.tif?dl=0</t>
  </si>
  <si>
    <t>An instrument for biodiversity management. These zones are adjacent to areas of conservation importance or with some environmental management.</t>
  </si>
  <si>
    <t>Data seem incomplete</t>
  </si>
  <si>
    <t>Areas adjacent to areas of conservation importance</t>
  </si>
  <si>
    <t>zona_amortiguamiento_ECU_t2.tif</t>
  </si>
  <si>
    <t>https://www.dropbox.com/s/twtj85kcumip45n/zona_amortiguamiento_600m.png?dl=0</t>
  </si>
  <si>
    <t>https://www.dropbox.com/s/x4qe4g9imaaluet/zona_amortiguamiento_600m.tif?dl=0</t>
  </si>
  <si>
    <t>Vegetation formations, natural or cultivated, arboreal, shrub or herbaceous, of public or private domain, whose functions are to conserve water, soil, flora and wildlife.</t>
  </si>
  <si>
    <t>used all types in this layer (included national and private,etc., need to confirm if that's nationally identified protect forest)</t>
  </si>
  <si>
    <t>Forest for protection</t>
  </si>
  <si>
    <t>bosques_protectores_ECU_t2.tif</t>
  </si>
  <si>
    <t>https://www.dropbox.com/s/eqazgw4m90hd28p/bosques_protectores_600m.png?dl=0</t>
  </si>
  <si>
    <t>https://www.dropbox.com/s/75c0qc2aox2w2ju/bosques_protectores_600m.tif?dl=0</t>
  </si>
  <si>
    <t>Forest for protection (combined with partimony)</t>
  </si>
  <si>
    <t>Legalize lands held in ancestral possession by communes, communities, peoples and nationalities.</t>
  </si>
  <si>
    <t>Used indiginous territories which included these areas</t>
  </si>
  <si>
    <t>Ancestral legalize lands</t>
  </si>
  <si>
    <t>ancest_legallands_ECU_t2.tif</t>
  </si>
  <si>
    <t>https://www.dropbox.com/s/yw7jgjrkgpvnb96/ancest_legallands_600m.png?dl=0</t>
  </si>
  <si>
    <t>https://www.dropbox.com/s/nxgl0eub7v9rpa9/ancest_legallands_600m.tif?dl=0</t>
  </si>
  <si>
    <t>Ecosystems: Vegetation communities fragmentation</t>
  </si>
  <si>
    <t>lack further description on how they measured these indexes</t>
  </si>
  <si>
    <t>Not directly useful as a feature as it does not show the matrix for restoration to deal with fragmentation, but rather shows the residual patches</t>
  </si>
  <si>
    <t>Vegetation communities fragmentation</t>
  </si>
  <si>
    <t>veg_fragmentation_ECU_t2.tif</t>
  </si>
  <si>
    <t>https://www.dropbox.com/s/mhpxvmiaqsnuoww/veg_fragmentation_600m.png?dl=0</t>
  </si>
  <si>
    <t>https://www.dropbox.com/s/uxvcp5ob68ednc3/veg_fragmentation_600m.tif?dl=0</t>
  </si>
  <si>
    <t>Ecosystems: Vegetation communities threat</t>
  </si>
  <si>
    <t>Used vulnerable agricutltural frontier as threat layer, as it more directly supprots priority policy target</t>
  </si>
  <si>
    <t>Vegetation communities threat</t>
  </si>
  <si>
    <t>veg_threat_ECU_t2.tif</t>
  </si>
  <si>
    <t>https://www.dropbox.com/s/smazzd86cemm2mi/veg_threat_600m.png?dl=0</t>
  </si>
  <si>
    <t>https://www.dropbox.com/s/1ynuj0829qg3u55/veg_threat_600m.tif?dl=0</t>
  </si>
  <si>
    <t>ONly humid tropics, used native forests instead</t>
  </si>
  <si>
    <t>High Integrity Forests</t>
  </si>
  <si>
    <t>fsci_ECU_t2.tif</t>
  </si>
  <si>
    <t>https://www.dropbox.com/s/tft06ck4ofc3pxn/fsci_600m.png?dl=0</t>
  </si>
  <si>
    <t>https://www.dropbox.com/s/wonr7mqyil0t248/fsci_600m.tif?dl=0</t>
  </si>
  <si>
    <t>urban greening opportunity index, used MODIS NDVI(250m) from march,2021; population density layer from GHS pop2015 (250m)</t>
  </si>
  <si>
    <t>Urban greening opportunity</t>
  </si>
  <si>
    <t>ugo_ghs_ECU_t2.tif</t>
  </si>
  <si>
    <t>https://www.dropbox.com/s/bk0hbhlvtssu6dk/ugo_ghs_600m.png?dl=0</t>
  </si>
  <si>
    <t>https://www.dropbox.com/s/chh5hqksq4iejfw/ugo_ghs_600m.tif?dl=0</t>
  </si>
  <si>
    <t>urban greening opportunity index, used population density layer from worldpop 2020 (1km)</t>
  </si>
  <si>
    <t>ugo_worldpop_ECU_t2.tif</t>
  </si>
  <si>
    <t>https://www.dropbox.com/s/0hs82vrbuxqblbr/ugo_worldpop_600m.png?dl=0</t>
  </si>
  <si>
    <t>https://www.dropbox.com/s/g3k8ue9twz93a9g/ugo_worldpop_600m.tif?dl=0</t>
  </si>
  <si>
    <t>urban greening opportunity index, used population density layer at province level from Ecuador (row 44)</t>
  </si>
  <si>
    <t>ugo_pop_ECU_t2_ECU_t2.tif</t>
  </si>
  <si>
    <t>https://www.dropbox.com/s/sm0ao8rk92hyrjj/ugo_pop_ecu_600m.png?dl=0</t>
  </si>
  <si>
    <t>https://www.dropbox.com/s/m490zbwny7weea0/ugo_pop_ecu_600m.tif?dl=0</t>
  </si>
  <si>
    <t>Target #</t>
  </si>
  <si>
    <t>General thematic area</t>
  </si>
  <si>
    <t xml:space="preserve">Policy Document Name </t>
  </si>
  <si>
    <t>Themes</t>
  </si>
  <si>
    <t>Proposed Priority Targets</t>
  </si>
  <si>
    <t>Categories</t>
  </si>
  <si>
    <t xml:space="preserve">Objectives </t>
  </si>
  <si>
    <t>Human - DRR, food, water, employment</t>
  </si>
  <si>
    <t>National Development Plan</t>
  </si>
  <si>
    <t>Forest protection and restoration</t>
  </si>
  <si>
    <t>Reduce gross deforestation to 15% of the reference level of forest emissions by 2021.</t>
  </si>
  <si>
    <t>Forests</t>
  </si>
  <si>
    <t>Securing the rights of nature for current and future generations</t>
  </si>
  <si>
    <t>Coastal ecosystem management</t>
  </si>
  <si>
    <t>Promote the conservation of oceans and coasts and marine-coastal biodiversity to guarantee the production of commercial and non-commercial fish species, as well as the preservation of marine biodiversity.</t>
  </si>
  <si>
    <t>Oceans and coasts</t>
  </si>
  <si>
    <t>Habitat management for environmental sustainability and integrated risk management.</t>
  </si>
  <si>
    <t>Humans - DRR, food, water, employment</t>
  </si>
  <si>
    <t>Management Plan for the Protected Areas of Galapagos</t>
  </si>
  <si>
    <t>Protection of island ecosystems</t>
  </si>
  <si>
    <t>The Province of Galapagos achieves Good Living for society by conserving its insular and marine ecosystems and biodiversity through a territorial model that integrates protected and populated areas.</t>
  </si>
  <si>
    <t>Ecosystem protection in Galapagos</t>
  </si>
  <si>
    <t>Manage the conservation of Galapagos ecosystems and biodiversity, to maintain their capacity to generate services.</t>
  </si>
  <si>
    <t>National Water Plan</t>
  </si>
  <si>
    <t>Urban greening</t>
  </si>
  <si>
    <t>By 2025, achieve 9 m2/person of urban green spaces, and exceed this standard by 2035.</t>
  </si>
  <si>
    <t>Urban green spaces</t>
  </si>
  <si>
    <t>Conservation and restoration of ecosystems</t>
  </si>
  <si>
    <t>Incorporate new priority areas for conservation and/or sustainable management, whether terrestrial, aquatic or marine, as stated in the National Biodiversity Strategy 2015-2030.</t>
  </si>
  <si>
    <t>Priority areas</t>
  </si>
  <si>
    <t>Habitat management for environmental sustainability and integrated risk management</t>
  </si>
  <si>
    <t>Nature - Species and Ecosystems</t>
  </si>
  <si>
    <t>Integral Plan for the Amazon</t>
  </si>
  <si>
    <t>Establish mechanisms to ensure the rights of indigenous peoples and nationalities and control pressures on natural heritage, protected areas and biodiversity.</t>
  </si>
  <si>
    <t>Sustainable management of ecosystems</t>
  </si>
  <si>
    <t>Reduce habitat degradation, ecosystem fragmentation and land overuse by prioritising conservation of ecologically important areas and control of extractive activities.</t>
  </si>
  <si>
    <t>Ecosystem conservation and restoration</t>
  </si>
  <si>
    <t>Prevent the expansion of the agricultural frontier in ecologically sensitive areas.</t>
  </si>
  <si>
    <t>Ecosystem conservation</t>
  </si>
  <si>
    <t>Natural climate solutions</t>
  </si>
  <si>
    <t>National Water Quality Strategy</t>
  </si>
  <si>
    <t>Climate change mitigation</t>
  </si>
  <si>
    <t>Consolidate the sustainable management of all natural and intervened ecosystems in the country with remnants of native vegetation, relevant to climate change mitigation.
climate change mitigation.</t>
  </si>
  <si>
    <t>Implement measures that contribute to the integrity and connectivity of ecosystems relevant for carbon capture and storage and sustainably manage intervened ecosystems with carbon storage capacity.</t>
  </si>
  <si>
    <t>Natural Climate Solutions</t>
  </si>
  <si>
    <t>National Climate Change Strategy</t>
  </si>
  <si>
    <t>Ecosystem-based adaptation</t>
  </si>
  <si>
    <t>Ensure that Ecuador's Natural Areas Heritage contributes to increasing the response capacity of species and ecosystems to the impacts of climate change.</t>
  </si>
  <si>
    <t>Adaptation to climate change</t>
  </si>
  <si>
    <t>Humans - DRR, food, water, jobs</t>
  </si>
  <si>
    <t>Invasive alien species</t>
  </si>
  <si>
    <t>Strengthen biosecurity measures with local participation for the prevention, early detection, monitoring, control and eradication of invasive species in Galapagos.</t>
  </si>
  <si>
    <t>Invasive species</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</si>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</sst>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0" x14ac:knownFonts="1">
    <font>
      <sz val="10"/>
      <color rgb="FF000000"/>
      <name val="Arial"/>
      <charset val="1"/>
    </font>
    <font>
      <b/>
      <sz val="11"/>
      <color rgb="FF000000"/>
      <name val="Roboto"/>
      <charset val="1"/>
    </font>
    <font>
      <b/>
      <sz val="11"/>
      <color rgb="FF000000"/>
      <name val="Arial"/>
      <charset val="1"/>
    </font>
    <font>
      <b/>
      <u/>
      <sz val="11"/>
      <color rgb="FF1155CC"/>
      <name val="Roboto"/>
      <charset val="1"/>
    </font>
    <font>
      <sz val="11"/>
      <color rgb="FF000000"/>
      <name val="Arial"/>
      <charset val="1"/>
    </font>
    <font>
      <sz val="12"/>
      <color rgb="FF000000"/>
      <name val="Calibri"/>
      <charset val="1"/>
    </font>
    <font>
      <sz val="11"/>
      <color rgb="FF000000"/>
      <name val="Roboto"/>
      <charset val="1"/>
    </font>
    <font>
      <sz val="11"/>
      <color rgb="FF000000"/>
      <name val="Calibri"/>
      <charset val="1"/>
    </font>
    <font>
      <sz val="11"/>
      <color rgb="FF777777"/>
      <name val="Roboto"/>
      <charset val="1"/>
    </font>
    <font>
      <u/>
      <sz val="11"/>
      <color rgb="FF1155CC"/>
      <name val="Arial"/>
      <charset val="1"/>
    </font>
    <font>
      <sz val="10"/>
      <color rgb="FF000000"/>
      <name val="Roboto"/>
      <charset val="1"/>
    </font>
    <font>
      <u/>
      <sz val="11"/>
      <color rgb="FF0000FF"/>
      <name val="Cambria"/>
      <charset val="1"/>
    </font>
    <font>
      <u/>
      <sz val="11"/>
      <color rgb="FF1155CC"/>
      <name val="Cambria"/>
      <charset val="1"/>
    </font>
    <font>
      <sz val="11"/>
      <color rgb="FF980000"/>
      <name val="Arial"/>
      <charset val="1"/>
    </font>
    <font>
      <sz val="11"/>
      <color rgb="FF000000"/>
      <name val="Cambria"/>
      <charset val="1"/>
    </font>
    <font>
      <sz val="11"/>
      <color rgb="FF980000"/>
      <name val="Calibri"/>
      <charset val="1"/>
    </font>
    <font>
      <b/>
      <sz val="11"/>
      <color rgb="FF980000"/>
      <name val="Arial"/>
      <charset val="1"/>
    </font>
    <font>
      <u/>
      <sz val="11"/>
      <color rgb="FF980000"/>
      <name val="Cambria"/>
      <charset val="1"/>
    </font>
    <font>
      <b/>
      <sz val="11"/>
      <color rgb="FF000000"/>
      <name val="Calibri"/>
      <charset val="1"/>
    </font>
    <font>
      <sz val="11"/>
      <color rgb="FF000000"/>
      <name val="Verdana"/>
      <charset val="1"/>
    </font>
  </fonts>
  <fills count="9">
    <fill>
      <patternFill patternType="none"/>
    </fill>
    <fill>
      <patternFill patternType="gray125"/>
    </fill>
    <fill>
      <patternFill patternType="solid">
        <fgColor rgb="FFB6D7A8"/>
        <bgColor rgb="FFA9D18E"/>
      </patternFill>
    </fill>
    <fill>
      <patternFill patternType="solid">
        <fgColor rgb="FFFFFFFF"/>
        <bgColor rgb="FFFFF2CC"/>
      </patternFill>
    </fill>
    <fill>
      <patternFill patternType="solid">
        <fgColor rgb="FFCFE2F3"/>
        <bgColor rgb="FFD9D2E9"/>
      </patternFill>
    </fill>
    <fill>
      <patternFill patternType="solid">
        <fgColor rgb="FFB4A7D6"/>
        <bgColor rgb="FF9999FF"/>
      </patternFill>
    </fill>
    <fill>
      <patternFill patternType="solid">
        <fgColor rgb="FFFFF2CC"/>
        <bgColor rgb="FFFFFFFF"/>
      </patternFill>
    </fill>
    <fill>
      <patternFill patternType="solid">
        <fgColor rgb="FFFFFF00"/>
        <bgColor rgb="FFFFFF00"/>
      </patternFill>
    </fill>
    <fill>
      <patternFill patternType="solid">
        <fgColor rgb="FFA9D18E"/>
        <bgColor rgb="FFB6D7A8"/>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0">
    <xf numFmtId="0" fontId="0" fillId="0" borderId="0" xfId="0"/>
    <xf numFmtId="0" fontId="1" fillId="0" borderId="0" xfId="0" applyFont="1" applyAlignment="1">
      <alignment horizontal="center" vertical="top" wrapText="1"/>
    </xf>
    <xf numFmtId="0" fontId="2" fillId="0" borderId="0" xfId="0" applyFont="1" applyAlignment="1">
      <alignment horizontal="center" vertical="top" wrapText="1"/>
    </xf>
    <xf numFmtId="0" fontId="2" fillId="0" borderId="0" xfId="0" applyFont="1" applyAlignment="1">
      <alignment vertical="top" wrapText="1"/>
    </xf>
    <xf numFmtId="0" fontId="1" fillId="0" borderId="0" xfId="0" applyFont="1" applyAlignment="1">
      <alignment vertical="top" wrapText="1"/>
    </xf>
    <xf numFmtId="0" fontId="3" fillId="0" borderId="0" xfId="0" applyFont="1" applyAlignment="1">
      <alignment vertical="top" wrapText="1"/>
    </xf>
    <xf numFmtId="0" fontId="4" fillId="0" borderId="0" xfId="0" applyFont="1" applyAlignment="1">
      <alignment horizontal="left" vertical="center" wrapText="1"/>
    </xf>
    <xf numFmtId="0" fontId="4" fillId="0" borderId="0" xfId="0" applyFont="1" applyAlignment="1">
      <alignment vertical="top"/>
    </xf>
    <xf numFmtId="0" fontId="2" fillId="0" borderId="0" xfId="0" applyFont="1" applyAlignment="1">
      <alignment horizontal="right" vertical="top" wrapText="1"/>
    </xf>
    <xf numFmtId="0" fontId="2" fillId="2" borderId="0" xfId="0" applyFont="1" applyFill="1" applyAlignment="1">
      <alignment horizontal="right" vertical="top" wrapText="1"/>
    </xf>
    <xf numFmtId="0" fontId="4" fillId="0" borderId="0" xfId="0" applyFont="1" applyAlignment="1">
      <alignment horizontal="left" vertical="top" wrapText="1"/>
    </xf>
    <xf numFmtId="0" fontId="2" fillId="0" borderId="0" xfId="0" applyFont="1" applyAlignment="1">
      <alignment vertical="top"/>
    </xf>
    <xf numFmtId="10" fontId="4" fillId="0" borderId="0" xfId="0" applyNumberFormat="1" applyFont="1" applyAlignment="1">
      <alignment vertical="top"/>
    </xf>
    <xf numFmtId="0" fontId="5" fillId="0" borderId="0" xfId="0" applyFont="1" applyAlignment="1">
      <alignment vertical="top" wrapText="1"/>
    </xf>
    <xf numFmtId="0" fontId="6" fillId="3" borderId="0" xfId="0" applyFont="1" applyFill="1" applyAlignment="1">
      <alignment vertical="top" wrapText="1"/>
    </xf>
    <xf numFmtId="0" fontId="6" fillId="0" borderId="0" xfId="0" applyFont="1" applyAlignment="1">
      <alignment vertical="top" wrapText="1"/>
    </xf>
    <xf numFmtId="0" fontId="4" fillId="0" borderId="0" xfId="0" applyFont="1" applyAlignment="1">
      <alignment horizontal="left" vertical="top"/>
    </xf>
    <xf numFmtId="0" fontId="7" fillId="0" borderId="0" xfId="0" applyFont="1" applyAlignment="1">
      <alignment horizontal="left" vertical="top" wrapText="1"/>
    </xf>
    <xf numFmtId="0" fontId="8" fillId="3" borderId="0" xfId="0" applyFont="1" applyFill="1" applyAlignment="1">
      <alignment vertical="top"/>
    </xf>
    <xf numFmtId="0" fontId="9" fillId="0" borderId="0" xfId="0" applyFont="1" applyAlignment="1">
      <alignment vertical="top"/>
    </xf>
    <xf numFmtId="0" fontId="10" fillId="0" borderId="0" xfId="0" applyFont="1" applyAlignment="1">
      <alignment vertical="top" wrapText="1"/>
    </xf>
    <xf numFmtId="0" fontId="7" fillId="0" borderId="0" xfId="0" applyFont="1" applyAlignment="1">
      <alignment horizontal="right" vertical="top"/>
    </xf>
    <xf numFmtId="0" fontId="11" fillId="0" borderId="0" xfId="0" applyFont="1" applyAlignment="1">
      <alignment vertical="top"/>
    </xf>
    <xf numFmtId="49" fontId="4" fillId="0" borderId="0" xfId="0" applyNumberFormat="1" applyFont="1" applyAlignment="1">
      <alignment vertical="top"/>
    </xf>
    <xf numFmtId="0" fontId="4" fillId="4" borderId="0" xfId="0" applyFont="1" applyFill="1" applyAlignment="1">
      <alignment vertical="top"/>
    </xf>
    <xf numFmtId="0" fontId="4" fillId="5" borderId="0" xfId="0" applyFont="1" applyFill="1" applyAlignment="1">
      <alignment vertical="top"/>
    </xf>
    <xf numFmtId="0" fontId="4" fillId="4" borderId="0" xfId="0" applyFont="1" applyFill="1" applyAlignment="1">
      <alignment horizontal="left" vertical="top"/>
    </xf>
    <xf numFmtId="164" fontId="7" fillId="0" borderId="0" xfId="0" applyNumberFormat="1" applyFont="1" applyAlignment="1">
      <alignment horizontal="right" vertical="top"/>
    </xf>
    <xf numFmtId="164" fontId="4" fillId="0" borderId="0" xfId="0" applyNumberFormat="1" applyFont="1" applyAlignment="1">
      <alignment vertical="top"/>
    </xf>
    <xf numFmtId="49" fontId="4" fillId="0" borderId="0" xfId="0" applyNumberFormat="1" applyFont="1" applyAlignment="1">
      <alignment horizontal="left" vertical="top"/>
    </xf>
    <xf numFmtId="0" fontId="12" fillId="0" borderId="0" xfId="0" applyFont="1" applyAlignment="1">
      <alignment vertical="top"/>
    </xf>
    <xf numFmtId="0" fontId="4" fillId="0" borderId="0" xfId="0" applyFont="1" applyAlignment="1">
      <alignment vertical="top" wrapText="1"/>
    </xf>
    <xf numFmtId="0" fontId="4" fillId="0" borderId="0" xfId="0" applyFont="1"/>
    <xf numFmtId="164" fontId="4" fillId="0" borderId="0" xfId="0" applyNumberFormat="1" applyFont="1" applyAlignment="1">
      <alignment horizontal="center" vertical="top"/>
    </xf>
    <xf numFmtId="0" fontId="6" fillId="0" borderId="0" xfId="0" applyFont="1" applyAlignment="1">
      <alignment vertical="top"/>
    </xf>
    <xf numFmtId="0" fontId="13" fillId="0" borderId="0" xfId="0" applyFont="1" applyAlignment="1">
      <alignment vertical="top"/>
    </xf>
    <xf numFmtId="0" fontId="4" fillId="6" borderId="0" xfId="0" applyFont="1" applyFill="1" applyAlignment="1">
      <alignment horizontal="left" vertical="top"/>
    </xf>
    <xf numFmtId="0" fontId="14" fillId="0" borderId="0" xfId="0" applyFont="1" applyAlignment="1">
      <alignment vertical="top"/>
    </xf>
    <xf numFmtId="0" fontId="0" fillId="0" borderId="0" xfId="0" applyAlignment="1">
      <alignment vertical="top"/>
    </xf>
    <xf numFmtId="0" fontId="13" fillId="7" borderId="0" xfId="0" applyFont="1" applyFill="1" applyAlignment="1">
      <alignment vertical="top"/>
    </xf>
    <xf numFmtId="0" fontId="15" fillId="7" borderId="0" xfId="0" applyFont="1" applyFill="1" applyAlignment="1">
      <alignment horizontal="left" vertical="top" wrapText="1"/>
    </xf>
    <xf numFmtId="0" fontId="13" fillId="7" borderId="0" xfId="0" applyFont="1" applyFill="1" applyAlignment="1">
      <alignment horizontal="left" vertical="top"/>
    </xf>
    <xf numFmtId="0" fontId="16" fillId="7" borderId="0" xfId="0" applyFont="1" applyFill="1" applyAlignment="1">
      <alignment horizontal="left" vertical="top"/>
    </xf>
    <xf numFmtId="0" fontId="17" fillId="7" borderId="0" xfId="0" applyFont="1" applyFill="1" applyAlignment="1">
      <alignment vertical="top"/>
    </xf>
    <xf numFmtId="0" fontId="2" fillId="4" borderId="0" xfId="0" applyFont="1" applyFill="1" applyAlignment="1">
      <alignment horizontal="left" vertical="top"/>
    </xf>
    <xf numFmtId="0" fontId="18" fillId="8" borderId="1" xfId="0" applyFont="1" applyFill="1" applyBorder="1" applyAlignment="1">
      <alignment wrapText="1"/>
    </xf>
    <xf numFmtId="0" fontId="19" fillId="0" borderId="0" xfId="0" applyFont="1" applyAlignment="1">
      <alignment horizontal="right" wrapText="1"/>
    </xf>
    <xf numFmtId="0" fontId="19" fillId="0" borderId="0" xfId="0" applyFont="1" applyAlignment="1">
      <alignment wrapText="1"/>
    </xf>
    <xf numFmtId="0" fontId="19" fillId="6" borderId="0" xfId="0" applyFont="1" applyFill="1" applyAlignment="1">
      <alignment wrapText="1"/>
    </xf>
    <xf numFmtId="0" fontId="19" fillId="0" borderId="0" xfId="0" applyFont="1"/>
  </cellXfs>
  <cellStyles count="1">
    <cellStyle name="Normal" xfId="0" builtinId="0"/>
  </cellStyles>
  <dxfs count="6">
    <dxf>
      <fill>
        <patternFill>
          <bgColor rgb="FFFF9900"/>
        </patternFill>
      </fill>
    </dxf>
    <dxf>
      <fill>
        <patternFill>
          <bgColor rgb="FFF4CCCC"/>
        </patternFill>
      </fill>
    </dxf>
    <dxf>
      <fill>
        <patternFill>
          <bgColor rgb="FFD9D2E9"/>
        </patternFill>
      </fill>
    </dxf>
    <dxf>
      <fill>
        <patternFill>
          <bgColor rgb="FFFFF2CC"/>
        </patternFill>
      </fill>
    </dxf>
    <dxf>
      <fill>
        <patternFill>
          <bgColor rgb="FFB7E1CD"/>
        </patternFill>
      </fill>
    </dxf>
    <dxf>
      <fill>
        <patternFill>
          <bgColor rgb="FFCFE2F3"/>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6D7A8"/>
      <rgbColor rgb="FF777777"/>
      <rgbColor rgb="FF9999FF"/>
      <rgbColor rgb="FF993366"/>
      <rgbColor rgb="FFFFF2CC"/>
      <rgbColor rgb="FFCFE2F3"/>
      <rgbColor rgb="FF660066"/>
      <rgbColor rgb="FFFF8080"/>
      <rgbColor rgb="FF1155CC"/>
      <rgbColor rgb="FFD9D2E9"/>
      <rgbColor rgb="FF000080"/>
      <rgbColor rgb="FFFF00FF"/>
      <rgbColor rgb="FFFFFF00"/>
      <rgbColor rgb="FF00FFFF"/>
      <rgbColor rgb="FF800080"/>
      <rgbColor rgb="FF800000"/>
      <rgbColor rgb="FF008080"/>
      <rgbColor rgb="FF0000FF"/>
      <rgbColor rgb="FF00CCFF"/>
      <rgbColor rgb="FFCCFFFF"/>
      <rgbColor rgb="FFB7E1CD"/>
      <rgbColor rgb="FFFFFF99"/>
      <rgbColor rgb="FFA9D18E"/>
      <rgbColor rgb="FFFF99CC"/>
      <rgbColor rgb="FFB4A7D6"/>
      <rgbColor rgb="FFF4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dropbox.com/s/nskivi2k5hf5aj9/vulnerable_agricultural_frontier_600m.tif?dl=0" TargetMode="External"/><Relationship Id="rId117" Type="http://schemas.openxmlformats.org/officeDocument/2006/relationships/hyperlink" Target="https://www.dropbox.com/s/tft06ck4ofc3pxn/fsci_600m.png?dl=0" TargetMode="External"/><Relationship Id="rId21" Type="http://schemas.openxmlformats.org/officeDocument/2006/relationships/hyperlink" Target="https://www.dropbox.com/s/n4gy9c2izhst3jv/aves_richness_600m.png?dl=0" TargetMode="External"/><Relationship Id="rId42" Type="http://schemas.openxmlformats.org/officeDocument/2006/relationships/hyperlink" Target="https://www.dropbox.com/s/b656mfi6d8vn92m/urban_low_ndvi_600m.tif?dl=0" TargetMode="External"/><Relationship Id="rId47" Type="http://schemas.openxmlformats.org/officeDocument/2006/relationships/hyperlink" Target="https://www.dropbox.com/s/9a3sgtetcsud2kv/indigenous_territories_600m.png?dl=0" TargetMode="External"/><Relationship Id="rId63" Type="http://schemas.openxmlformats.org/officeDocument/2006/relationships/hyperlink" Target="https://www.dropbox.com/s/eantmsyitg58t1m/agriculture2018_600m.png?dl=0" TargetMode="External"/><Relationship Id="rId68" Type="http://schemas.openxmlformats.org/officeDocument/2006/relationships/hyperlink" Target="https://www.dropbox.com/s/wlvqi5exiinwy3a/densidad_poblacional_600m.png?dl=0" TargetMode="External"/><Relationship Id="rId84" Type="http://schemas.openxmlformats.org/officeDocument/2006/relationships/hyperlink" Target="https://www.dropbox.com/s/gy6cnmuyi4jh035/cropland_600m.tif?dl=0" TargetMode="External"/><Relationship Id="rId89" Type="http://schemas.openxmlformats.org/officeDocument/2006/relationships/hyperlink" Target="https://www.dropbox.com/s/ymbxmwsrxi5vg7l/bloques_petroleo_600m.png?dl=0" TargetMode="External"/><Relationship Id="rId112" Type="http://schemas.openxmlformats.org/officeDocument/2006/relationships/hyperlink" Target="https://www.dropbox.com/s/nxgl0eub7v9rpa9/ancest_legallands_600m.tif?dl=0" TargetMode="External"/><Relationship Id="rId16" Type="http://schemas.openxmlformats.org/officeDocument/2006/relationships/hyperlink" Target="https://www.dropbox.com/s/gg8iujyjauo0lsy/kba_600m.tif?dl=0" TargetMode="External"/><Relationship Id="rId107" Type="http://schemas.openxmlformats.org/officeDocument/2006/relationships/hyperlink" Target="https://www.dropbox.com/s/twtj85kcumip45n/zona_amortiguamiento_600m.png?dl=0" TargetMode="External"/><Relationship Id="rId11" Type="http://schemas.openxmlformats.org/officeDocument/2006/relationships/hyperlink" Target="https://www.dropbox.com/s/pmluum1hugwehyb/protection_forest_600m.png?dl=0" TargetMode="External"/><Relationship Id="rId32" Type="http://schemas.openxmlformats.org/officeDocument/2006/relationships/hyperlink" Target="https://www.dropbox.com/s/8j2n4gcbc78eag4/desertificacion_600m.tif?dl=0" TargetMode="External"/><Relationship Id="rId37" Type="http://schemas.openxmlformats.org/officeDocument/2006/relationships/hyperlink" Target="https://www.dropbox.com/s/dnunirsk1krt7nm/drought_suscept_600m.png?dl=0" TargetMode="External"/><Relationship Id="rId53" Type="http://schemas.openxmlformats.org/officeDocument/2006/relationships/hyperlink" Target="https://www.dropbox.com/s/2i26lysac9vjfhd/galapagos_intangible_zone_600m.png?dl=0" TargetMode="External"/><Relationship Id="rId58" Type="http://schemas.openxmlformats.org/officeDocument/2006/relationships/hyperlink" Target="https://www.dropbox.com/s/spihjs54sx3tcv9/galapagos_sustainable_use_zone_600m.tif?dl=0" TargetMode="External"/><Relationship Id="rId74" Type="http://schemas.openxmlformats.org/officeDocument/2006/relationships/hyperlink" Target="https://www.dropbox.com/s/bunosphaeqz11vj/protect_zone_600m.png?dl=0" TargetMode="External"/><Relationship Id="rId79" Type="http://schemas.openxmlformats.org/officeDocument/2006/relationships/hyperlink" Target="https://www.dropbox.com/s/516qdaf3rpkdqex/restore_zone_600m.png?dl=0" TargetMode="External"/><Relationship Id="rId102" Type="http://schemas.openxmlformats.org/officeDocument/2006/relationships/hyperlink" Target="https://www.dropbox.com/s/7jc2fmr3zmsjfj9/peligro_volcanico_600m.tif?dl=0" TargetMode="External"/><Relationship Id="rId123" Type="http://schemas.openxmlformats.org/officeDocument/2006/relationships/hyperlink" Target="https://www.dropbox.com/s/sm0ao8rk92hyrjj/ugo_pop_ecu_600m.png?dl=0" TargetMode="External"/><Relationship Id="rId5" Type="http://schemas.openxmlformats.org/officeDocument/2006/relationships/hyperlink" Target="https://www.dropbox.com/s/5hulop5zxvhoe3a/paramo_600m.png?dl=0" TargetMode="External"/><Relationship Id="rId61" Type="http://schemas.openxmlformats.org/officeDocument/2006/relationships/hyperlink" Target="https://www.dropbox.com/s/5c2swxtn8fkmqwe/populated_area2018_600m.png?dl=0" TargetMode="External"/><Relationship Id="rId82" Type="http://schemas.openxmlformats.org/officeDocument/2006/relationships/hyperlink" Target="https://www.dropbox.com/s/nt119tf6qlu1q5w/production_forest_600m.tif?dl=0" TargetMode="External"/><Relationship Id="rId90" Type="http://schemas.openxmlformats.org/officeDocument/2006/relationships/hyperlink" Target="https://www.dropbox.com/s/lukw8ysbjgak0ny/bloques_petroleo_600m.tif?dl=0" TargetMode="External"/><Relationship Id="rId95" Type="http://schemas.openxmlformats.org/officeDocument/2006/relationships/hyperlink" Target="https://www.dropbox.com/s/katvm6h5hulyv8l/veg_fragility_600m.png?dl=0" TargetMode="External"/><Relationship Id="rId19" Type="http://schemas.openxmlformats.org/officeDocument/2006/relationships/hyperlink" Target="https://www.dropbox.com/s/u21htj98e56y2np/reserva_biosfera_600m.png?dl=0" TargetMode="External"/><Relationship Id="rId14" Type="http://schemas.openxmlformats.org/officeDocument/2006/relationships/hyperlink" Target="https://www.dropbox.com/s/i33v7qalzvohpxs/areasprioritarias_600m.tif?dl=0" TargetMode="External"/><Relationship Id="rId22" Type="http://schemas.openxmlformats.org/officeDocument/2006/relationships/hyperlink" Target="https://www.dropbox.com/s/hlv6dcs7dgz9pfm/aves_richness_600m.tif?dl=0" TargetMode="External"/><Relationship Id="rId27" Type="http://schemas.openxmlformats.org/officeDocument/2006/relationships/hyperlink" Target="https://www.dropbox.com/s/k1otqrhzne9m2sj/biomass_carbon_600m.png?dl=0" TargetMode="External"/><Relationship Id="rId30" Type="http://schemas.openxmlformats.org/officeDocument/2006/relationships/hyperlink" Target="https://www.dropbox.com/s/ma7fxge0mn5342n/soc_600m.tif?dl=0" TargetMode="External"/><Relationship Id="rId35" Type="http://schemas.openxmlformats.org/officeDocument/2006/relationships/hyperlink" Target="https://www.dropbox.com/s/2wktp1xgy5nfdid/forestfires_suscept_600m.png?dl=0" TargetMode="External"/><Relationship Id="rId43" Type="http://schemas.openxmlformats.org/officeDocument/2006/relationships/hyperlink" Target="https://www.dropbox.com/s/kg5wtop6l7qfgot/area_bajo_conservacion_600m.png?dl=0" TargetMode="External"/><Relationship Id="rId48" Type="http://schemas.openxmlformats.org/officeDocument/2006/relationships/hyperlink" Target="https://www.dropbox.com/s/lhdrhd473zamvij/indigenous_territories_600m.tif?dl=0" TargetMode="External"/><Relationship Id="rId56" Type="http://schemas.openxmlformats.org/officeDocument/2006/relationships/hyperlink" Target="https://www.dropbox.com/s/ll7tg69lnu31esc/galapagos_conservation_zone_600m.tif?dl=0" TargetMode="External"/><Relationship Id="rId64" Type="http://schemas.openxmlformats.org/officeDocument/2006/relationships/hyperlink" Target="https://www.dropbox.com/s/u1e8kmwuyuwble7/agriculture2018_600m.tif?dl=0" TargetMode="External"/><Relationship Id="rId69" Type="http://schemas.openxmlformats.org/officeDocument/2006/relationships/hyperlink" Target="https://www.dropbox.com/s/nyuo20wirwnb1ec/densidad_poblacional_600m.tif?dl=0" TargetMode="External"/><Relationship Id="rId77" Type="http://schemas.openxmlformats.org/officeDocument/2006/relationships/hyperlink" Target="https://www.dropbox.com/s/s6vsj2a8smrzn59/manage_zone_600m.png?dl=0" TargetMode="External"/><Relationship Id="rId100" Type="http://schemas.openxmlformats.org/officeDocument/2006/relationships/hyperlink" Target="https://www.dropbox.com/s/re95hu7xacgm7ki/zona_intangible_600m.tif?dl=0" TargetMode="External"/><Relationship Id="rId105" Type="http://schemas.openxmlformats.org/officeDocument/2006/relationships/hyperlink" Target="https://www.dropbox.com/s/yat6jomkjlsrahs/termotipo_600m.png?dl=0" TargetMode="External"/><Relationship Id="rId113" Type="http://schemas.openxmlformats.org/officeDocument/2006/relationships/hyperlink" Target="https://www.dropbox.com/s/mhpxvmiaqsnuoww/veg_fragmentation_600m.png?dl=0" TargetMode="External"/><Relationship Id="rId118" Type="http://schemas.openxmlformats.org/officeDocument/2006/relationships/hyperlink" Target="https://www.dropbox.com/s/wonr7mqyil0t248/fsci_600m.tif?dl=0" TargetMode="External"/><Relationship Id="rId126" Type="http://schemas.openxmlformats.org/officeDocument/2006/relationships/comments" Target="../comments1.xml"/><Relationship Id="rId8" Type="http://schemas.openxmlformats.org/officeDocument/2006/relationships/hyperlink" Target="https://www.dropbox.com/s/zi6pm7fnjiuaypt/humedal_ramsar_600m.tif?dl=0" TargetMode="External"/><Relationship Id="rId51" Type="http://schemas.openxmlformats.org/officeDocument/2006/relationships/hyperlink" Target="https://www.dropbox.com/s/zdjfof7m8fnefsr/costal_600m.png?dl=0" TargetMode="External"/><Relationship Id="rId72" Type="http://schemas.openxmlformats.org/officeDocument/2006/relationships/hyperlink" Target="https://www.dropbox.com/s/240428osz8kgnbg/mining_amazon_600m.png?dl=0" TargetMode="External"/><Relationship Id="rId80" Type="http://schemas.openxmlformats.org/officeDocument/2006/relationships/hyperlink" Target="https://www.dropbox.com/s/mk0dgskc7aatl9o/restore_zone_600m_buffer2_50.tif?dl=0" TargetMode="External"/><Relationship Id="rId85" Type="http://schemas.openxmlformats.org/officeDocument/2006/relationships/hyperlink" Target="https://www.dropbox.com/s/6w8djfypw4lwx8k/restoration_priority_600m.png?dl=0" TargetMode="External"/><Relationship Id="rId93" Type="http://schemas.openxmlformats.org/officeDocument/2006/relationships/hyperlink" Target="https://www.dropbox.com/s/rv4tpyisvnwud7n/patrimonio_forestal_600m.png?dl=0" TargetMode="External"/><Relationship Id="rId98" Type="http://schemas.openxmlformats.org/officeDocument/2006/relationships/hyperlink" Target="https://www.dropbox.com/s/eqshupacr1u301b/veg_vulnerability_600m.tif?dl=0" TargetMode="External"/><Relationship Id="rId121" Type="http://schemas.openxmlformats.org/officeDocument/2006/relationships/hyperlink" Target="https://www.dropbox.com/s/0hs82vrbuxqblbr/ugo_worldpop_600m.png?dl=0" TargetMode="External"/><Relationship Id="rId3" Type="http://schemas.openxmlformats.org/officeDocument/2006/relationships/hyperlink" Target="https://www.dropbox.com/s/1fkqi721ckxrl88/mangrove_600m.png?dl=0" TargetMode="External"/><Relationship Id="rId12" Type="http://schemas.openxmlformats.org/officeDocument/2006/relationships/hyperlink" Target="https://www.dropbox.com/s/bh6eutzop4qvzqp/protection_forest_600m.tif?dl=0" TargetMode="External"/><Relationship Id="rId17" Type="http://schemas.openxmlformats.org/officeDocument/2006/relationships/hyperlink" Target="https://www.dropbox.com/s/nw2havncpf0ihbe/vaciosconservacionsnap_600m.png?dl=0" TargetMode="External"/><Relationship Id="rId25" Type="http://schemas.openxmlformats.org/officeDocument/2006/relationships/hyperlink" Target="https://www.dropbox.com/s/ngh088p7dwsukku/vulnerable_agricultural_frontier_600m.png?dl=0" TargetMode="External"/><Relationship Id="rId33" Type="http://schemas.openxmlformats.org/officeDocument/2006/relationships/hyperlink" Target="https://www.dropbox.com/s/oc4dhfgjmd5yyho/flood_suscept_600m.png?dl=0" TargetMode="External"/><Relationship Id="rId38" Type="http://schemas.openxmlformats.org/officeDocument/2006/relationships/hyperlink" Target="https://www.dropbox.com/s/z1bmmn7dvwitueu/drought_suscept_600m.tif?dl=0" TargetMode="External"/><Relationship Id="rId46" Type="http://schemas.openxmlformats.org/officeDocument/2006/relationships/hyperlink" Target="https://www.dropbox.com/s/nt119tf6qlu1q5w/production_forest_600m.tif?dl=0" TargetMode="External"/><Relationship Id="rId59" Type="http://schemas.openxmlformats.org/officeDocument/2006/relationships/hyperlink" Target="https://www.dropbox.com/s/i1g60nxb1b2tb50/protected_areas_ecu_600m.png?dl=0" TargetMode="External"/><Relationship Id="rId67" Type="http://schemas.openxmlformats.org/officeDocument/2006/relationships/hyperlink" Target="https://www.dropbox.com/s/xj7oitjv07yal1w/hfp_600m.tif?dl=0" TargetMode="External"/><Relationship Id="rId103" Type="http://schemas.openxmlformats.org/officeDocument/2006/relationships/hyperlink" Target="https://www.dropbox.com/s/3xpbr8pbijtwjwk/ombrotipo_600m.png?dl=0" TargetMode="External"/><Relationship Id="rId108" Type="http://schemas.openxmlformats.org/officeDocument/2006/relationships/hyperlink" Target="https://www.dropbox.com/s/x4qe4g9imaaluet/zona_amortiguamiento_600m.tif?dl=0" TargetMode="External"/><Relationship Id="rId116" Type="http://schemas.openxmlformats.org/officeDocument/2006/relationships/hyperlink" Target="https://www.dropbox.com/s/1ynuj0829qg3u55/veg_threat_600m.tif?dl=0" TargetMode="External"/><Relationship Id="rId124" Type="http://schemas.openxmlformats.org/officeDocument/2006/relationships/hyperlink" Target="https://www.dropbox.com/s/m490zbwny7weea0/ugo_pop_ecu_600m.tif?dl=0" TargetMode="External"/><Relationship Id="rId20" Type="http://schemas.openxmlformats.org/officeDocument/2006/relationships/hyperlink" Target="https://www.dropbox.com/s/ujkuusshymcf1h5/reserva_biosfera_600m.tif?dl=0" TargetMode="External"/><Relationship Id="rId41" Type="http://schemas.openxmlformats.org/officeDocument/2006/relationships/hyperlink" Target="https://www.dropbox.com/s/em243vyu1g1cm0f/urban_low_ndvi_600m.png?dl=0" TargetMode="External"/><Relationship Id="rId54" Type="http://schemas.openxmlformats.org/officeDocument/2006/relationships/hyperlink" Target="https://www.dropbox.com/s/jwi5u5ez4d0egaw/galapagos_intangible_zone_600m.tif?dl=0" TargetMode="External"/><Relationship Id="rId62" Type="http://schemas.openxmlformats.org/officeDocument/2006/relationships/hyperlink" Target="https://www.dropbox.com/s/d0x14o1l42lor87/populated_area2018_600m.tif?dl=0" TargetMode="External"/><Relationship Id="rId70" Type="http://schemas.openxmlformats.org/officeDocument/2006/relationships/hyperlink" Target="https://www.dropbox.com/s/4qly2cyw1rirdik/densidad_pob_600m.png?dl=0" TargetMode="External"/><Relationship Id="rId75" Type="http://schemas.openxmlformats.org/officeDocument/2006/relationships/hyperlink" Target="https://www.dropbox.com/s/zi4wj0bvom7qidi/protect_zone_600m_buffer2_50.tif?dl=0" TargetMode="External"/><Relationship Id="rId83" Type="http://schemas.openxmlformats.org/officeDocument/2006/relationships/hyperlink" Target="https://www.dropbox.com/s/5ugsb3cdpet59tj/cropland_600m.png?dl=0" TargetMode="External"/><Relationship Id="rId88" Type="http://schemas.openxmlformats.org/officeDocument/2006/relationships/hyperlink" Target="https://www.dropbox.com/s/uqecp7cwb61eryj/restoration_agreement_600m.tif?dl=0" TargetMode="External"/><Relationship Id="rId91" Type="http://schemas.openxmlformats.org/officeDocument/2006/relationships/hyperlink" Target="https://www.dropbox.com/s/8pr4maux6wkzm34/frost_suscept_600m.png?dl=0" TargetMode="External"/><Relationship Id="rId96" Type="http://schemas.openxmlformats.org/officeDocument/2006/relationships/hyperlink" Target="https://www.dropbox.com/s/4a3scvmzef4t13a/veg_fragility_600m.tif?dl=0" TargetMode="External"/><Relationship Id="rId111" Type="http://schemas.openxmlformats.org/officeDocument/2006/relationships/hyperlink" Target="https://www.dropbox.com/s/yw7jgjrkgpvnb96/ancest_legallands_600m.png?dl=0" TargetMode="External"/><Relationship Id="rId1" Type="http://schemas.openxmlformats.org/officeDocument/2006/relationships/hyperlink" Target="https://www.dropbox.com/s/pg052m53cm3qwk1/native_forest2018_600m.png?dl=0" TargetMode="External"/><Relationship Id="rId6" Type="http://schemas.openxmlformats.org/officeDocument/2006/relationships/hyperlink" Target="https://www.dropbox.com/s/kwut7tm83d1il98/paramo_600m.tif?dl=0" TargetMode="External"/><Relationship Id="rId15" Type="http://schemas.openxmlformats.org/officeDocument/2006/relationships/hyperlink" Target="https://www.dropbox.com/s/87ihgdy7tvg98qt/kba_600m.png?dl=0" TargetMode="External"/><Relationship Id="rId23" Type="http://schemas.openxmlformats.org/officeDocument/2006/relationships/hyperlink" Target="https://www.dropbox.com/s/b0xd8ksm414k3um/veg_conectivity_600m.png?dl=0" TargetMode="External"/><Relationship Id="rId28" Type="http://schemas.openxmlformats.org/officeDocument/2006/relationships/hyperlink" Target="https://www.dropbox.com/s/yua4fup2ik9bf9r/biomass_carbon_600m.tif?dl=0" TargetMode="External"/><Relationship Id="rId36" Type="http://schemas.openxmlformats.org/officeDocument/2006/relationships/hyperlink" Target="https://www.dropbox.com/s/qy27drcn49tsjc2/forestfires_suscept_600m.tif?dl=0" TargetMode="External"/><Relationship Id="rId49" Type="http://schemas.openxmlformats.org/officeDocument/2006/relationships/hyperlink" Target="https://www.dropbox.com/s/mcifnwuaw6018y4/water_sources_600m.png?dl=0" TargetMode="External"/><Relationship Id="rId57" Type="http://schemas.openxmlformats.org/officeDocument/2006/relationships/hyperlink" Target="https://www.dropbox.com/s/iw44so832ntazta/galapagos_sustainable_use_zone_600m.png?dl=0" TargetMode="External"/><Relationship Id="rId106" Type="http://schemas.openxmlformats.org/officeDocument/2006/relationships/hyperlink" Target="https://www.dropbox.com/s/ovztxnyr54gph71/termotipo_600m.tif?dl=0" TargetMode="External"/><Relationship Id="rId114" Type="http://schemas.openxmlformats.org/officeDocument/2006/relationships/hyperlink" Target="https://www.dropbox.com/s/uxvcp5ob68ednc3/veg_fragmentation_600m.tif?dl=0" TargetMode="External"/><Relationship Id="rId119" Type="http://schemas.openxmlformats.org/officeDocument/2006/relationships/hyperlink" Target="https://www.dropbox.com/s/bk0hbhlvtssu6dk/ugo_ghs_600m.png?dl=0" TargetMode="External"/><Relationship Id="rId10" Type="http://schemas.openxmlformats.org/officeDocument/2006/relationships/hyperlink" Target="https://www.dropbox.com/s/2p7690d60yz5g1b/forest_restore_priority_agreement_land_600m.tif?dl=0" TargetMode="External"/><Relationship Id="rId31" Type="http://schemas.openxmlformats.org/officeDocument/2006/relationships/hyperlink" Target="https://www.dropbox.com/s/8f3sz0sisd22xxc/desertificacion_600m.png?dl=0" TargetMode="External"/><Relationship Id="rId44" Type="http://schemas.openxmlformats.org/officeDocument/2006/relationships/hyperlink" Target="https://www.dropbox.com/s/zthy3etqhgux4p8/area_bajo_conservacion_600m.tif?dl=0" TargetMode="External"/><Relationship Id="rId52" Type="http://schemas.openxmlformats.org/officeDocument/2006/relationships/hyperlink" Target="https://www.dropbox.com/s/sfcrh1mxuw22grh/costal_600m.tif?dl=0" TargetMode="External"/><Relationship Id="rId60" Type="http://schemas.openxmlformats.org/officeDocument/2006/relationships/hyperlink" Target="https://www.dropbox.com/s/c7kifmnh061fsum/protected_areas_ecu_600m.tif?dl=0" TargetMode="External"/><Relationship Id="rId65" Type="http://schemas.openxmlformats.org/officeDocument/2006/relationships/hyperlink" Target="https://www.dropbox.com/s/fs00t6to5oavgqs/hfp_pa.png?dl=0" TargetMode="External"/><Relationship Id="rId73" Type="http://schemas.openxmlformats.org/officeDocument/2006/relationships/hyperlink" Target="https://www.dropbox.com/s/g9xqptqdfpmyod5/mining_amazon_600m.tif?dl=0" TargetMode="External"/><Relationship Id="rId78" Type="http://schemas.openxmlformats.org/officeDocument/2006/relationships/hyperlink" Target="https://www.dropbox.com/s/1v3rsiejvrd7cqf/manage_zone_600m_buffer2_50.tif?dl=0" TargetMode="External"/><Relationship Id="rId81" Type="http://schemas.openxmlformats.org/officeDocument/2006/relationships/hyperlink" Target="https://www.dropbox.com/s/hypujhvby5mo4z8/pastureland_600m.png?dl=0" TargetMode="External"/><Relationship Id="rId86" Type="http://schemas.openxmlformats.org/officeDocument/2006/relationships/hyperlink" Target="https://www.dropbox.com/s/9p4vucpcaahuitm/restoration_priority_600m.tif?dl=0" TargetMode="External"/><Relationship Id="rId94" Type="http://schemas.openxmlformats.org/officeDocument/2006/relationships/hyperlink" Target="https://www.dropbox.com/s/bvcyxul618n58dg/patrimonio_forestal_600m.tif?dl=0" TargetMode="External"/><Relationship Id="rId99" Type="http://schemas.openxmlformats.org/officeDocument/2006/relationships/hyperlink" Target="https://www.dropbox.com/s/4a527ktexl2uvon/zona_intangible_600m.png?dl=0" TargetMode="External"/><Relationship Id="rId101" Type="http://schemas.openxmlformats.org/officeDocument/2006/relationships/hyperlink" Target="https://www.dropbox.com/s/ksdku0u2n9tfusk/peligro_volcanico_600m.png?dl=0" TargetMode="External"/><Relationship Id="rId122" Type="http://schemas.openxmlformats.org/officeDocument/2006/relationships/hyperlink" Target="https://www.dropbox.com/s/g3k8ue9twz93a9g/ugo_worldpop_600m.tif?dl=0" TargetMode="External"/><Relationship Id="rId4" Type="http://schemas.openxmlformats.org/officeDocument/2006/relationships/hyperlink" Target="https://www.dropbox.com/s/uckl1eimeqjs3jz/mangrove_600m.tif?dl=0" TargetMode="External"/><Relationship Id="rId9" Type="http://schemas.openxmlformats.org/officeDocument/2006/relationships/hyperlink" Target="https://www.dropbox.com/s/mdtc7vrk91c42rx/forest_restore_priority_agreement_land_600m.png?dl=0" TargetMode="External"/><Relationship Id="rId13" Type="http://schemas.openxmlformats.org/officeDocument/2006/relationships/hyperlink" Target="https://www.dropbox.com/s/jd1v9a49wyixr38/areasprioritarias_600m.png?dl=0" TargetMode="External"/><Relationship Id="rId18" Type="http://schemas.openxmlformats.org/officeDocument/2006/relationships/hyperlink" Target="https://www.dropbox.com/s/38ngbxwhxu9pab2/vaciosconservacionsnap_600m.tif?dl=0" TargetMode="External"/><Relationship Id="rId39" Type="http://schemas.openxmlformats.org/officeDocument/2006/relationships/hyperlink" Target="https://www.dropbox.com/s/by0yevlskqhl7ct/mass_movement_suscept_600m.png?dl=0" TargetMode="External"/><Relationship Id="rId109" Type="http://schemas.openxmlformats.org/officeDocument/2006/relationships/hyperlink" Target="https://www.dropbox.com/s/eqazgw4m90hd28p/bosques_protectores_600m.png?dl=0" TargetMode="External"/><Relationship Id="rId34" Type="http://schemas.openxmlformats.org/officeDocument/2006/relationships/hyperlink" Target="https://www.dropbox.com/s/7883rlrs946fjp4/flood_suscept_600m.tif?dl=0" TargetMode="External"/><Relationship Id="rId50" Type="http://schemas.openxmlformats.org/officeDocument/2006/relationships/hyperlink" Target="https://www.dropbox.com/s/i805i907943l5zs/water_sources_600m.tif?dl=0" TargetMode="External"/><Relationship Id="rId55" Type="http://schemas.openxmlformats.org/officeDocument/2006/relationships/hyperlink" Target="https://www.dropbox.com/s/0yhrmqtomg86d7o/galapagos_conservation_zone_600m.png?dl=0" TargetMode="External"/><Relationship Id="rId76" Type="http://schemas.openxmlformats.org/officeDocument/2006/relationships/hyperlink" Target="https://www.dropbox.com/s/1v3rsiejvrd7cqf/manage_zone_600m_buffer2_50.tif?dl=0" TargetMode="External"/><Relationship Id="rId97" Type="http://schemas.openxmlformats.org/officeDocument/2006/relationships/hyperlink" Target="https://www.dropbox.com/s/t2ibtb8x62ld6cd/veg_vulnerability_600m.png?dl=0" TargetMode="External"/><Relationship Id="rId104" Type="http://schemas.openxmlformats.org/officeDocument/2006/relationships/hyperlink" Target="https://www.dropbox.com/s/w731f1jznf63jfi/ombrotipo_600m.tif?dl=0" TargetMode="External"/><Relationship Id="rId120" Type="http://schemas.openxmlformats.org/officeDocument/2006/relationships/hyperlink" Target="https://www.dropbox.com/s/chh5hqksq4iejfw/ugo_ghs_600m.tif?dl=0" TargetMode="External"/><Relationship Id="rId125" Type="http://schemas.openxmlformats.org/officeDocument/2006/relationships/vmlDrawing" Target="../drawings/vmlDrawing1.vml"/><Relationship Id="rId7" Type="http://schemas.openxmlformats.org/officeDocument/2006/relationships/hyperlink" Target="https://www.dropbox.com/s/sqhvs7pjokzd4c8/humedal_ramsar_600m.png?dl=0" TargetMode="External"/><Relationship Id="rId71" Type="http://schemas.openxmlformats.org/officeDocument/2006/relationships/hyperlink" Target="https://www.dropbox.com/s/edn9hzseett6dlb/densidad_pob_600m.tif?dl=0" TargetMode="External"/><Relationship Id="rId92" Type="http://schemas.openxmlformats.org/officeDocument/2006/relationships/hyperlink" Target="https://www.dropbox.com/s/dameer45jgyd3qe/frost_suscept_600m.tif?dl=0" TargetMode="External"/><Relationship Id="rId2" Type="http://schemas.openxmlformats.org/officeDocument/2006/relationships/hyperlink" Target="https://www.dropbox.com/s/ckgnq17zga1b0mr/native_forest2018_600m.tif?dl=0" TargetMode="External"/><Relationship Id="rId29" Type="http://schemas.openxmlformats.org/officeDocument/2006/relationships/hyperlink" Target="https://www.dropbox.com/s/s0o5rtuywqyzhw9/soc_600m.png?dl=0" TargetMode="External"/><Relationship Id="rId24" Type="http://schemas.openxmlformats.org/officeDocument/2006/relationships/hyperlink" Target="https://www.dropbox.com/s/e1te0z4n0zwyamf/veg_conectivity_600m.tif?dl=0" TargetMode="External"/><Relationship Id="rId40" Type="http://schemas.openxmlformats.org/officeDocument/2006/relationships/hyperlink" Target="https://www.dropbox.com/s/kvdca5c54vs2v1m/mass_movement_suscept_600m.tif?dl=0" TargetMode="External"/><Relationship Id="rId45" Type="http://schemas.openxmlformats.org/officeDocument/2006/relationships/hyperlink" Target="https://www.dropbox.com/s/nli18nox4ex980p/production_forest_600m.png?dl=0" TargetMode="External"/><Relationship Id="rId66" Type="http://schemas.openxmlformats.org/officeDocument/2006/relationships/hyperlink" Target="https://www.dropbox.com/s/bcj0kjkemh3xgif/hfp_600m.png?dl=0" TargetMode="External"/><Relationship Id="rId87" Type="http://schemas.openxmlformats.org/officeDocument/2006/relationships/hyperlink" Target="https://www.dropbox.com/s/u8bwym8nahaufj5/restoration_agreement_600m.png?dl=0" TargetMode="External"/><Relationship Id="rId110" Type="http://schemas.openxmlformats.org/officeDocument/2006/relationships/hyperlink" Target="https://www.dropbox.com/s/75c0qc2aox2w2ju/bosques_protectores_600m.tif?dl=0" TargetMode="External"/><Relationship Id="rId115" Type="http://schemas.openxmlformats.org/officeDocument/2006/relationships/hyperlink" Target="https://www.dropbox.com/s/smazzd86cemm2mi/veg_threat_600m.png?dl=0"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779"/>
  <sheetViews>
    <sheetView tabSelected="1" zoomScale="74" zoomScaleNormal="74" workbookViewId="0">
      <pane xSplit="1" ySplit="2" topLeftCell="B21" activePane="bottomRight" state="frozen"/>
      <selection pane="topRight" activeCell="B1" sqref="B1"/>
      <selection pane="bottomLeft" activeCell="A3" sqref="A3"/>
      <selection pane="bottomRight" activeCell="L36" sqref="L36"/>
    </sheetView>
  </sheetViews>
  <sheetFormatPr defaultColWidth="12.6328125" defaultRowHeight="12.5" x14ac:dyDescent="0.25"/>
  <cols>
    <col min="1" max="1" width="14.08984375" customWidth="1"/>
    <col min="2" max="2" width="18.6328125" customWidth="1"/>
    <col min="3" max="3" width="22.08984375" customWidth="1"/>
    <col min="4" max="6" width="11.26953125" customWidth="1"/>
    <col min="7" max="7" width="18.6328125" customWidth="1"/>
    <col min="8" max="8" width="33.7265625" customWidth="1"/>
    <col min="9" max="9" width="18.6328125" customWidth="1"/>
    <col min="10" max="10" width="30" customWidth="1"/>
    <col min="11" max="11" width="6.7265625" customWidth="1"/>
    <col min="12" max="16" width="9.36328125" customWidth="1"/>
    <col min="18" max="23" width="9.54296875" customWidth="1"/>
    <col min="24" max="24" width="27.7265625" customWidth="1"/>
    <col min="25" max="25" width="36.08984375" customWidth="1"/>
    <col min="26" max="26" width="21.08984375" customWidth="1"/>
    <col min="27" max="27" width="16.6328125" customWidth="1"/>
    <col min="28" max="28" width="13.6328125" customWidth="1"/>
    <col min="29" max="30" width="29.90625" customWidth="1"/>
  </cols>
  <sheetData>
    <row r="1" spans="1:30" ht="42" x14ac:dyDescent="0.25">
      <c r="A1" s="1" t="s">
        <v>0</v>
      </c>
      <c r="B1" s="1" t="s">
        <v>1</v>
      </c>
      <c r="C1" s="2"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3" t="s">
        <v>25</v>
      </c>
      <c r="AA1" s="2" t="s">
        <v>26</v>
      </c>
      <c r="AB1" s="2" t="s">
        <v>27</v>
      </c>
      <c r="AC1" s="2" t="s">
        <v>28</v>
      </c>
      <c r="AD1" s="2" t="s">
        <v>29</v>
      </c>
    </row>
    <row r="2" spans="1:30" ht="42" x14ac:dyDescent="0.25">
      <c r="A2" s="4" t="s">
        <v>30</v>
      </c>
      <c r="B2" s="5"/>
      <c r="C2" s="6" t="str">
        <f>_xlfn.CONCAT(ROUND(C37,3)," % - Current Protected Area Coverage")</f>
        <v>20.547 % - Current Protected Area Coverage</v>
      </c>
      <c r="D2" s="7"/>
      <c r="E2" s="7"/>
      <c r="F2" s="7"/>
      <c r="G2" s="4"/>
      <c r="H2" s="4"/>
      <c r="I2" s="4"/>
      <c r="J2" s="4"/>
      <c r="K2" s="8"/>
      <c r="L2" s="8">
        <v>30</v>
      </c>
      <c r="M2" s="7">
        <v>5</v>
      </c>
      <c r="N2" s="9">
        <v>3</v>
      </c>
      <c r="O2" s="9"/>
      <c r="P2" s="8"/>
      <c r="Q2" s="3"/>
      <c r="R2" s="3"/>
      <c r="S2" s="3"/>
      <c r="T2" s="3"/>
      <c r="U2" s="3"/>
      <c r="V2" s="3"/>
      <c r="W2" s="3"/>
      <c r="X2" s="10"/>
      <c r="Y2" s="3"/>
      <c r="Z2" s="3"/>
      <c r="AA2" s="3"/>
      <c r="AB2" s="3"/>
      <c r="AC2" s="3"/>
      <c r="AD2" s="3"/>
    </row>
    <row r="3" spans="1:30" ht="15.75" customHeight="1" x14ac:dyDescent="0.25">
      <c r="A3" s="11"/>
      <c r="B3" s="7"/>
      <c r="C3" s="12"/>
      <c r="D3" s="7"/>
      <c r="E3" s="7"/>
      <c r="F3" s="7"/>
      <c r="G3" s="7"/>
      <c r="H3" s="7"/>
      <c r="I3" s="7"/>
      <c r="J3" s="7"/>
      <c r="K3" s="7"/>
      <c r="L3" s="13" t="s">
        <v>31</v>
      </c>
      <c r="M3" s="13" t="s">
        <v>32</v>
      </c>
      <c r="N3" s="14" t="s">
        <v>33</v>
      </c>
      <c r="O3" s="14"/>
      <c r="P3" s="14"/>
      <c r="Q3" s="15"/>
      <c r="R3" s="15"/>
      <c r="S3" s="15"/>
      <c r="T3" s="15"/>
      <c r="U3" s="15"/>
      <c r="V3" s="15"/>
      <c r="W3" s="7"/>
      <c r="X3" s="16"/>
      <c r="Y3" s="7"/>
      <c r="Z3" s="7"/>
      <c r="AA3" s="7"/>
      <c r="AB3" s="7"/>
      <c r="AC3" s="7"/>
      <c r="AD3" s="7"/>
    </row>
    <row r="4" spans="1:30" ht="14.5" x14ac:dyDescent="0.25">
      <c r="A4" s="11"/>
      <c r="B4" s="7"/>
      <c r="C4" s="12"/>
      <c r="D4" s="7"/>
      <c r="E4" s="7"/>
      <c r="F4" s="7"/>
      <c r="G4" s="7"/>
      <c r="H4" s="7"/>
      <c r="I4" s="7"/>
      <c r="J4" s="7"/>
      <c r="K4" s="7"/>
      <c r="L4" s="17"/>
      <c r="M4" s="15"/>
      <c r="N4" s="18" t="s">
        <v>34</v>
      </c>
      <c r="O4" s="18"/>
      <c r="P4" s="18"/>
      <c r="Q4" s="15"/>
      <c r="R4" s="15"/>
      <c r="S4" s="15"/>
      <c r="T4" s="15"/>
      <c r="U4" s="15"/>
      <c r="V4" s="15"/>
      <c r="W4" s="7"/>
      <c r="X4" s="16"/>
      <c r="Y4" s="7"/>
      <c r="Z4" s="7"/>
      <c r="AA4" s="7"/>
      <c r="AB4" s="7"/>
      <c r="AC4" s="7"/>
      <c r="AD4" s="7"/>
    </row>
    <row r="5" spans="1:30" ht="29.25" customHeight="1" x14ac:dyDescent="0.25">
      <c r="A5" s="11" t="s">
        <v>35</v>
      </c>
      <c r="B5" s="7"/>
      <c r="C5" s="2"/>
      <c r="D5" s="7"/>
      <c r="E5" s="7"/>
      <c r="F5" s="7"/>
      <c r="G5" s="7"/>
      <c r="H5" s="7"/>
      <c r="I5" s="7"/>
      <c r="J5" s="7"/>
      <c r="K5" s="7"/>
      <c r="L5" s="17"/>
      <c r="M5" s="17"/>
      <c r="N5" s="17"/>
      <c r="O5" s="17"/>
      <c r="P5" s="17"/>
      <c r="Q5" s="7"/>
      <c r="R5" s="7"/>
      <c r="S5" s="7"/>
      <c r="T5" s="7"/>
      <c r="U5" s="7"/>
      <c r="V5" s="7"/>
      <c r="W5" s="7"/>
      <c r="X5" s="16"/>
      <c r="Y5" s="7"/>
      <c r="Z5" s="7"/>
      <c r="AA5" s="7"/>
      <c r="AB5" s="7"/>
      <c r="AC5" s="7"/>
      <c r="AD5" s="7"/>
    </row>
    <row r="6" spans="1:30" ht="14" x14ac:dyDescent="0.25">
      <c r="A6" s="7" t="s">
        <v>36</v>
      </c>
      <c r="B6" s="7"/>
      <c r="C6" s="7"/>
      <c r="D6" s="7"/>
      <c r="E6" s="7"/>
      <c r="F6" s="7"/>
      <c r="G6" s="7"/>
      <c r="H6" s="7"/>
      <c r="I6" s="7"/>
      <c r="J6" s="7"/>
      <c r="K6" s="7"/>
      <c r="L6" s="7"/>
      <c r="M6" s="7"/>
      <c r="N6" s="7"/>
      <c r="O6" s="7"/>
      <c r="P6" s="7"/>
      <c r="Q6" s="7"/>
      <c r="R6" s="7"/>
      <c r="S6" s="7"/>
      <c r="T6" s="7"/>
      <c r="U6" s="7"/>
      <c r="V6" s="7"/>
      <c r="W6" s="7"/>
      <c r="X6" s="16" t="s">
        <v>37</v>
      </c>
      <c r="Y6" s="7"/>
      <c r="Z6" s="7"/>
      <c r="AA6" s="7"/>
      <c r="AB6" s="7"/>
      <c r="AC6" s="7"/>
      <c r="AD6" s="7"/>
    </row>
    <row r="7" spans="1:30" ht="14" x14ac:dyDescent="0.25">
      <c r="A7" s="7" t="s">
        <v>38</v>
      </c>
      <c r="B7" s="7"/>
      <c r="C7" s="7" t="s">
        <v>39</v>
      </c>
      <c r="D7" s="7"/>
      <c r="E7" s="7"/>
      <c r="F7" s="7"/>
      <c r="G7" s="7"/>
      <c r="H7" s="7"/>
      <c r="I7" s="7"/>
      <c r="J7" s="7"/>
      <c r="K7" s="7"/>
      <c r="L7" s="7"/>
      <c r="M7" s="7"/>
      <c r="N7" s="7"/>
      <c r="O7" s="7"/>
      <c r="P7" s="7"/>
      <c r="Q7" s="7"/>
      <c r="R7" s="7"/>
      <c r="S7" s="7"/>
      <c r="T7" s="7"/>
      <c r="U7" s="7"/>
      <c r="V7" s="7"/>
      <c r="W7" s="7"/>
      <c r="X7" s="7" t="s">
        <v>40</v>
      </c>
      <c r="Y7" s="7"/>
      <c r="Z7" s="19"/>
      <c r="AA7" s="7"/>
      <c r="AB7" s="7"/>
      <c r="AC7" s="7"/>
      <c r="AD7" s="7"/>
    </row>
    <row r="8" spans="1:30" ht="16.5" customHeight="1" x14ac:dyDescent="0.25">
      <c r="A8" s="7" t="s">
        <v>41</v>
      </c>
      <c r="B8" s="7" t="s">
        <v>42</v>
      </c>
      <c r="C8" s="7"/>
      <c r="D8" s="17"/>
      <c r="E8" s="17"/>
      <c r="F8" s="17"/>
      <c r="G8" s="7" t="s">
        <v>43</v>
      </c>
      <c r="H8" s="7" t="s">
        <v>44</v>
      </c>
      <c r="I8" s="20" t="s">
        <v>45</v>
      </c>
      <c r="J8" s="7" t="s">
        <v>46</v>
      </c>
      <c r="K8" s="7">
        <v>1</v>
      </c>
      <c r="L8" s="7">
        <v>1</v>
      </c>
      <c r="M8" s="7">
        <v>0.5</v>
      </c>
      <c r="N8" s="7">
        <v>1.5</v>
      </c>
      <c r="O8" s="7"/>
      <c r="P8" s="7">
        <v>1</v>
      </c>
      <c r="Q8" s="21">
        <v>9.1723999999999997</v>
      </c>
      <c r="R8" s="7">
        <v>10</v>
      </c>
      <c r="S8" s="7" t="s">
        <v>47</v>
      </c>
      <c r="T8" s="7"/>
      <c r="U8" s="7"/>
      <c r="V8" s="7"/>
      <c r="W8" s="7" t="s">
        <v>48</v>
      </c>
      <c r="X8" s="16" t="s">
        <v>49</v>
      </c>
      <c r="Y8" s="22" t="s">
        <v>50</v>
      </c>
      <c r="Z8" s="22" t="s">
        <v>51</v>
      </c>
      <c r="AA8" s="7"/>
      <c r="AB8" s="7"/>
      <c r="AC8" s="7"/>
      <c r="AD8" s="7"/>
    </row>
    <row r="9" spans="1:30" ht="14.5" x14ac:dyDescent="0.25">
      <c r="A9" s="7" t="s">
        <v>41</v>
      </c>
      <c r="B9" s="7" t="s">
        <v>52</v>
      </c>
      <c r="C9" s="7" t="s">
        <v>53</v>
      </c>
      <c r="D9" s="7"/>
      <c r="E9" s="7"/>
      <c r="F9" s="7"/>
      <c r="G9" s="7" t="s">
        <v>43</v>
      </c>
      <c r="H9" s="7" t="s">
        <v>54</v>
      </c>
      <c r="I9" s="7" t="s">
        <v>45</v>
      </c>
      <c r="J9" s="7" t="s">
        <v>55</v>
      </c>
      <c r="K9" s="7">
        <v>2</v>
      </c>
      <c r="L9" s="7">
        <v>1</v>
      </c>
      <c r="M9" s="7">
        <v>0</v>
      </c>
      <c r="N9" s="7">
        <v>1.5</v>
      </c>
      <c r="O9" s="7"/>
      <c r="P9" s="7">
        <v>1</v>
      </c>
      <c r="Q9" s="21">
        <v>9.2414000000000005</v>
      </c>
      <c r="R9" s="7">
        <v>9.2414000000000005</v>
      </c>
      <c r="S9" s="23">
        <v>1</v>
      </c>
      <c r="T9" s="23">
        <v>5</v>
      </c>
      <c r="U9" s="23"/>
      <c r="V9" s="23"/>
      <c r="W9" s="7" t="s">
        <v>48</v>
      </c>
      <c r="X9" s="7" t="s">
        <v>56</v>
      </c>
      <c r="Y9" s="22" t="s">
        <v>57</v>
      </c>
      <c r="Z9" s="22" t="s">
        <v>58</v>
      </c>
      <c r="AA9" s="7"/>
      <c r="AB9" s="7"/>
      <c r="AC9" s="7"/>
      <c r="AD9" s="7"/>
    </row>
    <row r="10" spans="1:30" ht="16.5" customHeight="1" x14ac:dyDescent="0.25">
      <c r="A10" s="7" t="s">
        <v>41</v>
      </c>
      <c r="B10" s="7"/>
      <c r="C10" s="7"/>
      <c r="D10" s="7"/>
      <c r="E10" s="7"/>
      <c r="F10" s="7"/>
      <c r="G10" s="7" t="s">
        <v>43</v>
      </c>
      <c r="H10" s="7" t="s">
        <v>59</v>
      </c>
      <c r="I10" s="7" t="s">
        <v>45</v>
      </c>
      <c r="J10" s="7" t="s">
        <v>60</v>
      </c>
      <c r="K10" s="24">
        <v>3</v>
      </c>
      <c r="L10" s="7">
        <v>1</v>
      </c>
      <c r="M10" s="7">
        <v>0.25</v>
      </c>
      <c r="N10" s="7">
        <v>1.5</v>
      </c>
      <c r="O10" s="7"/>
      <c r="P10" s="7">
        <v>1</v>
      </c>
      <c r="Q10" s="21">
        <v>9.2759</v>
      </c>
      <c r="R10" s="7">
        <v>9.2759</v>
      </c>
      <c r="S10" s="23">
        <v>5</v>
      </c>
      <c r="T10" s="23"/>
      <c r="U10" s="23"/>
      <c r="V10" s="23"/>
      <c r="W10" s="25" t="s">
        <v>48</v>
      </c>
      <c r="X10" s="16" t="s">
        <v>61</v>
      </c>
      <c r="Y10" s="22" t="s">
        <v>62</v>
      </c>
      <c r="Z10" s="22" t="s">
        <v>63</v>
      </c>
      <c r="AA10" s="7"/>
      <c r="AB10" s="7"/>
      <c r="AC10" s="7"/>
      <c r="AD10" s="7"/>
    </row>
    <row r="11" spans="1:30" ht="16.5" customHeight="1" x14ac:dyDescent="0.25">
      <c r="A11" s="7" t="s">
        <v>41</v>
      </c>
      <c r="B11" s="7" t="s">
        <v>64</v>
      </c>
      <c r="C11" s="7"/>
      <c r="D11" s="7"/>
      <c r="E11" s="7"/>
      <c r="F11" s="7"/>
      <c r="G11" s="7" t="s">
        <v>43</v>
      </c>
      <c r="H11" s="7" t="s">
        <v>65</v>
      </c>
      <c r="I11" s="7" t="s">
        <v>45</v>
      </c>
      <c r="J11" s="7" t="s">
        <v>65</v>
      </c>
      <c r="K11" s="24">
        <v>4</v>
      </c>
      <c r="L11" s="7">
        <v>1</v>
      </c>
      <c r="M11" s="7">
        <v>0.25</v>
      </c>
      <c r="N11" s="7">
        <v>1.5</v>
      </c>
      <c r="O11" s="7"/>
      <c r="P11" s="7">
        <v>1</v>
      </c>
      <c r="Q11" s="21">
        <v>7.5171999999999999</v>
      </c>
      <c r="R11" s="7">
        <v>7.5171999999999999</v>
      </c>
      <c r="S11" s="23">
        <v>5</v>
      </c>
      <c r="T11" s="23"/>
      <c r="U11" s="23"/>
      <c r="V11" s="23"/>
      <c r="W11" s="25" t="s">
        <v>48</v>
      </c>
      <c r="X11" s="16" t="s">
        <v>66</v>
      </c>
      <c r="Y11" s="22" t="s">
        <v>67</v>
      </c>
      <c r="Z11" s="22" t="s">
        <v>68</v>
      </c>
      <c r="AA11" s="7"/>
      <c r="AB11" s="7"/>
      <c r="AC11" s="7"/>
      <c r="AD11" s="7"/>
    </row>
    <row r="12" spans="1:30" ht="14.5" x14ac:dyDescent="0.25">
      <c r="A12" s="7" t="s">
        <v>41</v>
      </c>
      <c r="B12" s="7"/>
      <c r="C12" s="7"/>
      <c r="D12" s="7"/>
      <c r="E12" s="7"/>
      <c r="F12" s="7"/>
      <c r="G12" s="7" t="s">
        <v>43</v>
      </c>
      <c r="H12" s="26" t="s">
        <v>69</v>
      </c>
      <c r="I12" s="7" t="s">
        <v>45</v>
      </c>
      <c r="J12" s="7" t="s">
        <v>70</v>
      </c>
      <c r="K12" s="24">
        <v>5</v>
      </c>
      <c r="L12" s="7">
        <v>0</v>
      </c>
      <c r="M12" s="7">
        <v>0</v>
      </c>
      <c r="N12" s="7">
        <v>1</v>
      </c>
      <c r="O12" s="7"/>
      <c r="P12" s="7">
        <v>1</v>
      </c>
      <c r="Q12" s="21">
        <v>5.7586000000000004</v>
      </c>
      <c r="R12" s="7">
        <v>5.7586000000000004</v>
      </c>
      <c r="S12" s="23">
        <v>1</v>
      </c>
      <c r="T12" s="23">
        <v>8</v>
      </c>
      <c r="U12" s="23"/>
      <c r="V12" s="23"/>
      <c r="W12" s="7"/>
      <c r="X12" s="7" t="s">
        <v>71</v>
      </c>
      <c r="Y12" s="22" t="s">
        <v>72</v>
      </c>
      <c r="Z12" s="22" t="s">
        <v>73</v>
      </c>
      <c r="AA12" s="7"/>
      <c r="AB12" s="7"/>
      <c r="AC12" s="7"/>
      <c r="AD12" s="7"/>
    </row>
    <row r="13" spans="1:30" ht="16.5" customHeight="1" x14ac:dyDescent="0.25">
      <c r="A13" s="7" t="s">
        <v>41</v>
      </c>
      <c r="B13" s="7" t="s">
        <v>74</v>
      </c>
      <c r="C13" s="7"/>
      <c r="D13" s="17"/>
      <c r="E13" s="17"/>
      <c r="F13" s="17"/>
      <c r="G13" s="7" t="s">
        <v>43</v>
      </c>
      <c r="H13" s="16" t="s">
        <v>75</v>
      </c>
      <c r="I13" s="7" t="s">
        <v>45</v>
      </c>
      <c r="J13" s="7" t="s">
        <v>76</v>
      </c>
      <c r="K13" s="24">
        <v>6</v>
      </c>
      <c r="L13" s="7">
        <v>1</v>
      </c>
      <c r="M13" s="7">
        <v>0</v>
      </c>
      <c r="N13" s="7">
        <v>0</v>
      </c>
      <c r="O13" s="7"/>
      <c r="P13" s="7">
        <v>1</v>
      </c>
      <c r="Q13" s="21">
        <v>6.6897000000000002</v>
      </c>
      <c r="R13" s="7">
        <v>6.6897000000000002</v>
      </c>
      <c r="S13" s="23">
        <v>1</v>
      </c>
      <c r="T13" s="23"/>
      <c r="U13" s="23"/>
      <c r="V13" s="23"/>
      <c r="W13" s="7" t="s">
        <v>48</v>
      </c>
      <c r="X13" s="16" t="s">
        <v>77</v>
      </c>
      <c r="Y13" s="22" t="s">
        <v>78</v>
      </c>
      <c r="Z13" s="22" t="s">
        <v>79</v>
      </c>
      <c r="AA13" s="7"/>
      <c r="AB13" s="7"/>
      <c r="AC13" s="7"/>
      <c r="AD13" s="7"/>
    </row>
    <row r="14" spans="1:30" ht="14.5" x14ac:dyDescent="0.25">
      <c r="A14" s="7" t="s">
        <v>41</v>
      </c>
      <c r="B14" s="7" t="s">
        <v>80</v>
      </c>
      <c r="C14" s="7"/>
      <c r="D14" s="7"/>
      <c r="E14" s="7"/>
      <c r="F14" s="7"/>
      <c r="G14" s="7" t="s">
        <v>43</v>
      </c>
      <c r="H14" s="7" t="s">
        <v>81</v>
      </c>
      <c r="I14" s="7" t="s">
        <v>45</v>
      </c>
      <c r="J14" s="7" t="s">
        <v>82</v>
      </c>
      <c r="K14" s="24">
        <v>7</v>
      </c>
      <c r="L14" s="7">
        <v>1</v>
      </c>
      <c r="M14" s="7">
        <v>0.5</v>
      </c>
      <c r="N14" s="7">
        <v>1.5</v>
      </c>
      <c r="O14" s="7"/>
      <c r="P14" s="7">
        <v>1</v>
      </c>
      <c r="Q14" s="21">
        <v>8.5172000000000008</v>
      </c>
      <c r="R14" s="7">
        <v>8.5172000000000008</v>
      </c>
      <c r="S14" s="23">
        <v>5</v>
      </c>
      <c r="T14" s="23"/>
      <c r="U14" s="23"/>
      <c r="V14" s="23"/>
      <c r="W14" s="7" t="s">
        <v>48</v>
      </c>
      <c r="X14" s="7" t="s">
        <v>83</v>
      </c>
      <c r="Y14" s="22" t="s">
        <v>84</v>
      </c>
      <c r="Z14" s="22" t="s">
        <v>85</v>
      </c>
      <c r="AA14" s="7"/>
      <c r="AB14" s="7"/>
      <c r="AC14" s="7"/>
      <c r="AD14" s="7"/>
    </row>
    <row r="15" spans="1:30" ht="17.25" customHeight="1" x14ac:dyDescent="0.25">
      <c r="A15" s="7" t="s">
        <v>41</v>
      </c>
      <c r="B15" s="26" t="s">
        <v>86</v>
      </c>
      <c r="C15" s="7"/>
      <c r="D15" s="17"/>
      <c r="E15" s="17"/>
      <c r="F15" s="17"/>
      <c r="G15" s="7" t="s">
        <v>43</v>
      </c>
      <c r="H15" s="7" t="s">
        <v>87</v>
      </c>
      <c r="I15" s="7" t="s">
        <v>45</v>
      </c>
      <c r="J15" s="7" t="s">
        <v>88</v>
      </c>
      <c r="K15" s="24">
        <v>8</v>
      </c>
      <c r="L15" s="7">
        <v>1</v>
      </c>
      <c r="M15" s="7">
        <v>0.5</v>
      </c>
      <c r="N15" s="7">
        <v>1.5</v>
      </c>
      <c r="O15" s="7"/>
      <c r="P15" s="7">
        <v>1</v>
      </c>
      <c r="Q15" s="27">
        <v>8.1379000000000001</v>
      </c>
      <c r="R15" s="28">
        <v>8.1379000000000001</v>
      </c>
      <c r="S15" s="23">
        <v>5</v>
      </c>
      <c r="T15" s="23"/>
      <c r="U15" s="23"/>
      <c r="V15" s="23"/>
      <c r="W15" s="7" t="s">
        <v>48</v>
      </c>
      <c r="X15" s="16" t="s">
        <v>89</v>
      </c>
      <c r="Y15" s="22" t="s">
        <v>90</v>
      </c>
      <c r="Z15" s="22" t="s">
        <v>91</v>
      </c>
      <c r="AA15" s="7"/>
      <c r="AB15" s="7"/>
      <c r="AC15" s="7"/>
      <c r="AD15" s="7"/>
    </row>
    <row r="16" spans="1:30" ht="14.5" x14ac:dyDescent="0.25">
      <c r="A16" s="7" t="s">
        <v>41</v>
      </c>
      <c r="B16" s="7" t="s">
        <v>92</v>
      </c>
      <c r="C16" s="7"/>
      <c r="D16" s="7"/>
      <c r="E16" s="7"/>
      <c r="F16" s="7"/>
      <c r="G16" s="7" t="s">
        <v>43</v>
      </c>
      <c r="H16" s="7" t="s">
        <v>93</v>
      </c>
      <c r="I16" s="7" t="s">
        <v>45</v>
      </c>
      <c r="J16" s="7" t="s">
        <v>94</v>
      </c>
      <c r="K16" s="24">
        <v>9</v>
      </c>
      <c r="L16" s="7">
        <v>1</v>
      </c>
      <c r="M16" s="7">
        <v>0.5</v>
      </c>
      <c r="N16" s="7">
        <v>1.5</v>
      </c>
      <c r="O16" s="7"/>
      <c r="P16" s="7">
        <v>1</v>
      </c>
      <c r="Q16" s="21">
        <v>6.5171999999999999</v>
      </c>
      <c r="R16" s="7">
        <v>6.5171999999999999</v>
      </c>
      <c r="S16" s="23">
        <v>5</v>
      </c>
      <c r="T16" s="23"/>
      <c r="U16" s="23"/>
      <c r="V16" s="23"/>
      <c r="W16" s="7" t="s">
        <v>48</v>
      </c>
      <c r="X16" s="7" t="s">
        <v>95</v>
      </c>
      <c r="Y16" s="22" t="s">
        <v>96</v>
      </c>
      <c r="Z16" s="22" t="s">
        <v>97</v>
      </c>
      <c r="AA16" s="7"/>
      <c r="AB16" s="7"/>
      <c r="AC16" s="7"/>
      <c r="AD16" s="7"/>
    </row>
    <row r="17" spans="1:30" ht="14.5" x14ac:dyDescent="0.25">
      <c r="A17" s="7" t="s">
        <v>41</v>
      </c>
      <c r="B17" s="7" t="s">
        <v>98</v>
      </c>
      <c r="C17" s="7"/>
      <c r="D17" s="7"/>
      <c r="E17" s="7"/>
      <c r="F17" s="7"/>
      <c r="G17" s="7" t="s">
        <v>43</v>
      </c>
      <c r="H17" s="7" t="s">
        <v>99</v>
      </c>
      <c r="I17" s="7" t="s">
        <v>45</v>
      </c>
      <c r="J17" s="7" t="s">
        <v>100</v>
      </c>
      <c r="K17" s="24">
        <v>10</v>
      </c>
      <c r="L17" s="7">
        <v>1</v>
      </c>
      <c r="M17" s="7">
        <v>1</v>
      </c>
      <c r="N17" s="7">
        <v>1</v>
      </c>
      <c r="O17" s="7"/>
      <c r="P17" s="7">
        <v>1</v>
      </c>
      <c r="Q17" s="21">
        <v>6.6207000000000003</v>
      </c>
      <c r="R17" s="7">
        <v>6.6207000000000003</v>
      </c>
      <c r="S17" s="29">
        <v>6</v>
      </c>
      <c r="T17" s="23"/>
      <c r="U17" s="29"/>
      <c r="V17" s="29"/>
      <c r="W17" s="7" t="s">
        <v>48</v>
      </c>
      <c r="X17" s="16" t="s">
        <v>101</v>
      </c>
      <c r="Y17" s="22" t="s">
        <v>102</v>
      </c>
      <c r="Z17" s="30" t="s">
        <v>103</v>
      </c>
      <c r="AA17" s="7"/>
      <c r="AB17" s="7"/>
      <c r="AC17" s="7"/>
      <c r="AD17" s="7"/>
    </row>
    <row r="18" spans="1:30" ht="14.5" x14ac:dyDescent="0.25">
      <c r="A18" s="7" t="s">
        <v>41</v>
      </c>
      <c r="B18" s="7" t="s">
        <v>104</v>
      </c>
      <c r="C18" s="7"/>
      <c r="D18" s="7"/>
      <c r="E18" s="7"/>
      <c r="F18" s="7"/>
      <c r="G18" s="7" t="s">
        <v>43</v>
      </c>
      <c r="H18" s="26" t="s">
        <v>105</v>
      </c>
      <c r="I18" s="7" t="s">
        <v>45</v>
      </c>
      <c r="J18" s="7" t="s">
        <v>106</v>
      </c>
      <c r="K18" s="24">
        <v>11</v>
      </c>
      <c r="L18" s="7">
        <v>1</v>
      </c>
      <c r="M18" s="7">
        <v>0.5</v>
      </c>
      <c r="N18" s="7">
        <v>1.5</v>
      </c>
      <c r="O18" s="7"/>
      <c r="P18" s="7">
        <v>1</v>
      </c>
      <c r="Q18" s="21">
        <v>5.3448000000000002</v>
      </c>
      <c r="R18" s="7">
        <v>5.3448000000000002</v>
      </c>
      <c r="S18" s="23">
        <v>5</v>
      </c>
      <c r="T18" s="23">
        <v>9</v>
      </c>
      <c r="U18" s="23"/>
      <c r="V18" s="23"/>
      <c r="W18" s="7" t="s">
        <v>48</v>
      </c>
      <c r="X18" s="7" t="s">
        <v>107</v>
      </c>
      <c r="Y18" s="22" t="s">
        <v>108</v>
      </c>
      <c r="Z18" s="22" t="s">
        <v>109</v>
      </c>
      <c r="AA18" s="7"/>
      <c r="AB18" s="7"/>
      <c r="AC18" s="7"/>
      <c r="AD18" s="7"/>
    </row>
    <row r="19" spans="1:30" ht="16.5" customHeight="1" x14ac:dyDescent="0.25">
      <c r="A19" s="7" t="s">
        <v>41</v>
      </c>
      <c r="B19" s="7" t="s">
        <v>110</v>
      </c>
      <c r="C19" s="11"/>
      <c r="D19" s="17"/>
      <c r="E19" s="17"/>
      <c r="F19" s="17"/>
      <c r="G19" s="7" t="s">
        <v>43</v>
      </c>
      <c r="H19" s="7" t="s">
        <v>111</v>
      </c>
      <c r="I19" s="7" t="s">
        <v>45</v>
      </c>
      <c r="J19" s="7" t="s">
        <v>112</v>
      </c>
      <c r="K19" s="24">
        <v>12</v>
      </c>
      <c r="L19" s="7">
        <v>1</v>
      </c>
      <c r="M19" s="7">
        <v>0.5</v>
      </c>
      <c r="N19" s="7">
        <v>0</v>
      </c>
      <c r="O19" s="7"/>
      <c r="P19" s="7">
        <v>1</v>
      </c>
      <c r="Q19" s="21">
        <v>5.7332999999999998</v>
      </c>
      <c r="R19" s="7">
        <v>5.7332999999999998</v>
      </c>
      <c r="S19" s="23">
        <v>1</v>
      </c>
      <c r="T19" s="23">
        <v>6</v>
      </c>
      <c r="U19" s="23"/>
      <c r="V19" s="23"/>
      <c r="W19" s="7" t="s">
        <v>48</v>
      </c>
      <c r="X19" s="7" t="s">
        <v>113</v>
      </c>
      <c r="Y19" s="22" t="s">
        <v>114</v>
      </c>
      <c r="Z19" s="22" t="s">
        <v>115</v>
      </c>
      <c r="AA19" s="7"/>
      <c r="AB19" s="7"/>
      <c r="AC19" s="7"/>
      <c r="AD19" s="7"/>
    </row>
    <row r="20" spans="1:30" ht="14.5" x14ac:dyDescent="0.25">
      <c r="A20" s="7" t="s">
        <v>41</v>
      </c>
      <c r="B20" s="7"/>
      <c r="C20" s="7"/>
      <c r="D20" s="7"/>
      <c r="E20" s="7"/>
      <c r="F20" s="7"/>
      <c r="G20" s="7" t="s">
        <v>43</v>
      </c>
      <c r="H20" s="7" t="s">
        <v>116</v>
      </c>
      <c r="I20" s="7" t="s">
        <v>45</v>
      </c>
      <c r="J20" s="7" t="s">
        <v>117</v>
      </c>
      <c r="K20" s="24">
        <v>13</v>
      </c>
      <c r="L20" s="7">
        <v>1</v>
      </c>
      <c r="M20" s="7">
        <v>0.25</v>
      </c>
      <c r="N20" s="7">
        <v>1.5</v>
      </c>
      <c r="O20" s="7"/>
      <c r="P20" s="7">
        <v>1</v>
      </c>
      <c r="Q20" s="21">
        <v>6.2069000000000001</v>
      </c>
      <c r="R20" s="7">
        <v>6.2069000000000001</v>
      </c>
      <c r="S20" s="23">
        <v>7</v>
      </c>
      <c r="T20" s="23"/>
      <c r="U20" s="23"/>
      <c r="V20" s="23"/>
      <c r="W20" s="7" t="s">
        <v>48</v>
      </c>
      <c r="X20" s="7" t="s">
        <v>118</v>
      </c>
      <c r="Y20" s="22" t="s">
        <v>119</v>
      </c>
      <c r="Z20" s="22" t="s">
        <v>120</v>
      </c>
      <c r="AA20" s="7"/>
      <c r="AB20" s="7"/>
      <c r="AC20" s="7"/>
      <c r="AD20" s="7"/>
    </row>
    <row r="21" spans="1:30" ht="28" x14ac:dyDescent="0.25">
      <c r="A21" s="7" t="s">
        <v>41</v>
      </c>
      <c r="B21" s="7"/>
      <c r="C21" s="7"/>
      <c r="D21" s="7"/>
      <c r="E21" s="7"/>
      <c r="F21" s="7"/>
      <c r="G21" s="7" t="s">
        <v>121</v>
      </c>
      <c r="H21" s="7" t="s">
        <v>122</v>
      </c>
      <c r="I21" s="31" t="s">
        <v>123</v>
      </c>
      <c r="J21" s="7" t="s">
        <v>124</v>
      </c>
      <c r="K21" s="24">
        <v>14</v>
      </c>
      <c r="L21" s="7">
        <v>1</v>
      </c>
      <c r="M21" s="7">
        <v>0.5</v>
      </c>
      <c r="N21" s="7">
        <v>1.5</v>
      </c>
      <c r="O21" s="7"/>
      <c r="P21" s="7">
        <v>1</v>
      </c>
      <c r="Q21" s="21">
        <v>6.8966000000000003</v>
      </c>
      <c r="R21" s="7">
        <v>6.8966000000000003</v>
      </c>
      <c r="S21" s="23">
        <v>1</v>
      </c>
      <c r="T21" s="23">
        <v>8</v>
      </c>
      <c r="U21" s="23"/>
      <c r="V21" s="23"/>
      <c r="W21" s="25" t="s">
        <v>125</v>
      </c>
      <c r="X21" s="7" t="s">
        <v>126</v>
      </c>
      <c r="Y21" s="22" t="s">
        <v>127</v>
      </c>
      <c r="Z21" s="22" t="s">
        <v>128</v>
      </c>
      <c r="AA21" s="7"/>
      <c r="AB21" s="7"/>
      <c r="AC21" s="7"/>
      <c r="AD21" s="7"/>
    </row>
    <row r="22" spans="1:30" ht="20.25" customHeight="1" x14ac:dyDescent="0.25">
      <c r="A22" s="7" t="s">
        <v>41</v>
      </c>
      <c r="B22" s="7" t="s">
        <v>129</v>
      </c>
      <c r="C22" s="7"/>
      <c r="D22" s="7"/>
      <c r="E22" s="7"/>
      <c r="F22" s="7"/>
      <c r="G22" s="7" t="s">
        <v>121</v>
      </c>
      <c r="H22" s="7" t="s">
        <v>130</v>
      </c>
      <c r="I22" s="7" t="s">
        <v>123</v>
      </c>
      <c r="J22" s="7" t="s">
        <v>131</v>
      </c>
      <c r="K22" s="24">
        <v>15</v>
      </c>
      <c r="L22" s="7">
        <v>1</v>
      </c>
      <c r="M22" s="7">
        <v>0.75</v>
      </c>
      <c r="N22" s="7">
        <v>1.5</v>
      </c>
      <c r="O22" s="7"/>
      <c r="P22" s="7">
        <v>1</v>
      </c>
      <c r="Q22" s="21">
        <v>6.3102999999999998</v>
      </c>
      <c r="R22" s="7">
        <v>6.3102999999999998</v>
      </c>
      <c r="S22" s="23">
        <v>1</v>
      </c>
      <c r="T22" s="23">
        <v>8</v>
      </c>
      <c r="U22" s="23"/>
      <c r="V22" s="23"/>
      <c r="W22" s="25" t="s">
        <v>48</v>
      </c>
      <c r="X22" s="7" t="s">
        <v>132</v>
      </c>
      <c r="Y22" s="22" t="s">
        <v>133</v>
      </c>
      <c r="Z22" s="22" t="s">
        <v>134</v>
      </c>
      <c r="AA22" s="7"/>
      <c r="AB22" s="7"/>
      <c r="AC22" s="7"/>
      <c r="AD22" s="7"/>
    </row>
    <row r="23" spans="1:30" ht="16.5" customHeight="1" x14ac:dyDescent="0.25">
      <c r="A23" s="7" t="s">
        <v>41</v>
      </c>
      <c r="B23" s="7" t="s">
        <v>135</v>
      </c>
      <c r="C23" s="7"/>
      <c r="D23" s="7"/>
      <c r="E23" s="7"/>
      <c r="F23" s="7"/>
      <c r="G23" s="7" t="s">
        <v>121</v>
      </c>
      <c r="H23" s="7" t="s">
        <v>136</v>
      </c>
      <c r="I23" s="7" t="s">
        <v>123</v>
      </c>
      <c r="J23" s="7" t="s">
        <v>137</v>
      </c>
      <c r="K23" s="24">
        <v>16</v>
      </c>
      <c r="L23" s="7">
        <v>1</v>
      </c>
      <c r="M23" s="7">
        <v>0.5</v>
      </c>
      <c r="N23" s="7">
        <v>1.5</v>
      </c>
      <c r="O23" s="7"/>
      <c r="P23" s="7">
        <v>1</v>
      </c>
      <c r="Q23" s="21">
        <v>12</v>
      </c>
      <c r="R23" s="7">
        <v>12</v>
      </c>
      <c r="S23" s="23">
        <v>6</v>
      </c>
      <c r="T23" s="23">
        <v>9</v>
      </c>
      <c r="U23" s="23"/>
      <c r="V23" s="23"/>
      <c r="W23" s="25" t="s">
        <v>48</v>
      </c>
      <c r="X23" s="7" t="s">
        <v>138</v>
      </c>
      <c r="Y23" s="22" t="s">
        <v>139</v>
      </c>
      <c r="Z23" s="22" t="s">
        <v>140</v>
      </c>
      <c r="AA23" s="7"/>
      <c r="AB23" s="7"/>
      <c r="AC23" s="7"/>
      <c r="AD23" s="7"/>
    </row>
    <row r="24" spans="1:30" ht="14.5" x14ac:dyDescent="0.25">
      <c r="A24" s="7" t="s">
        <v>41</v>
      </c>
      <c r="B24" s="7" t="s">
        <v>141</v>
      </c>
      <c r="C24" s="7"/>
      <c r="D24" s="7"/>
      <c r="E24" s="7"/>
      <c r="F24" s="7"/>
      <c r="G24" s="7" t="s">
        <v>121</v>
      </c>
      <c r="H24" s="7" t="s">
        <v>142</v>
      </c>
      <c r="I24" s="7" t="s">
        <v>123</v>
      </c>
      <c r="J24" s="7" t="s">
        <v>143</v>
      </c>
      <c r="K24" s="24">
        <v>17</v>
      </c>
      <c r="L24" s="7">
        <v>1</v>
      </c>
      <c r="M24" s="7">
        <v>0.5</v>
      </c>
      <c r="N24" s="7">
        <v>1.5</v>
      </c>
      <c r="O24" s="7"/>
      <c r="P24" s="7">
        <v>1</v>
      </c>
      <c r="Q24" s="21">
        <v>6.2857000000000003</v>
      </c>
      <c r="R24" s="7">
        <v>6.2857000000000003</v>
      </c>
      <c r="S24" s="23">
        <v>6</v>
      </c>
      <c r="T24" s="23">
        <v>9</v>
      </c>
      <c r="U24" s="23"/>
      <c r="V24" s="23"/>
      <c r="W24" s="25" t="s">
        <v>48</v>
      </c>
      <c r="X24" s="7" t="s">
        <v>144</v>
      </c>
      <c r="Y24" s="22" t="s">
        <v>145</v>
      </c>
      <c r="Z24" s="22" t="s">
        <v>146</v>
      </c>
      <c r="AA24" s="7"/>
      <c r="AB24" s="7"/>
      <c r="AC24" s="7"/>
      <c r="AD24" s="7"/>
    </row>
    <row r="25" spans="1:30" ht="14.5" x14ac:dyDescent="0.25">
      <c r="A25" s="7" t="s">
        <v>41</v>
      </c>
      <c r="B25" s="7" t="s">
        <v>147</v>
      </c>
      <c r="C25" s="7"/>
      <c r="D25" s="7"/>
      <c r="E25" s="7"/>
      <c r="F25" s="7"/>
      <c r="G25" s="7" t="s">
        <v>121</v>
      </c>
      <c r="H25" s="7" t="s">
        <v>148</v>
      </c>
      <c r="I25" s="7" t="s">
        <v>123</v>
      </c>
      <c r="J25" s="7" t="s">
        <v>149</v>
      </c>
      <c r="K25" s="24">
        <v>18</v>
      </c>
      <c r="L25" s="7">
        <v>1</v>
      </c>
      <c r="M25" s="7">
        <v>0.5</v>
      </c>
      <c r="N25" s="7">
        <v>1.5</v>
      </c>
      <c r="O25" s="7"/>
      <c r="P25" s="7">
        <v>1</v>
      </c>
      <c r="Q25" s="21">
        <v>5.5861999999999998</v>
      </c>
      <c r="R25" s="7">
        <v>5.5861999999999998</v>
      </c>
      <c r="S25" s="23">
        <v>1</v>
      </c>
      <c r="T25" s="23">
        <v>6</v>
      </c>
      <c r="U25" s="23"/>
      <c r="V25" s="23"/>
      <c r="W25" s="7" t="s">
        <v>48</v>
      </c>
      <c r="X25" s="7" t="s">
        <v>150</v>
      </c>
      <c r="Y25" s="22" t="s">
        <v>151</v>
      </c>
      <c r="Z25" s="22" t="s">
        <v>152</v>
      </c>
      <c r="AA25" s="7"/>
      <c r="AB25" s="7"/>
      <c r="AC25" s="7"/>
      <c r="AD25" s="7"/>
    </row>
    <row r="26" spans="1:30" ht="14.5" x14ac:dyDescent="0.25">
      <c r="A26" s="7" t="s">
        <v>41</v>
      </c>
      <c r="B26" s="7" t="s">
        <v>153</v>
      </c>
      <c r="C26" s="7"/>
      <c r="D26" s="7"/>
      <c r="E26" s="7"/>
      <c r="F26" s="7"/>
      <c r="G26" s="7" t="s">
        <v>121</v>
      </c>
      <c r="H26" s="26" t="s">
        <v>154</v>
      </c>
      <c r="I26" s="7" t="s">
        <v>123</v>
      </c>
      <c r="J26" s="7" t="s">
        <v>155</v>
      </c>
      <c r="K26" s="24">
        <v>19</v>
      </c>
      <c r="L26" s="7">
        <v>1</v>
      </c>
      <c r="M26" s="7">
        <v>1</v>
      </c>
      <c r="N26" s="7">
        <v>1.5</v>
      </c>
      <c r="O26" s="7"/>
      <c r="P26" s="7">
        <v>1</v>
      </c>
      <c r="Q26" s="21">
        <v>12</v>
      </c>
      <c r="R26" s="7">
        <v>12</v>
      </c>
      <c r="S26" s="23">
        <v>6</v>
      </c>
      <c r="T26" s="23">
        <v>9</v>
      </c>
      <c r="U26" s="23"/>
      <c r="V26" s="23"/>
      <c r="W26" s="7" t="s">
        <v>48</v>
      </c>
      <c r="X26" s="7" t="s">
        <v>156</v>
      </c>
      <c r="Y26" s="22" t="s">
        <v>157</v>
      </c>
      <c r="Z26" s="22" t="s">
        <v>158</v>
      </c>
      <c r="AA26" s="7"/>
      <c r="AB26" s="7"/>
      <c r="AC26" s="7"/>
      <c r="AD26" s="7"/>
    </row>
    <row r="27" spans="1:30" ht="14.5" x14ac:dyDescent="0.25">
      <c r="A27" s="7" t="s">
        <v>41</v>
      </c>
      <c r="B27" s="7" t="s">
        <v>159</v>
      </c>
      <c r="C27" s="7"/>
      <c r="D27" s="7"/>
      <c r="E27" s="7"/>
      <c r="F27" s="7"/>
      <c r="G27" s="7" t="s">
        <v>121</v>
      </c>
      <c r="H27" s="7" t="s">
        <v>160</v>
      </c>
      <c r="I27" s="7" t="s">
        <v>123</v>
      </c>
      <c r="J27" s="7" t="s">
        <v>161</v>
      </c>
      <c r="K27" s="24">
        <v>20</v>
      </c>
      <c r="L27" s="7">
        <v>1</v>
      </c>
      <c r="M27" s="7">
        <v>0.5</v>
      </c>
      <c r="N27" s="7">
        <v>1.5</v>
      </c>
      <c r="O27" s="7"/>
      <c r="P27" s="7">
        <v>1</v>
      </c>
      <c r="Q27" s="21">
        <v>5.4482999999999997</v>
      </c>
      <c r="R27" s="7">
        <v>5.4482999999999997</v>
      </c>
      <c r="S27" s="23">
        <v>6</v>
      </c>
      <c r="T27" s="23">
        <v>9</v>
      </c>
      <c r="U27" s="23"/>
      <c r="V27" s="23"/>
      <c r="W27" s="25" t="s">
        <v>48</v>
      </c>
      <c r="X27" s="7" t="s">
        <v>162</v>
      </c>
      <c r="Y27" s="22" t="s">
        <v>163</v>
      </c>
      <c r="Z27" s="22" t="s">
        <v>164</v>
      </c>
      <c r="AA27" s="7"/>
      <c r="AB27" s="7"/>
      <c r="AC27" s="7"/>
      <c r="AD27" s="7"/>
    </row>
    <row r="28" spans="1:30" ht="14.5" x14ac:dyDescent="0.25">
      <c r="A28" s="7" t="s">
        <v>41</v>
      </c>
      <c r="B28" s="7" t="s">
        <v>165</v>
      </c>
      <c r="C28" s="7"/>
      <c r="D28" s="7"/>
      <c r="E28" s="7"/>
      <c r="F28" s="7"/>
      <c r="G28" s="7" t="s">
        <v>166</v>
      </c>
      <c r="H28" s="7" t="s">
        <v>167</v>
      </c>
      <c r="I28" s="20" t="s">
        <v>168</v>
      </c>
      <c r="J28" s="7" t="s">
        <v>169</v>
      </c>
      <c r="K28" s="24">
        <v>21</v>
      </c>
      <c r="L28" s="7">
        <v>0</v>
      </c>
      <c r="M28" s="7">
        <v>0</v>
      </c>
      <c r="N28" s="7">
        <v>1.5</v>
      </c>
      <c r="O28" s="7"/>
      <c r="P28" s="7">
        <v>1</v>
      </c>
      <c r="Q28" s="21">
        <v>10</v>
      </c>
      <c r="R28" s="7">
        <v>10</v>
      </c>
      <c r="S28" s="23">
        <v>4</v>
      </c>
      <c r="T28" s="23"/>
      <c r="U28" s="23"/>
      <c r="V28" s="23"/>
      <c r="W28" s="7" t="s">
        <v>48</v>
      </c>
      <c r="X28" s="7" t="s">
        <v>170</v>
      </c>
      <c r="Y28" s="22" t="s">
        <v>171</v>
      </c>
      <c r="Z28" s="22" t="s">
        <v>172</v>
      </c>
      <c r="AA28" s="7"/>
      <c r="AB28" s="7"/>
      <c r="AC28" s="7"/>
      <c r="AD28" s="7"/>
    </row>
    <row r="29" spans="1:30" ht="14.5" x14ac:dyDescent="0.25">
      <c r="A29" s="7" t="s">
        <v>41</v>
      </c>
      <c r="B29" s="7" t="s">
        <v>173</v>
      </c>
      <c r="C29" s="7"/>
      <c r="D29" s="7" t="s">
        <v>174</v>
      </c>
      <c r="E29" s="7"/>
      <c r="F29" s="7"/>
      <c r="G29" s="7" t="s">
        <v>166</v>
      </c>
      <c r="H29" s="7" t="s">
        <v>175</v>
      </c>
      <c r="I29" s="7" t="s">
        <v>168</v>
      </c>
      <c r="J29" s="7" t="s">
        <v>176</v>
      </c>
      <c r="K29" s="24">
        <v>22</v>
      </c>
      <c r="L29" s="7">
        <v>1</v>
      </c>
      <c r="M29" s="7">
        <v>1</v>
      </c>
      <c r="N29" s="7">
        <v>1</v>
      </c>
      <c r="O29" s="7"/>
      <c r="P29" s="7">
        <v>1</v>
      </c>
      <c r="Q29" s="21">
        <v>6.0345000000000004</v>
      </c>
      <c r="R29" s="7">
        <v>6.0345000000000004</v>
      </c>
      <c r="S29" s="23">
        <v>1</v>
      </c>
      <c r="T29" s="23">
        <v>6</v>
      </c>
      <c r="U29" s="23"/>
      <c r="V29" s="23"/>
      <c r="W29" s="7" t="s">
        <v>48</v>
      </c>
      <c r="X29" s="7" t="s">
        <v>177</v>
      </c>
      <c r="Y29" s="22" t="s">
        <v>178</v>
      </c>
      <c r="Z29" s="22" t="s">
        <v>179</v>
      </c>
      <c r="AA29" s="7"/>
      <c r="AB29" s="7"/>
      <c r="AC29" s="7"/>
      <c r="AD29" s="7"/>
    </row>
    <row r="30" spans="1:30" ht="16.5" customHeight="1" x14ac:dyDescent="0.25">
      <c r="A30" s="7" t="s">
        <v>41</v>
      </c>
      <c r="B30" s="7" t="s">
        <v>180</v>
      </c>
      <c r="C30" s="7"/>
      <c r="D30" s="17"/>
      <c r="E30" s="17"/>
      <c r="F30" s="17"/>
      <c r="G30" s="7" t="s">
        <v>166</v>
      </c>
      <c r="H30" s="16" t="s">
        <v>181</v>
      </c>
      <c r="I30" s="7" t="s">
        <v>168</v>
      </c>
      <c r="J30" s="7" t="s">
        <v>182</v>
      </c>
      <c r="K30" s="24">
        <v>23</v>
      </c>
      <c r="L30" s="7">
        <v>0</v>
      </c>
      <c r="M30" s="7">
        <v>1</v>
      </c>
      <c r="N30" s="7">
        <v>0</v>
      </c>
      <c r="O30" s="7"/>
      <c r="P30" s="7">
        <v>1</v>
      </c>
      <c r="Q30" s="21">
        <v>7</v>
      </c>
      <c r="R30" s="7">
        <v>7</v>
      </c>
      <c r="S30" s="23">
        <v>1</v>
      </c>
      <c r="T30" s="23">
        <v>7</v>
      </c>
      <c r="U30" s="23"/>
      <c r="V30" s="23"/>
      <c r="W30" s="7" t="s">
        <v>48</v>
      </c>
      <c r="X30" s="16" t="s">
        <v>183</v>
      </c>
      <c r="Y30" s="22" t="s">
        <v>184</v>
      </c>
      <c r="Z30" s="22" t="s">
        <v>185</v>
      </c>
      <c r="AA30" s="7"/>
      <c r="AB30" s="7"/>
      <c r="AC30" s="7"/>
      <c r="AD30" s="7"/>
    </row>
    <row r="31" spans="1:30" ht="14.5" x14ac:dyDescent="0.25">
      <c r="A31" s="7" t="s">
        <v>41</v>
      </c>
      <c r="B31" s="7" t="s">
        <v>186</v>
      </c>
      <c r="C31" s="7"/>
      <c r="D31" s="7"/>
      <c r="E31" s="7"/>
      <c r="F31" s="7"/>
      <c r="G31" s="7" t="s">
        <v>166</v>
      </c>
      <c r="H31" s="7" t="s">
        <v>187</v>
      </c>
      <c r="I31" s="7" t="s">
        <v>168</v>
      </c>
      <c r="J31" s="7" t="s">
        <v>188</v>
      </c>
      <c r="K31" s="24">
        <v>24</v>
      </c>
      <c r="L31" s="7">
        <v>1</v>
      </c>
      <c r="M31" s="7">
        <v>1</v>
      </c>
      <c r="N31" s="7">
        <v>1.5</v>
      </c>
      <c r="O31" s="7"/>
      <c r="P31" s="7">
        <v>1</v>
      </c>
      <c r="Q31" s="21">
        <v>8.2414000000000005</v>
      </c>
      <c r="R31" s="7">
        <v>8.2414000000000005</v>
      </c>
      <c r="S31" s="23">
        <v>6</v>
      </c>
      <c r="T31" s="23"/>
      <c r="U31" s="23"/>
      <c r="V31" s="23"/>
      <c r="W31" s="7" t="s">
        <v>48</v>
      </c>
      <c r="X31" s="7" t="s">
        <v>189</v>
      </c>
      <c r="Y31" s="22" t="s">
        <v>190</v>
      </c>
      <c r="Z31" s="22" t="s">
        <v>191</v>
      </c>
      <c r="AA31" s="7"/>
      <c r="AB31" s="7"/>
      <c r="AC31" s="7"/>
      <c r="AD31" s="7"/>
    </row>
    <row r="32" spans="1:30" ht="14.5" x14ac:dyDescent="0.25">
      <c r="A32" s="7" t="s">
        <v>41</v>
      </c>
      <c r="B32" s="7" t="s">
        <v>192</v>
      </c>
      <c r="C32" s="7"/>
      <c r="D32" s="7"/>
      <c r="E32" s="7"/>
      <c r="F32" s="7"/>
      <c r="G32" s="7" t="s">
        <v>166</v>
      </c>
      <c r="H32" s="7" t="s">
        <v>193</v>
      </c>
      <c r="I32" s="7" t="s">
        <v>168</v>
      </c>
      <c r="J32" s="7" t="s">
        <v>194</v>
      </c>
      <c r="K32" s="24">
        <v>25</v>
      </c>
      <c r="L32" s="7">
        <v>1</v>
      </c>
      <c r="M32" s="7">
        <v>0.5</v>
      </c>
      <c r="N32" s="7">
        <v>1.5</v>
      </c>
      <c r="O32" s="7"/>
      <c r="P32" s="7">
        <v>1</v>
      </c>
      <c r="Q32" s="21">
        <v>8.2068999999999992</v>
      </c>
      <c r="R32" s="7">
        <v>8.2068999999999992</v>
      </c>
      <c r="S32" s="23">
        <v>8</v>
      </c>
      <c r="T32" s="23"/>
      <c r="U32" s="23"/>
      <c r="V32" s="23"/>
      <c r="W32" s="7" t="s">
        <v>48</v>
      </c>
      <c r="X32" s="7" t="s">
        <v>195</v>
      </c>
      <c r="Y32" s="22" t="s">
        <v>196</v>
      </c>
      <c r="Z32" s="22" t="s">
        <v>197</v>
      </c>
      <c r="AA32" s="7"/>
      <c r="AB32" s="7"/>
      <c r="AC32" s="7"/>
      <c r="AD32" s="7"/>
    </row>
    <row r="33" spans="1:30" ht="14.5" x14ac:dyDescent="0.25">
      <c r="A33" s="7" t="s">
        <v>41</v>
      </c>
      <c r="B33" s="7"/>
      <c r="C33" s="7"/>
      <c r="D33" s="7"/>
      <c r="E33" s="7"/>
      <c r="F33" s="7"/>
      <c r="G33" s="7" t="s">
        <v>166</v>
      </c>
      <c r="H33" s="7" t="s">
        <v>198</v>
      </c>
      <c r="I33" s="7" t="s">
        <v>168</v>
      </c>
      <c r="J33" s="7" t="s">
        <v>199</v>
      </c>
      <c r="K33" s="24">
        <v>26</v>
      </c>
      <c r="L33" s="7">
        <v>1</v>
      </c>
      <c r="M33" s="7">
        <v>0.5</v>
      </c>
      <c r="N33" s="7">
        <v>1.5</v>
      </c>
      <c r="O33" s="7"/>
      <c r="P33" s="7">
        <v>1</v>
      </c>
      <c r="Q33" s="21">
        <v>6.5861999999999998</v>
      </c>
      <c r="R33" s="7">
        <v>6.5861999999999998</v>
      </c>
      <c r="S33" s="23">
        <v>2</v>
      </c>
      <c r="T33" s="23"/>
      <c r="U33" s="23"/>
      <c r="V33" s="23"/>
      <c r="W33" s="7" t="s">
        <v>48</v>
      </c>
      <c r="X33" s="7" t="s">
        <v>200</v>
      </c>
      <c r="Y33" s="22" t="s">
        <v>201</v>
      </c>
      <c r="Z33" s="22" t="s">
        <v>202</v>
      </c>
      <c r="AA33" s="7"/>
      <c r="AB33" s="7"/>
      <c r="AC33" s="7"/>
      <c r="AD33" s="7"/>
    </row>
    <row r="34" spans="1:30" ht="14.5" x14ac:dyDescent="0.25">
      <c r="A34" s="7" t="s">
        <v>41</v>
      </c>
      <c r="B34" s="7" t="s">
        <v>203</v>
      </c>
      <c r="C34" s="7" t="s">
        <v>204</v>
      </c>
      <c r="D34" s="7"/>
      <c r="E34" s="7"/>
      <c r="F34" s="7"/>
      <c r="G34" s="7" t="s">
        <v>43</v>
      </c>
      <c r="H34" s="7" t="s">
        <v>203</v>
      </c>
      <c r="I34" s="7" t="s">
        <v>45</v>
      </c>
      <c r="J34" s="7" t="s">
        <v>205</v>
      </c>
      <c r="K34" s="24">
        <v>27</v>
      </c>
      <c r="L34" s="7">
        <v>1</v>
      </c>
      <c r="M34" s="7">
        <v>0</v>
      </c>
      <c r="N34" s="7">
        <v>1</v>
      </c>
      <c r="O34" s="7"/>
      <c r="P34" s="7">
        <v>1</v>
      </c>
      <c r="Q34" s="27">
        <v>9.0344999999999995</v>
      </c>
      <c r="R34" s="28">
        <v>9.0344999999999995</v>
      </c>
      <c r="S34" s="29">
        <v>2</v>
      </c>
      <c r="T34" s="23">
        <v>3</v>
      </c>
      <c r="U34" s="29"/>
      <c r="V34" s="29"/>
      <c r="W34" s="25" t="s">
        <v>48</v>
      </c>
      <c r="X34" s="16" t="s">
        <v>206</v>
      </c>
      <c r="Y34" s="22" t="s">
        <v>207</v>
      </c>
      <c r="Z34" s="30" t="s">
        <v>208</v>
      </c>
      <c r="AA34" s="7"/>
      <c r="AB34" s="7"/>
      <c r="AC34" s="7"/>
      <c r="AD34" s="7"/>
    </row>
    <row r="35" spans="1:30" ht="14.5" x14ac:dyDescent="0.25">
      <c r="A35" s="7" t="s">
        <v>41</v>
      </c>
      <c r="B35" s="7" t="s">
        <v>209</v>
      </c>
      <c r="C35" s="7" t="s">
        <v>204</v>
      </c>
      <c r="D35" s="7"/>
      <c r="E35" s="7"/>
      <c r="F35" s="7"/>
      <c r="G35" s="7" t="s">
        <v>43</v>
      </c>
      <c r="H35" s="7" t="s">
        <v>209</v>
      </c>
      <c r="I35" s="7" t="s">
        <v>45</v>
      </c>
      <c r="J35" s="7" t="s">
        <v>210</v>
      </c>
      <c r="K35" s="24">
        <v>28</v>
      </c>
      <c r="L35" s="7">
        <v>1</v>
      </c>
      <c r="M35" s="7">
        <v>0</v>
      </c>
      <c r="N35" s="7">
        <v>1</v>
      </c>
      <c r="O35" s="7"/>
      <c r="P35" s="7">
        <v>1</v>
      </c>
      <c r="Q35" s="27">
        <v>8.6897000000000002</v>
      </c>
      <c r="R35" s="28">
        <v>8.6897000000000002</v>
      </c>
      <c r="S35" s="29">
        <v>2</v>
      </c>
      <c r="T35" s="23">
        <v>3</v>
      </c>
      <c r="U35" s="29"/>
      <c r="V35" s="29"/>
      <c r="W35" s="25" t="s">
        <v>48</v>
      </c>
      <c r="X35" s="16" t="s">
        <v>211</v>
      </c>
      <c r="Y35" s="22" t="s">
        <v>212</v>
      </c>
      <c r="Z35" s="30" t="s">
        <v>213</v>
      </c>
      <c r="AA35" s="7"/>
      <c r="AB35" s="7"/>
      <c r="AC35" s="7"/>
      <c r="AD35" s="7"/>
    </row>
    <row r="36" spans="1:30" ht="14.5" x14ac:dyDescent="0.25">
      <c r="A36" s="7" t="s">
        <v>41</v>
      </c>
      <c r="B36" s="7" t="s">
        <v>214</v>
      </c>
      <c r="C36" s="7" t="s">
        <v>204</v>
      </c>
      <c r="D36" s="7"/>
      <c r="E36" s="7"/>
      <c r="F36" s="7"/>
      <c r="G36" s="7" t="s">
        <v>166</v>
      </c>
      <c r="H36" s="7" t="s">
        <v>215</v>
      </c>
      <c r="I36" s="7" t="s">
        <v>168</v>
      </c>
      <c r="J36" s="7" t="s">
        <v>216</v>
      </c>
      <c r="K36" s="24">
        <v>29</v>
      </c>
      <c r="L36" s="7">
        <v>1</v>
      </c>
      <c r="M36" s="7">
        <v>1</v>
      </c>
      <c r="N36" s="7">
        <v>0</v>
      </c>
      <c r="O36" s="7"/>
      <c r="P36" s="7">
        <v>1</v>
      </c>
      <c r="Q36" s="27">
        <v>7.2142999999999997</v>
      </c>
      <c r="R36" s="28">
        <v>7.2142999999999997</v>
      </c>
      <c r="S36" s="29">
        <v>2</v>
      </c>
      <c r="T36" s="23">
        <v>3</v>
      </c>
      <c r="U36" s="29"/>
      <c r="V36" s="29"/>
      <c r="W36" s="7" t="s">
        <v>48</v>
      </c>
      <c r="X36" s="16" t="s">
        <v>217</v>
      </c>
      <c r="Y36" s="22" t="s">
        <v>218</v>
      </c>
      <c r="Z36" s="30" t="s">
        <v>219</v>
      </c>
      <c r="AA36" s="7"/>
      <c r="AB36" s="7"/>
      <c r="AC36" s="7"/>
      <c r="AD36" s="7"/>
    </row>
    <row r="37" spans="1:30" ht="14" x14ac:dyDescent="0.3">
      <c r="A37" s="7" t="s">
        <v>220</v>
      </c>
      <c r="B37" s="7" t="s">
        <v>221</v>
      </c>
      <c r="C37" s="32">
        <v>20.547303635604798</v>
      </c>
      <c r="D37" s="7"/>
      <c r="E37" s="7"/>
      <c r="F37" s="7"/>
      <c r="G37" s="7"/>
      <c r="H37" s="7" t="s">
        <v>222</v>
      </c>
      <c r="I37" s="7"/>
      <c r="J37" s="7" t="s">
        <v>223</v>
      </c>
      <c r="K37" s="7"/>
      <c r="L37" s="7"/>
      <c r="M37" s="7"/>
      <c r="N37" s="7"/>
      <c r="O37" s="7"/>
      <c r="P37" s="7"/>
      <c r="Q37" s="33"/>
      <c r="R37" s="7"/>
      <c r="S37" s="16"/>
      <c r="T37" s="16"/>
      <c r="U37" s="16"/>
      <c r="V37" s="16"/>
      <c r="W37" s="7" t="s">
        <v>48</v>
      </c>
      <c r="X37" s="16" t="s">
        <v>224</v>
      </c>
      <c r="Y37" s="22" t="s">
        <v>225</v>
      </c>
      <c r="Z37" s="30" t="s">
        <v>226</v>
      </c>
      <c r="AA37" s="7"/>
      <c r="AB37" s="7"/>
      <c r="AC37" s="7"/>
      <c r="AD37" s="7"/>
    </row>
    <row r="38" spans="1:30" ht="14.5" x14ac:dyDescent="0.25">
      <c r="A38" s="7" t="s">
        <v>227</v>
      </c>
      <c r="B38" s="7" t="s">
        <v>228</v>
      </c>
      <c r="C38" s="7"/>
      <c r="D38" s="17"/>
      <c r="E38" s="17"/>
      <c r="F38" s="17"/>
      <c r="G38" s="7"/>
      <c r="H38" s="7" t="s">
        <v>229</v>
      </c>
      <c r="I38" s="34"/>
      <c r="J38" s="34"/>
      <c r="K38" s="7"/>
      <c r="L38" s="7"/>
      <c r="M38" s="7"/>
      <c r="N38" s="7"/>
      <c r="O38" s="7"/>
      <c r="P38" s="7"/>
      <c r="Q38" s="33"/>
      <c r="R38" s="7"/>
      <c r="S38" s="34"/>
      <c r="T38" s="34"/>
      <c r="U38" s="34"/>
      <c r="V38" s="34"/>
      <c r="W38" s="7" t="s">
        <v>48</v>
      </c>
      <c r="X38" s="16" t="s">
        <v>230</v>
      </c>
      <c r="Y38" s="22" t="s">
        <v>231</v>
      </c>
      <c r="Z38" s="22" t="s">
        <v>232</v>
      </c>
      <c r="AA38" s="7"/>
      <c r="AB38" s="7"/>
      <c r="AC38" s="7"/>
      <c r="AD38" s="7"/>
    </row>
    <row r="39" spans="1:30" ht="14" x14ac:dyDescent="0.25">
      <c r="A39" s="7" t="s">
        <v>227</v>
      </c>
      <c r="B39" s="7" t="s">
        <v>233</v>
      </c>
      <c r="C39" s="7"/>
      <c r="D39" s="7"/>
      <c r="E39" s="7"/>
      <c r="F39" s="7"/>
      <c r="G39" s="7"/>
      <c r="H39" s="26" t="s">
        <v>234</v>
      </c>
      <c r="I39" s="7"/>
      <c r="J39" s="7"/>
      <c r="K39" s="7"/>
      <c r="L39" s="7"/>
      <c r="M39" s="7"/>
      <c r="N39" s="7"/>
      <c r="O39" s="7"/>
      <c r="P39" s="7"/>
      <c r="Q39" s="7"/>
      <c r="R39" s="7"/>
      <c r="S39" s="7"/>
      <c r="T39" s="7"/>
      <c r="U39" s="7"/>
      <c r="V39" s="7"/>
      <c r="W39" s="7" t="s">
        <v>48</v>
      </c>
      <c r="X39" s="7" t="s">
        <v>235</v>
      </c>
      <c r="Y39" s="22" t="s">
        <v>236</v>
      </c>
      <c r="Z39" s="22" t="s">
        <v>237</v>
      </c>
      <c r="AA39" s="7"/>
      <c r="AB39" s="7"/>
      <c r="AC39" s="7"/>
      <c r="AD39" s="7"/>
    </row>
    <row r="40" spans="1:30" ht="14" x14ac:dyDescent="0.3">
      <c r="A40" s="7" t="s">
        <v>227</v>
      </c>
      <c r="B40" s="7" t="s">
        <v>238</v>
      </c>
      <c r="C40" s="22" t="s">
        <v>239</v>
      </c>
      <c r="D40" s="7"/>
      <c r="E40" s="7"/>
      <c r="F40" s="32"/>
      <c r="G40" s="7"/>
      <c r="H40" s="7" t="s">
        <v>240</v>
      </c>
      <c r="I40" s="7"/>
      <c r="J40" s="7"/>
      <c r="K40" s="7"/>
      <c r="L40" s="7"/>
      <c r="M40" s="7"/>
      <c r="N40" s="7"/>
      <c r="O40" s="7"/>
      <c r="P40" s="7"/>
      <c r="Q40" s="33"/>
      <c r="R40" s="7"/>
      <c r="S40" s="7"/>
      <c r="T40" s="7"/>
      <c r="U40" s="7"/>
      <c r="V40" s="7"/>
      <c r="W40" s="25" t="s">
        <v>125</v>
      </c>
      <c r="X40" s="16" t="s">
        <v>241</v>
      </c>
      <c r="Y40" s="22" t="s">
        <v>242</v>
      </c>
      <c r="Z40" s="30" t="s">
        <v>243</v>
      </c>
      <c r="AA40" s="7"/>
      <c r="AB40" s="7"/>
      <c r="AC40" s="7"/>
      <c r="AD40" s="7"/>
    </row>
    <row r="41" spans="1:30" ht="14.5" x14ac:dyDescent="0.25">
      <c r="A41" s="7" t="s">
        <v>227</v>
      </c>
      <c r="B41" s="34" t="s">
        <v>244</v>
      </c>
      <c r="C41" s="35"/>
      <c r="D41" s="7"/>
      <c r="E41" s="7"/>
      <c r="F41" s="7"/>
      <c r="G41" s="7" t="s">
        <v>166</v>
      </c>
      <c r="H41" s="7" t="s">
        <v>245</v>
      </c>
      <c r="I41" s="7"/>
      <c r="J41" s="7"/>
      <c r="K41" s="7"/>
      <c r="L41" s="7"/>
      <c r="M41" s="7"/>
      <c r="N41" s="7"/>
      <c r="O41" s="7"/>
      <c r="P41" s="7"/>
      <c r="Q41" s="7"/>
      <c r="R41" s="7"/>
      <c r="S41" s="16"/>
      <c r="T41" s="16"/>
      <c r="U41" s="16"/>
      <c r="V41" s="16"/>
      <c r="W41" s="7" t="s">
        <v>48</v>
      </c>
      <c r="X41" s="16" t="s">
        <v>246</v>
      </c>
      <c r="Y41" s="22" t="s">
        <v>247</v>
      </c>
      <c r="Z41" s="30" t="s">
        <v>248</v>
      </c>
      <c r="AA41" s="7"/>
      <c r="AB41" s="16"/>
      <c r="AC41" s="7"/>
      <c r="AD41" s="7"/>
    </row>
    <row r="42" spans="1:30" ht="14" x14ac:dyDescent="0.25">
      <c r="A42" s="7" t="s">
        <v>227</v>
      </c>
      <c r="B42" s="16" t="s">
        <v>249</v>
      </c>
      <c r="C42" s="35"/>
      <c r="D42" s="7"/>
      <c r="E42" s="7"/>
      <c r="F42" s="7"/>
      <c r="G42" s="7"/>
      <c r="H42" s="36" t="s">
        <v>250</v>
      </c>
      <c r="I42" s="16"/>
      <c r="J42" s="16"/>
      <c r="K42" s="7"/>
      <c r="L42" s="7"/>
      <c r="M42" s="7"/>
      <c r="N42" s="7"/>
      <c r="O42" s="7"/>
      <c r="P42" s="7"/>
      <c r="Q42" s="7"/>
      <c r="R42" s="7"/>
      <c r="S42" s="7"/>
      <c r="T42" s="7"/>
      <c r="U42" s="7"/>
      <c r="V42" s="7"/>
      <c r="W42" s="7" t="s">
        <v>48</v>
      </c>
      <c r="X42" s="7" t="s">
        <v>251</v>
      </c>
      <c r="Y42" s="22" t="s">
        <v>252</v>
      </c>
      <c r="Z42" s="22" t="s">
        <v>253</v>
      </c>
      <c r="AA42" s="7"/>
      <c r="AB42" s="16"/>
      <c r="AC42" s="7"/>
      <c r="AD42" s="7"/>
    </row>
    <row r="43" spans="1:30" ht="14" x14ac:dyDescent="0.3">
      <c r="A43" s="7" t="s">
        <v>227</v>
      </c>
      <c r="B43" s="7" t="s">
        <v>254</v>
      </c>
      <c r="C43" s="32"/>
      <c r="D43" s="7"/>
      <c r="E43" s="7"/>
      <c r="F43" s="7"/>
      <c r="G43" s="7" t="s">
        <v>166</v>
      </c>
      <c r="H43" s="7" t="s">
        <v>255</v>
      </c>
      <c r="I43" s="7"/>
      <c r="J43" s="7"/>
      <c r="K43" s="7"/>
      <c r="L43" s="7"/>
      <c r="M43" s="7"/>
      <c r="N43" s="7"/>
      <c r="O43" s="7"/>
      <c r="P43" s="7"/>
      <c r="Q43" s="7"/>
      <c r="R43" s="7"/>
      <c r="S43" s="7"/>
      <c r="T43" s="7"/>
      <c r="U43" s="7"/>
      <c r="V43" s="7"/>
      <c r="W43" s="7" t="s">
        <v>48</v>
      </c>
      <c r="X43" s="7" t="s">
        <v>256</v>
      </c>
      <c r="Y43" s="22" t="s">
        <v>257</v>
      </c>
      <c r="Z43" s="22" t="s">
        <v>258</v>
      </c>
      <c r="AA43" s="7"/>
      <c r="AB43" s="7"/>
      <c r="AC43" s="7"/>
      <c r="AD43" s="7"/>
    </row>
    <row r="44" spans="1:30" ht="14" x14ac:dyDescent="0.3">
      <c r="A44" s="7" t="s">
        <v>259</v>
      </c>
      <c r="B44" s="7" t="s">
        <v>11</v>
      </c>
      <c r="C44" s="32">
        <v>80.036751386786307</v>
      </c>
      <c r="D44" s="11" t="s">
        <v>260</v>
      </c>
      <c r="E44" s="11"/>
      <c r="F44" s="11"/>
      <c r="G44" s="7"/>
      <c r="H44" s="7" t="s">
        <v>261</v>
      </c>
      <c r="I44" s="32"/>
      <c r="J44" s="7" t="s">
        <v>262</v>
      </c>
      <c r="K44" s="7"/>
      <c r="L44" s="7"/>
      <c r="M44" s="7"/>
      <c r="N44" s="7"/>
      <c r="O44" s="7"/>
      <c r="P44" s="7"/>
      <c r="Q44" s="7"/>
      <c r="R44" s="7"/>
      <c r="S44" s="7"/>
      <c r="T44" s="7"/>
      <c r="U44" s="7"/>
      <c r="V44" s="7"/>
      <c r="W44" s="7" t="s">
        <v>48</v>
      </c>
      <c r="X44" s="7" t="s">
        <v>263</v>
      </c>
      <c r="Y44" s="22" t="s">
        <v>264</v>
      </c>
      <c r="Z44" s="22" t="s">
        <v>265</v>
      </c>
      <c r="AA44" s="12"/>
      <c r="AB44" s="7"/>
      <c r="AC44" s="7"/>
      <c r="AD44" s="7"/>
    </row>
    <row r="45" spans="1:30" ht="15.75" customHeight="1" x14ac:dyDescent="0.3">
      <c r="A45" s="7" t="s">
        <v>259</v>
      </c>
      <c r="B45" s="7" t="s">
        <v>12</v>
      </c>
      <c r="C45" s="32">
        <v>67.267021966805302</v>
      </c>
      <c r="D45" s="11" t="s">
        <v>266</v>
      </c>
      <c r="E45" s="11"/>
      <c r="F45" s="11"/>
      <c r="G45" s="7"/>
      <c r="H45" s="7" t="s">
        <v>267</v>
      </c>
      <c r="I45" s="32"/>
      <c r="J45" s="7" t="s">
        <v>268</v>
      </c>
      <c r="K45" s="7"/>
      <c r="L45" s="7"/>
      <c r="M45" s="7"/>
      <c r="N45" s="7"/>
      <c r="O45" s="7"/>
      <c r="P45" s="7"/>
      <c r="Q45" s="7"/>
      <c r="R45" s="7"/>
      <c r="S45" s="7"/>
      <c r="T45" s="7"/>
      <c r="U45" s="7"/>
      <c r="V45" s="7"/>
      <c r="W45" s="7" t="s">
        <v>48</v>
      </c>
      <c r="X45" s="37" t="s">
        <v>269</v>
      </c>
      <c r="Y45" s="22" t="s">
        <v>270</v>
      </c>
      <c r="Z45" s="22" t="s">
        <v>271</v>
      </c>
      <c r="AA45" s="12"/>
      <c r="AB45" s="7"/>
      <c r="AC45" s="7"/>
      <c r="AD45" s="7"/>
    </row>
    <row r="46" spans="1:30" ht="14" x14ac:dyDescent="0.3">
      <c r="A46" s="7" t="s">
        <v>259</v>
      </c>
      <c r="B46" s="7" t="s">
        <v>13</v>
      </c>
      <c r="C46" s="32">
        <v>67.267021966805302</v>
      </c>
      <c r="D46" s="11" t="s">
        <v>266</v>
      </c>
      <c r="E46" s="11"/>
      <c r="F46" s="11"/>
      <c r="G46" s="7"/>
      <c r="H46" s="7" t="s">
        <v>272</v>
      </c>
      <c r="I46" s="7"/>
      <c r="J46" s="7" t="s">
        <v>273</v>
      </c>
      <c r="K46" s="7"/>
      <c r="L46" s="7"/>
      <c r="M46" s="7"/>
      <c r="N46" s="7"/>
      <c r="O46" s="7"/>
      <c r="P46" s="7"/>
      <c r="Q46" s="7"/>
      <c r="R46" s="7"/>
      <c r="S46" s="7"/>
      <c r="T46" s="7"/>
      <c r="U46" s="7"/>
      <c r="V46" s="7"/>
      <c r="W46" s="7" t="s">
        <v>48</v>
      </c>
      <c r="X46" s="7" t="s">
        <v>274</v>
      </c>
      <c r="Y46" s="22" t="s">
        <v>275</v>
      </c>
      <c r="Z46" s="22" t="s">
        <v>276</v>
      </c>
      <c r="AA46" s="12"/>
      <c r="AB46" s="7"/>
      <c r="AC46" s="7"/>
      <c r="AD46" s="7"/>
    </row>
    <row r="47" spans="1:30" ht="17.25" customHeight="1" x14ac:dyDescent="0.25">
      <c r="A47" s="7"/>
      <c r="B47" s="7"/>
      <c r="C47" s="7"/>
      <c r="D47" s="17"/>
      <c r="E47" s="17"/>
      <c r="F47" s="17"/>
      <c r="G47" s="7"/>
      <c r="H47" s="7"/>
      <c r="I47" s="7"/>
      <c r="J47" s="7"/>
      <c r="K47" s="7"/>
      <c r="L47" s="7"/>
      <c r="M47" s="7"/>
      <c r="N47" s="7"/>
      <c r="O47" s="7"/>
      <c r="P47" s="7"/>
      <c r="Q47" s="7"/>
      <c r="R47" s="7"/>
      <c r="S47" s="7"/>
      <c r="T47" s="7"/>
      <c r="U47" s="7"/>
      <c r="V47" s="7"/>
      <c r="W47" s="7"/>
      <c r="X47" s="16"/>
      <c r="Y47" s="7"/>
      <c r="Z47" s="7"/>
      <c r="AA47" s="7"/>
      <c r="AB47" s="38"/>
      <c r="AC47" s="38"/>
      <c r="AD47" s="38"/>
    </row>
    <row r="48" spans="1:30" ht="14" x14ac:dyDescent="0.25">
      <c r="A48" s="7"/>
      <c r="B48" s="7"/>
      <c r="C48" s="7"/>
      <c r="D48" s="7"/>
      <c r="E48" s="7"/>
      <c r="F48" s="7"/>
      <c r="G48" s="7"/>
      <c r="H48" s="7"/>
      <c r="I48" s="7"/>
      <c r="J48" s="7"/>
      <c r="K48" s="7"/>
      <c r="L48" s="7"/>
      <c r="M48" s="7"/>
      <c r="N48" s="7"/>
      <c r="O48" s="7"/>
      <c r="P48" s="7"/>
      <c r="Q48" s="7"/>
      <c r="R48" s="7"/>
      <c r="S48" s="7"/>
      <c r="T48" s="7"/>
      <c r="U48" s="7"/>
      <c r="V48" s="7"/>
      <c r="W48" s="7"/>
      <c r="X48" s="16"/>
      <c r="Y48" s="7"/>
      <c r="Z48" s="7"/>
      <c r="AA48" s="7"/>
      <c r="AB48" s="7"/>
      <c r="AC48" s="7"/>
      <c r="AD48" s="7"/>
    </row>
    <row r="49" spans="1:30" ht="14" x14ac:dyDescent="0.25">
      <c r="A49" s="11" t="s">
        <v>277</v>
      </c>
      <c r="B49" s="7"/>
      <c r="C49" s="7"/>
      <c r="D49" s="7"/>
      <c r="E49" s="7"/>
      <c r="F49" s="7"/>
      <c r="G49" s="7"/>
      <c r="H49" s="7"/>
      <c r="I49" s="7"/>
      <c r="J49" s="7"/>
      <c r="K49" s="7"/>
      <c r="L49" s="7"/>
      <c r="M49" s="7"/>
      <c r="N49" s="7"/>
      <c r="O49" s="7"/>
      <c r="P49" s="7"/>
      <c r="Q49" s="7"/>
      <c r="R49" s="7"/>
      <c r="S49" s="7"/>
      <c r="T49" s="7"/>
      <c r="U49" s="7"/>
      <c r="V49" s="7"/>
      <c r="W49" s="7"/>
      <c r="X49" s="16"/>
      <c r="Y49" s="7"/>
      <c r="Z49" s="7"/>
      <c r="AA49" s="7"/>
      <c r="AB49" s="7"/>
      <c r="AC49" s="7"/>
      <c r="AD49" s="7"/>
    </row>
    <row r="50" spans="1:30" ht="14" x14ac:dyDescent="0.25">
      <c r="A50" s="7" t="s">
        <v>41</v>
      </c>
      <c r="B50" s="7" t="s">
        <v>278</v>
      </c>
      <c r="C50" s="7"/>
      <c r="D50" s="7"/>
      <c r="E50" s="7"/>
      <c r="F50" s="7"/>
      <c r="G50" s="7" t="s">
        <v>166</v>
      </c>
      <c r="H50" s="16" t="s">
        <v>279</v>
      </c>
      <c r="I50" s="16"/>
      <c r="J50" s="16"/>
      <c r="K50" s="7"/>
      <c r="L50" s="7"/>
      <c r="M50" s="7"/>
      <c r="N50" s="7"/>
      <c r="O50" s="7"/>
      <c r="P50" s="7"/>
      <c r="Q50" s="7"/>
      <c r="R50" s="7"/>
      <c r="S50" s="7"/>
      <c r="T50" s="7"/>
      <c r="U50" s="7"/>
      <c r="V50" s="7"/>
      <c r="W50" s="7" t="s">
        <v>48</v>
      </c>
      <c r="X50" s="7" t="s">
        <v>280</v>
      </c>
      <c r="Y50" s="30" t="s">
        <v>281</v>
      </c>
      <c r="Z50" s="22" t="s">
        <v>185</v>
      </c>
      <c r="AA50" s="7"/>
      <c r="AB50" s="16"/>
      <c r="AC50" s="7"/>
      <c r="AD50" s="7"/>
    </row>
    <row r="51" spans="1:30" ht="14" x14ac:dyDescent="0.25">
      <c r="A51" s="7" t="s">
        <v>41</v>
      </c>
      <c r="B51" s="7" t="s">
        <v>282</v>
      </c>
      <c r="C51" s="7"/>
      <c r="D51" s="7"/>
      <c r="E51" s="7"/>
      <c r="F51" s="7"/>
      <c r="G51" s="7" t="s">
        <v>166</v>
      </c>
      <c r="H51" s="16" t="s">
        <v>283</v>
      </c>
      <c r="I51" s="7"/>
      <c r="J51" s="7"/>
      <c r="K51" s="7"/>
      <c r="L51" s="7"/>
      <c r="M51" s="7"/>
      <c r="N51" s="7"/>
      <c r="O51" s="7"/>
      <c r="P51" s="7"/>
      <c r="Q51" s="7"/>
      <c r="R51" s="7"/>
      <c r="S51" s="7"/>
      <c r="T51" s="7"/>
      <c r="U51" s="7"/>
      <c r="V51" s="7"/>
      <c r="W51" s="7" t="s">
        <v>48</v>
      </c>
      <c r="X51" s="7" t="s">
        <v>284</v>
      </c>
      <c r="Y51" s="30" t="s">
        <v>285</v>
      </c>
      <c r="Z51" s="22" t="s">
        <v>286</v>
      </c>
      <c r="AA51" s="7"/>
      <c r="AB51" s="7"/>
      <c r="AC51" s="7"/>
      <c r="AD51" s="7"/>
    </row>
    <row r="52" spans="1:30" ht="14" x14ac:dyDescent="0.25">
      <c r="A52" s="7" t="s">
        <v>41</v>
      </c>
      <c r="B52" s="7" t="s">
        <v>287</v>
      </c>
      <c r="C52" s="35"/>
      <c r="D52" s="7"/>
      <c r="E52" s="7"/>
      <c r="F52" s="7"/>
      <c r="G52" s="7" t="s">
        <v>43</v>
      </c>
      <c r="H52" s="26" t="s">
        <v>288</v>
      </c>
      <c r="I52" s="16"/>
      <c r="J52" s="16"/>
      <c r="K52" s="7"/>
      <c r="L52" s="7"/>
      <c r="M52" s="7"/>
      <c r="N52" s="7"/>
      <c r="O52" s="7"/>
      <c r="P52" s="7"/>
      <c r="Q52" s="7"/>
      <c r="R52" s="7"/>
      <c r="S52" s="7">
        <v>1</v>
      </c>
      <c r="T52" s="7"/>
      <c r="U52" s="7"/>
      <c r="V52" s="7"/>
      <c r="W52" s="7" t="s">
        <v>48</v>
      </c>
      <c r="X52" s="7" t="s">
        <v>289</v>
      </c>
      <c r="Y52" s="22" t="s">
        <v>290</v>
      </c>
      <c r="Z52" s="22" t="s">
        <v>291</v>
      </c>
      <c r="AA52" s="7"/>
      <c r="AB52" s="16"/>
      <c r="AC52" s="7"/>
      <c r="AD52" s="7"/>
    </row>
    <row r="53" spans="1:30" ht="16.5" customHeight="1" x14ac:dyDescent="0.25">
      <c r="A53" s="39" t="s">
        <v>41</v>
      </c>
      <c r="B53" s="39" t="s">
        <v>292</v>
      </c>
      <c r="C53" s="39"/>
      <c r="D53" s="40"/>
      <c r="E53" s="40"/>
      <c r="F53" s="40"/>
      <c r="G53" s="39" t="s">
        <v>43</v>
      </c>
      <c r="H53" s="41" t="s">
        <v>293</v>
      </c>
      <c r="I53" s="39"/>
      <c r="J53" s="39"/>
      <c r="K53" s="39"/>
      <c r="L53" s="39"/>
      <c r="M53" s="39"/>
      <c r="N53" s="39"/>
      <c r="O53" s="39"/>
      <c r="P53" s="39"/>
      <c r="Q53" s="39"/>
      <c r="R53" s="39"/>
      <c r="S53" s="39"/>
      <c r="T53" s="39"/>
      <c r="U53" s="39"/>
      <c r="V53" s="39"/>
      <c r="W53" s="39" t="s">
        <v>48</v>
      </c>
      <c r="X53" s="42" t="s">
        <v>294</v>
      </c>
      <c r="Y53" s="43" t="s">
        <v>295</v>
      </c>
      <c r="Z53" s="43" t="s">
        <v>296</v>
      </c>
      <c r="AA53" s="39"/>
      <c r="AB53" s="39"/>
      <c r="AC53" s="39"/>
      <c r="AD53" s="39"/>
    </row>
    <row r="54" spans="1:30" ht="14" x14ac:dyDescent="0.25">
      <c r="A54" s="7"/>
      <c r="B54" s="7"/>
      <c r="C54" s="7"/>
      <c r="D54" s="7"/>
      <c r="E54" s="7"/>
      <c r="F54" s="7"/>
      <c r="G54" s="7"/>
      <c r="H54" s="7"/>
      <c r="I54" s="7"/>
      <c r="J54" s="7"/>
      <c r="K54" s="7"/>
      <c r="L54" s="7"/>
      <c r="M54" s="7"/>
      <c r="N54" s="7"/>
      <c r="O54" s="7"/>
      <c r="P54" s="7"/>
      <c r="Q54" s="7"/>
      <c r="R54" s="7"/>
      <c r="S54" s="7"/>
      <c r="T54" s="7"/>
      <c r="U54" s="7"/>
      <c r="V54" s="7"/>
      <c r="W54" s="7"/>
      <c r="X54" s="16"/>
      <c r="Y54" s="7"/>
      <c r="Z54" s="7"/>
      <c r="AA54" s="7"/>
      <c r="AB54" s="7"/>
      <c r="AC54" s="7"/>
      <c r="AD54" s="7"/>
    </row>
    <row r="55" spans="1:30" ht="14" x14ac:dyDescent="0.25">
      <c r="A55" s="7"/>
      <c r="B55" s="7"/>
      <c r="C55" s="7"/>
      <c r="D55" s="7"/>
      <c r="E55" s="7"/>
      <c r="F55" s="7"/>
      <c r="G55" s="7"/>
      <c r="H55" s="7"/>
      <c r="I55" s="7"/>
      <c r="J55" s="7"/>
      <c r="K55" s="7"/>
      <c r="L55" s="7"/>
      <c r="M55" s="7"/>
      <c r="N55" s="7"/>
      <c r="O55" s="7"/>
      <c r="P55" s="7"/>
      <c r="Q55" s="7"/>
      <c r="R55" s="7"/>
      <c r="S55" s="7"/>
      <c r="T55" s="7"/>
      <c r="U55" s="7"/>
      <c r="V55" s="7"/>
      <c r="W55" s="7"/>
      <c r="X55" s="16"/>
      <c r="Y55" s="7"/>
      <c r="Z55" s="7"/>
      <c r="AA55" s="7"/>
      <c r="AB55" s="7"/>
      <c r="AC55" s="7"/>
      <c r="AD55" s="7"/>
    </row>
    <row r="56" spans="1:30" ht="14" x14ac:dyDescent="0.25">
      <c r="A56" s="11" t="s">
        <v>297</v>
      </c>
      <c r="B56" s="7"/>
      <c r="C56" s="7"/>
      <c r="D56" s="7"/>
      <c r="E56" s="7"/>
      <c r="F56" s="7"/>
      <c r="G56" s="7"/>
      <c r="H56" s="7"/>
      <c r="I56" s="7"/>
      <c r="J56" s="7"/>
      <c r="K56" s="7"/>
      <c r="L56" s="7"/>
      <c r="M56" s="7"/>
      <c r="N56" s="7"/>
      <c r="O56" s="7"/>
      <c r="P56" s="7"/>
      <c r="Q56" s="7"/>
      <c r="R56" s="7"/>
      <c r="S56" s="7"/>
      <c r="T56" s="7"/>
      <c r="U56" s="7"/>
      <c r="V56" s="7"/>
      <c r="W56" s="7"/>
      <c r="X56" s="16"/>
      <c r="Y56" s="7"/>
      <c r="Z56" s="7"/>
      <c r="AA56" s="7"/>
      <c r="AB56" s="7"/>
      <c r="AC56" s="7"/>
      <c r="AD56" s="7"/>
    </row>
    <row r="57" spans="1:30" ht="16.5" customHeight="1" x14ac:dyDescent="0.25">
      <c r="A57" s="7" t="s">
        <v>41</v>
      </c>
      <c r="B57" s="7" t="s">
        <v>298</v>
      </c>
      <c r="C57" s="7"/>
      <c r="D57" s="17" t="s">
        <v>299</v>
      </c>
      <c r="E57" s="17"/>
      <c r="F57" s="17"/>
      <c r="G57" s="7" t="s">
        <v>166</v>
      </c>
      <c r="H57" s="7" t="s">
        <v>300</v>
      </c>
      <c r="I57" s="7"/>
      <c r="J57" s="7"/>
      <c r="K57" s="7"/>
      <c r="L57" s="7"/>
      <c r="M57" s="7"/>
      <c r="N57" s="7"/>
      <c r="O57" s="7"/>
      <c r="P57" s="7"/>
      <c r="Q57" s="33"/>
      <c r="R57" s="7"/>
      <c r="S57" s="34"/>
      <c r="T57" s="34"/>
      <c r="U57" s="34"/>
      <c r="V57" s="34"/>
      <c r="W57" s="7" t="s">
        <v>48</v>
      </c>
      <c r="X57" s="16" t="s">
        <v>301</v>
      </c>
      <c r="Y57" s="22" t="s">
        <v>302</v>
      </c>
      <c r="Z57" s="22" t="s">
        <v>303</v>
      </c>
      <c r="AA57" s="7"/>
      <c r="AB57" s="7"/>
      <c r="AC57" s="7"/>
      <c r="AD57" s="7"/>
    </row>
    <row r="58" spans="1:30" ht="14" x14ac:dyDescent="0.25">
      <c r="A58" s="7" t="s">
        <v>41</v>
      </c>
      <c r="B58" s="7" t="s">
        <v>304</v>
      </c>
      <c r="C58" s="7"/>
      <c r="D58" s="7" t="s">
        <v>305</v>
      </c>
      <c r="E58" s="7"/>
      <c r="F58" s="7"/>
      <c r="G58" s="7" t="s">
        <v>121</v>
      </c>
      <c r="H58" s="26" t="s">
        <v>306</v>
      </c>
      <c r="I58" s="7"/>
      <c r="J58" s="7"/>
      <c r="K58" s="7"/>
      <c r="L58" s="7"/>
      <c r="M58" s="7"/>
      <c r="N58" s="7"/>
      <c r="O58" s="7"/>
      <c r="P58" s="7"/>
      <c r="Q58" s="7"/>
      <c r="R58" s="7"/>
      <c r="S58" s="7"/>
      <c r="T58" s="7"/>
      <c r="U58" s="7"/>
      <c r="V58" s="7"/>
      <c r="W58" s="7" t="s">
        <v>48</v>
      </c>
      <c r="X58" s="7" t="s">
        <v>307</v>
      </c>
      <c r="Y58" s="22" t="s">
        <v>308</v>
      </c>
      <c r="Z58" s="22" t="s">
        <v>309</v>
      </c>
      <c r="AA58" s="7"/>
      <c r="AB58" s="7"/>
      <c r="AC58" s="7"/>
      <c r="AD58" s="7"/>
    </row>
    <row r="59" spans="1:30" ht="16.5" customHeight="1" x14ac:dyDescent="0.25">
      <c r="A59" s="7" t="s">
        <v>41</v>
      </c>
      <c r="B59" s="7" t="s">
        <v>310</v>
      </c>
      <c r="C59" s="11"/>
      <c r="D59" s="17" t="s">
        <v>311</v>
      </c>
      <c r="E59" s="17"/>
      <c r="F59" s="17"/>
      <c r="G59" s="7" t="s">
        <v>43</v>
      </c>
      <c r="H59" s="44" t="s">
        <v>312</v>
      </c>
      <c r="I59" s="7"/>
      <c r="J59" s="7"/>
      <c r="K59" s="7"/>
      <c r="L59" s="7"/>
      <c r="M59" s="7"/>
      <c r="N59" s="7"/>
      <c r="O59" s="7"/>
      <c r="P59" s="7"/>
      <c r="Q59" s="7"/>
      <c r="R59" s="7"/>
      <c r="S59" s="7" t="s">
        <v>313</v>
      </c>
      <c r="T59" s="7"/>
      <c r="U59" s="7"/>
      <c r="V59" s="7"/>
      <c r="W59" s="7" t="s">
        <v>48</v>
      </c>
      <c r="X59" s="7" t="s">
        <v>314</v>
      </c>
      <c r="Y59" s="22" t="s">
        <v>315</v>
      </c>
      <c r="Z59" s="22" t="s">
        <v>316</v>
      </c>
      <c r="AA59" s="7"/>
      <c r="AB59" s="7"/>
      <c r="AC59" s="7"/>
      <c r="AD59" s="7"/>
    </row>
    <row r="60" spans="1:30" ht="14" x14ac:dyDescent="0.25">
      <c r="A60" s="7" t="s">
        <v>41</v>
      </c>
      <c r="B60" s="7" t="s">
        <v>317</v>
      </c>
      <c r="C60" s="7"/>
      <c r="D60" s="7" t="s">
        <v>318</v>
      </c>
      <c r="E60" s="7"/>
      <c r="F60" s="7"/>
      <c r="G60" s="7" t="s">
        <v>43</v>
      </c>
      <c r="H60" s="26" t="s">
        <v>319</v>
      </c>
      <c r="I60" s="7"/>
      <c r="J60" s="7"/>
      <c r="K60" s="7"/>
      <c r="L60" s="7"/>
      <c r="M60" s="7"/>
      <c r="N60" s="7"/>
      <c r="O60" s="7"/>
      <c r="P60" s="7"/>
      <c r="Q60" s="7"/>
      <c r="R60" s="7"/>
      <c r="S60" s="7" t="s">
        <v>320</v>
      </c>
      <c r="T60" s="7"/>
      <c r="U60" s="7"/>
      <c r="V60" s="7"/>
      <c r="W60" s="7" t="s">
        <v>48</v>
      </c>
      <c r="X60" s="7" t="s">
        <v>321</v>
      </c>
      <c r="Y60" s="22" t="s">
        <v>322</v>
      </c>
      <c r="Z60" s="22" t="s">
        <v>323</v>
      </c>
      <c r="AA60" s="7"/>
      <c r="AB60" s="7"/>
      <c r="AC60" s="7"/>
      <c r="AD60" s="7"/>
    </row>
    <row r="61" spans="1:30" ht="17.25" customHeight="1" x14ac:dyDescent="0.25">
      <c r="A61" s="7" t="s">
        <v>41</v>
      </c>
      <c r="B61" s="7" t="s">
        <v>324</v>
      </c>
      <c r="C61" s="7"/>
      <c r="D61" s="7" t="s">
        <v>318</v>
      </c>
      <c r="E61" s="7"/>
      <c r="F61" s="7"/>
      <c r="G61" s="7" t="s">
        <v>43</v>
      </c>
      <c r="H61" s="7" t="s">
        <v>325</v>
      </c>
      <c r="I61" s="7"/>
      <c r="J61" s="7"/>
      <c r="K61" s="7"/>
      <c r="L61" s="7"/>
      <c r="M61" s="7"/>
      <c r="N61" s="7"/>
      <c r="O61" s="7"/>
      <c r="P61" s="7"/>
      <c r="Q61" s="7"/>
      <c r="R61" s="7"/>
      <c r="S61" s="7" t="s">
        <v>320</v>
      </c>
      <c r="T61" s="7"/>
      <c r="U61" s="7"/>
      <c r="V61" s="7"/>
      <c r="W61" s="7" t="s">
        <v>48</v>
      </c>
      <c r="X61" s="16" t="s">
        <v>326</v>
      </c>
      <c r="Y61" s="22" t="s">
        <v>327</v>
      </c>
      <c r="Z61" s="22" t="s">
        <v>328</v>
      </c>
      <c r="AA61" s="7"/>
      <c r="AB61" s="38"/>
      <c r="AC61" s="38"/>
      <c r="AD61" s="38"/>
    </row>
    <row r="62" spans="1:30" ht="14" x14ac:dyDescent="0.25">
      <c r="A62" s="7" t="s">
        <v>41</v>
      </c>
      <c r="B62" s="7" t="s">
        <v>329</v>
      </c>
      <c r="C62" s="7"/>
      <c r="D62" s="7" t="s">
        <v>330</v>
      </c>
      <c r="E62" s="7"/>
      <c r="F62" s="7"/>
      <c r="G62" s="7" t="s">
        <v>43</v>
      </c>
      <c r="H62" s="7" t="s">
        <v>331</v>
      </c>
      <c r="I62" s="7"/>
      <c r="J62" s="7"/>
      <c r="K62" s="7"/>
      <c r="L62" s="7"/>
      <c r="M62" s="7"/>
      <c r="N62" s="7"/>
      <c r="O62" s="7"/>
      <c r="P62" s="7"/>
      <c r="Q62" s="7"/>
      <c r="R62" s="7"/>
      <c r="S62" s="7"/>
      <c r="T62" s="7"/>
      <c r="U62" s="7"/>
      <c r="V62" s="7"/>
      <c r="W62" s="7" t="s">
        <v>48</v>
      </c>
      <c r="X62" s="7" t="s">
        <v>332</v>
      </c>
      <c r="Y62" s="22" t="s">
        <v>333</v>
      </c>
      <c r="Z62" s="22" t="s">
        <v>334</v>
      </c>
      <c r="AA62" s="7"/>
      <c r="AB62" s="7"/>
      <c r="AC62" s="7"/>
      <c r="AD62" s="7"/>
    </row>
    <row r="63" spans="1:30" ht="14" x14ac:dyDescent="0.25">
      <c r="A63" s="7" t="s">
        <v>41</v>
      </c>
      <c r="B63" s="7" t="s">
        <v>335</v>
      </c>
      <c r="C63" s="7"/>
      <c r="D63" s="7" t="s">
        <v>336</v>
      </c>
      <c r="E63" s="7"/>
      <c r="F63" s="7"/>
      <c r="G63" s="7" t="s">
        <v>121</v>
      </c>
      <c r="H63" s="26" t="s">
        <v>337</v>
      </c>
      <c r="I63" s="7"/>
      <c r="J63" s="7"/>
      <c r="K63" s="7"/>
      <c r="L63" s="7"/>
      <c r="M63" s="7"/>
      <c r="N63" s="7"/>
      <c r="O63" s="7"/>
      <c r="P63" s="7"/>
      <c r="Q63" s="7"/>
      <c r="R63" s="7"/>
      <c r="S63" s="7"/>
      <c r="T63" s="7"/>
      <c r="U63" s="7"/>
      <c r="V63" s="7"/>
      <c r="W63" s="7" t="s">
        <v>48</v>
      </c>
      <c r="X63" s="7" t="s">
        <v>338</v>
      </c>
      <c r="Y63" s="22" t="s">
        <v>339</v>
      </c>
      <c r="Z63" s="22" t="s">
        <v>340</v>
      </c>
      <c r="AA63" s="7"/>
      <c r="AB63" s="7"/>
      <c r="AC63" s="7"/>
      <c r="AD63" s="7"/>
    </row>
    <row r="64" spans="1:30" ht="14" x14ac:dyDescent="0.25">
      <c r="A64" s="7" t="s">
        <v>41</v>
      </c>
      <c r="B64" s="7" t="s">
        <v>341</v>
      </c>
      <c r="C64" s="7"/>
      <c r="D64" s="7" t="s">
        <v>342</v>
      </c>
      <c r="E64" s="7"/>
      <c r="F64" s="7"/>
      <c r="G64" s="7" t="s">
        <v>121</v>
      </c>
      <c r="H64" s="7" t="s">
        <v>343</v>
      </c>
      <c r="I64" s="7"/>
      <c r="J64" s="7"/>
      <c r="K64" s="7"/>
      <c r="L64" s="7"/>
      <c r="M64" s="7"/>
      <c r="N64" s="7"/>
      <c r="O64" s="7"/>
      <c r="P64" s="7"/>
      <c r="Q64" s="7"/>
      <c r="R64" s="7"/>
      <c r="S64" s="7"/>
      <c r="T64" s="7"/>
      <c r="U64" s="7"/>
      <c r="V64" s="7"/>
      <c r="W64" s="7" t="s">
        <v>48</v>
      </c>
      <c r="X64" s="7" t="s">
        <v>344</v>
      </c>
      <c r="Y64" s="22" t="s">
        <v>345</v>
      </c>
      <c r="Z64" s="22" t="s">
        <v>346</v>
      </c>
      <c r="AA64" s="7"/>
      <c r="AB64" s="7"/>
      <c r="AC64" s="7"/>
      <c r="AD64" s="7"/>
    </row>
    <row r="65" spans="1:30" ht="14" x14ac:dyDescent="0.25">
      <c r="A65" s="7" t="s">
        <v>41</v>
      </c>
      <c r="B65" s="7" t="s">
        <v>347</v>
      </c>
      <c r="C65" s="7"/>
      <c r="D65" s="7" t="s">
        <v>342</v>
      </c>
      <c r="E65" s="7"/>
      <c r="F65" s="7"/>
      <c r="G65" s="7" t="s">
        <v>121</v>
      </c>
      <c r="H65" s="7" t="s">
        <v>348</v>
      </c>
      <c r="I65" s="7"/>
      <c r="J65" s="7"/>
      <c r="K65" s="7"/>
      <c r="L65" s="7"/>
      <c r="M65" s="7"/>
      <c r="N65" s="7"/>
      <c r="O65" s="7"/>
      <c r="P65" s="7"/>
      <c r="Q65" s="7"/>
      <c r="R65" s="7"/>
      <c r="S65" s="7"/>
      <c r="T65" s="7"/>
      <c r="U65" s="7"/>
      <c r="V65" s="7"/>
      <c r="W65" s="7" t="s">
        <v>48</v>
      </c>
      <c r="X65" s="7" t="s">
        <v>349</v>
      </c>
      <c r="Y65" s="30" t="s">
        <v>350</v>
      </c>
      <c r="Z65" s="30" t="s">
        <v>351</v>
      </c>
      <c r="AA65" s="7"/>
      <c r="AB65" s="7"/>
      <c r="AC65" s="7"/>
      <c r="AD65" s="7"/>
    </row>
    <row r="66" spans="1:30" ht="14" x14ac:dyDescent="0.25">
      <c r="A66" s="7" t="s">
        <v>41</v>
      </c>
      <c r="B66" s="7" t="s">
        <v>352</v>
      </c>
      <c r="C66" s="7"/>
      <c r="D66" s="7" t="s">
        <v>353</v>
      </c>
      <c r="E66" s="7"/>
      <c r="F66" s="7"/>
      <c r="G66" s="7" t="s">
        <v>43</v>
      </c>
      <c r="H66" s="7" t="s">
        <v>354</v>
      </c>
      <c r="I66" s="7"/>
      <c r="J66" s="7"/>
      <c r="K66" s="7"/>
      <c r="L66" s="7"/>
      <c r="M66" s="7"/>
      <c r="N66" s="7"/>
      <c r="O66" s="7"/>
      <c r="P66" s="7"/>
      <c r="Q66" s="7"/>
      <c r="R66" s="7"/>
      <c r="S66" s="7">
        <v>5</v>
      </c>
      <c r="T66" s="7"/>
      <c r="U66" s="7"/>
      <c r="V66" s="7"/>
      <c r="W66" s="7" t="s">
        <v>48</v>
      </c>
      <c r="X66" s="7" t="s">
        <v>355</v>
      </c>
      <c r="Y66" s="22" t="s">
        <v>356</v>
      </c>
      <c r="Z66" s="22" t="s">
        <v>357</v>
      </c>
      <c r="AA66" s="7"/>
      <c r="AB66" s="7"/>
      <c r="AC66" s="7"/>
      <c r="AD66" s="7"/>
    </row>
    <row r="67" spans="1:30" ht="14" x14ac:dyDescent="0.25">
      <c r="A67" s="7" t="s">
        <v>41</v>
      </c>
      <c r="B67" s="7" t="s">
        <v>358</v>
      </c>
      <c r="C67" s="7" t="s">
        <v>359</v>
      </c>
      <c r="D67" s="7"/>
      <c r="E67" s="7"/>
      <c r="F67" s="7"/>
      <c r="G67" s="7" t="s">
        <v>43</v>
      </c>
      <c r="H67" s="11" t="s">
        <v>360</v>
      </c>
      <c r="I67" s="7"/>
      <c r="J67" s="7"/>
      <c r="K67" s="7"/>
      <c r="L67" s="7"/>
      <c r="M67" s="7"/>
      <c r="N67" s="7"/>
      <c r="O67" s="7"/>
      <c r="P67" s="7"/>
      <c r="Q67" s="7"/>
      <c r="R67" s="7"/>
      <c r="S67" s="7">
        <v>1</v>
      </c>
      <c r="T67" s="7"/>
      <c r="U67" s="7"/>
      <c r="V67" s="7"/>
      <c r="W67" s="7" t="s">
        <v>48</v>
      </c>
      <c r="X67" s="7" t="s">
        <v>361</v>
      </c>
      <c r="Y67" s="22" t="s">
        <v>362</v>
      </c>
      <c r="Z67" s="22" t="s">
        <v>363</v>
      </c>
      <c r="AA67" s="7"/>
      <c r="AB67" s="7"/>
      <c r="AC67" s="7"/>
      <c r="AD67" s="7"/>
    </row>
    <row r="68" spans="1:30" ht="14" x14ac:dyDescent="0.25">
      <c r="A68" s="7"/>
      <c r="B68" s="7"/>
      <c r="C68" s="7"/>
      <c r="D68" s="7"/>
      <c r="E68" s="7"/>
      <c r="F68" s="7"/>
      <c r="G68" s="7"/>
      <c r="H68" s="7" t="s">
        <v>364</v>
      </c>
      <c r="I68" s="7"/>
      <c r="J68" s="7"/>
      <c r="K68" s="7"/>
      <c r="L68" s="7"/>
      <c r="M68" s="7"/>
      <c r="N68" s="7"/>
      <c r="O68" s="7"/>
      <c r="P68" s="7"/>
      <c r="Q68" s="7"/>
      <c r="R68" s="7"/>
      <c r="S68" s="7"/>
      <c r="T68" s="7"/>
      <c r="U68" s="7"/>
      <c r="V68" s="7"/>
      <c r="W68" s="7"/>
      <c r="X68" s="16"/>
      <c r="Y68" s="7"/>
      <c r="Z68" s="7"/>
      <c r="AA68" s="7"/>
      <c r="AB68" s="7"/>
      <c r="AC68" s="7"/>
      <c r="AD68" s="7"/>
    </row>
    <row r="69" spans="1:30" ht="16.5" customHeight="1" x14ac:dyDescent="0.25">
      <c r="A69" s="7" t="s">
        <v>41</v>
      </c>
      <c r="B69" s="7" t="s">
        <v>365</v>
      </c>
      <c r="C69" s="7"/>
      <c r="D69" s="17" t="s">
        <v>366</v>
      </c>
      <c r="E69" s="17"/>
      <c r="F69" s="17"/>
      <c r="G69" s="7" t="s">
        <v>166</v>
      </c>
      <c r="H69" s="7" t="s">
        <v>367</v>
      </c>
      <c r="I69" s="7"/>
      <c r="J69" s="7"/>
      <c r="K69" s="7"/>
      <c r="L69" s="7"/>
      <c r="M69" s="7"/>
      <c r="N69" s="7"/>
      <c r="O69" s="7"/>
      <c r="P69" s="7"/>
      <c r="Q69" s="33"/>
      <c r="R69" s="7"/>
      <c r="S69" s="7">
        <v>6</v>
      </c>
      <c r="T69" s="7"/>
      <c r="U69" s="7"/>
      <c r="V69" s="7"/>
      <c r="W69" s="25" t="s">
        <v>48</v>
      </c>
      <c r="X69" s="16" t="s">
        <v>368</v>
      </c>
      <c r="Y69" s="22" t="s">
        <v>369</v>
      </c>
      <c r="Z69" s="22" t="s">
        <v>370</v>
      </c>
      <c r="AA69" s="7"/>
      <c r="AB69" s="7"/>
      <c r="AC69" s="7"/>
      <c r="AD69" s="7"/>
    </row>
    <row r="70" spans="1:30" ht="14" x14ac:dyDescent="0.25">
      <c r="A70" s="7" t="s">
        <v>41</v>
      </c>
      <c r="B70" s="7" t="s">
        <v>371</v>
      </c>
      <c r="C70" s="7" t="s">
        <v>372</v>
      </c>
      <c r="D70" s="7" t="s">
        <v>373</v>
      </c>
      <c r="E70" s="7"/>
      <c r="F70" s="7"/>
      <c r="G70" s="7" t="s">
        <v>43</v>
      </c>
      <c r="H70" s="26" t="s">
        <v>374</v>
      </c>
      <c r="I70" s="7"/>
      <c r="J70" s="7"/>
      <c r="K70" s="7"/>
      <c r="L70" s="7"/>
      <c r="M70" s="7"/>
      <c r="N70" s="7"/>
      <c r="O70" s="7"/>
      <c r="P70" s="7"/>
      <c r="Q70" s="7"/>
      <c r="R70" s="7"/>
      <c r="S70" s="7" t="s">
        <v>320</v>
      </c>
      <c r="T70" s="7"/>
      <c r="U70" s="7"/>
      <c r="V70" s="7"/>
      <c r="W70" s="7" t="s">
        <v>48</v>
      </c>
      <c r="X70" s="7" t="s">
        <v>375</v>
      </c>
      <c r="Y70" s="22" t="s">
        <v>376</v>
      </c>
      <c r="Z70" s="22" t="s">
        <v>377</v>
      </c>
      <c r="AA70" s="7"/>
      <c r="AB70" s="7"/>
      <c r="AC70" s="7"/>
      <c r="AD70" s="7"/>
    </row>
    <row r="71" spans="1:30" ht="16.5" customHeight="1" x14ac:dyDescent="0.25">
      <c r="A71" s="7" t="s">
        <v>41</v>
      </c>
      <c r="B71" s="7" t="s">
        <v>378</v>
      </c>
      <c r="C71" s="11"/>
      <c r="D71" s="17" t="s">
        <v>379</v>
      </c>
      <c r="E71" s="17"/>
      <c r="F71" s="17"/>
      <c r="G71" s="7" t="s">
        <v>43</v>
      </c>
      <c r="H71" s="7" t="s">
        <v>380</v>
      </c>
      <c r="I71" s="7"/>
      <c r="J71" s="7"/>
      <c r="K71" s="7"/>
      <c r="L71" s="7"/>
      <c r="M71" s="7"/>
      <c r="N71" s="7"/>
      <c r="O71" s="7"/>
      <c r="P71" s="7"/>
      <c r="Q71" s="7"/>
      <c r="R71" s="7"/>
      <c r="S71" s="7" t="s">
        <v>320</v>
      </c>
      <c r="T71" s="7"/>
      <c r="U71" s="7"/>
      <c r="V71" s="7"/>
      <c r="W71" s="7" t="s">
        <v>48</v>
      </c>
      <c r="X71" s="7" t="s">
        <v>381</v>
      </c>
      <c r="Y71" s="22" t="s">
        <v>382</v>
      </c>
      <c r="Z71" s="22" t="s">
        <v>383</v>
      </c>
      <c r="AA71" s="7"/>
      <c r="AB71" s="7"/>
      <c r="AC71" s="7"/>
      <c r="AD71" s="7"/>
    </row>
    <row r="72" spans="1:30" ht="14" x14ac:dyDescent="0.25">
      <c r="A72" s="7" t="s">
        <v>41</v>
      </c>
      <c r="B72" s="7"/>
      <c r="C72" s="7"/>
      <c r="D72" s="7" t="s">
        <v>384</v>
      </c>
      <c r="E72" s="7"/>
      <c r="F72" s="7"/>
      <c r="G72" s="7" t="s">
        <v>43</v>
      </c>
      <c r="H72" s="7" t="s">
        <v>385</v>
      </c>
      <c r="I72" s="11"/>
      <c r="J72" s="11"/>
      <c r="K72" s="7"/>
      <c r="L72" s="7"/>
      <c r="M72" s="7"/>
      <c r="N72" s="7"/>
      <c r="O72" s="7"/>
      <c r="P72" s="7"/>
      <c r="Q72" s="7"/>
      <c r="R72" s="7"/>
      <c r="S72" s="7">
        <v>9</v>
      </c>
      <c r="T72" s="7"/>
      <c r="U72" s="7"/>
      <c r="V72" s="7"/>
      <c r="W72" s="7" t="s">
        <v>125</v>
      </c>
      <c r="X72" s="7" t="s">
        <v>386</v>
      </c>
      <c r="Y72" s="22" t="s">
        <v>387</v>
      </c>
      <c r="Z72" s="22" t="s">
        <v>388</v>
      </c>
      <c r="AA72" s="7"/>
      <c r="AB72" s="7"/>
      <c r="AC72" s="7"/>
      <c r="AD72" s="7"/>
    </row>
    <row r="73" spans="1:30" ht="14" x14ac:dyDescent="0.25">
      <c r="A73" s="7" t="s">
        <v>41</v>
      </c>
      <c r="B73" s="7" t="s">
        <v>389</v>
      </c>
      <c r="C73" s="7"/>
      <c r="D73" s="7"/>
      <c r="E73" s="7"/>
      <c r="F73" s="7"/>
      <c r="G73" s="7" t="s">
        <v>166</v>
      </c>
      <c r="H73" s="7" t="s">
        <v>390</v>
      </c>
      <c r="I73" s="7"/>
      <c r="J73" s="7"/>
      <c r="K73" s="7">
        <v>20</v>
      </c>
      <c r="L73" s="7"/>
      <c r="M73" s="7"/>
      <c r="N73" s="7"/>
      <c r="O73" s="7"/>
      <c r="P73" s="7"/>
      <c r="Q73" s="7"/>
      <c r="R73" s="7">
        <v>1</v>
      </c>
      <c r="S73" s="7">
        <v>4</v>
      </c>
      <c r="T73" s="7"/>
      <c r="U73" s="7"/>
      <c r="V73" s="7"/>
      <c r="W73" s="7"/>
      <c r="X73" s="11" t="s">
        <v>391</v>
      </c>
      <c r="Y73" s="22" t="s">
        <v>392</v>
      </c>
      <c r="Z73" s="22" t="s">
        <v>393</v>
      </c>
      <c r="AA73" s="7"/>
      <c r="AB73" s="7"/>
      <c r="AC73" s="7"/>
      <c r="AD73" s="7"/>
    </row>
    <row r="74" spans="1:30" ht="14" x14ac:dyDescent="0.25">
      <c r="A74" s="7"/>
      <c r="B74" s="7" t="s">
        <v>394</v>
      </c>
      <c r="C74" s="7"/>
      <c r="D74" s="7"/>
      <c r="E74" s="7"/>
      <c r="F74" s="7"/>
      <c r="G74" s="7"/>
      <c r="H74" s="7"/>
      <c r="I74" s="7"/>
      <c r="J74" s="7"/>
      <c r="K74" s="7"/>
      <c r="L74" s="7"/>
      <c r="M74" s="7"/>
      <c r="N74" s="7"/>
      <c r="O74" s="7"/>
      <c r="P74" s="7"/>
      <c r="Q74" s="7"/>
      <c r="R74" s="7"/>
      <c r="S74" s="7"/>
      <c r="T74" s="7"/>
      <c r="U74" s="7"/>
      <c r="V74" s="7"/>
      <c r="W74" s="7"/>
      <c r="X74" s="11" t="s">
        <v>395</v>
      </c>
      <c r="Y74" s="22" t="s">
        <v>396</v>
      </c>
      <c r="Z74" s="22" t="s">
        <v>397</v>
      </c>
      <c r="AA74" s="7"/>
      <c r="AB74" s="7"/>
      <c r="AC74" s="7"/>
      <c r="AD74" s="7"/>
    </row>
    <row r="75" spans="1:30" ht="14" x14ac:dyDescent="0.25">
      <c r="A75" s="7"/>
      <c r="B75" s="7" t="s">
        <v>398</v>
      </c>
      <c r="C75" s="7"/>
      <c r="D75" s="7"/>
      <c r="E75" s="7"/>
      <c r="F75" s="7"/>
      <c r="G75" s="7"/>
      <c r="H75" s="7"/>
      <c r="I75" s="7"/>
      <c r="J75" s="7"/>
      <c r="K75" s="7"/>
      <c r="L75" s="7"/>
      <c r="M75" s="7"/>
      <c r="N75" s="7"/>
      <c r="O75" s="7"/>
      <c r="P75" s="7"/>
      <c r="Q75" s="7"/>
      <c r="R75" s="7"/>
      <c r="S75" s="7"/>
      <c r="T75" s="7"/>
      <c r="U75" s="7"/>
      <c r="V75" s="7"/>
      <c r="W75" s="7"/>
      <c r="X75" s="11" t="s">
        <v>399</v>
      </c>
      <c r="Y75" s="22" t="s">
        <v>400</v>
      </c>
      <c r="Z75" s="22" t="s">
        <v>401</v>
      </c>
      <c r="AA75" s="7"/>
      <c r="AB75" s="7"/>
      <c r="AC75" s="7"/>
      <c r="AD75" s="7"/>
    </row>
    <row r="76" spans="1:30" ht="14" x14ac:dyDescent="0.25">
      <c r="A76" s="7"/>
      <c r="B76" s="7"/>
      <c r="C76" s="7"/>
      <c r="D76" s="7"/>
      <c r="E76" s="7"/>
      <c r="F76" s="7"/>
      <c r="G76" s="7"/>
      <c r="H76" s="7"/>
      <c r="I76" s="7"/>
      <c r="J76" s="7"/>
      <c r="K76" s="7"/>
      <c r="L76" s="7"/>
      <c r="M76" s="7"/>
      <c r="N76" s="7"/>
      <c r="O76" s="7"/>
      <c r="P76" s="7"/>
      <c r="Q76" s="7"/>
      <c r="R76" s="7"/>
      <c r="S76" s="7"/>
      <c r="T76" s="7"/>
      <c r="U76" s="7"/>
      <c r="V76" s="7"/>
      <c r="W76" s="7"/>
      <c r="X76" s="16"/>
      <c r="Y76" s="7"/>
      <c r="Z76" s="7"/>
      <c r="AA76" s="7"/>
      <c r="AB76" s="7"/>
      <c r="AC76" s="7"/>
      <c r="AD76" s="7"/>
    </row>
    <row r="77" spans="1:30" ht="14" x14ac:dyDescent="0.25">
      <c r="A77" s="7"/>
      <c r="B77" s="7"/>
      <c r="C77" s="7"/>
      <c r="D77" s="7"/>
      <c r="E77" s="7"/>
      <c r="F77" s="7"/>
      <c r="G77" s="7"/>
      <c r="H77" s="7"/>
      <c r="I77" s="7"/>
      <c r="J77" s="7"/>
      <c r="K77" s="7"/>
      <c r="L77" s="7"/>
      <c r="M77" s="7"/>
      <c r="N77" s="7"/>
      <c r="O77" s="7"/>
      <c r="P77" s="7"/>
      <c r="Q77" s="7"/>
      <c r="R77" s="7"/>
      <c r="S77" s="7"/>
      <c r="T77" s="7"/>
      <c r="U77" s="7"/>
      <c r="V77" s="7"/>
      <c r="W77" s="7"/>
      <c r="X77" s="16"/>
      <c r="Y77" s="7"/>
      <c r="Z77" s="7"/>
      <c r="AA77" s="7"/>
      <c r="AB77" s="7"/>
      <c r="AC77" s="7"/>
      <c r="AD77" s="7"/>
    </row>
    <row r="78" spans="1:30" ht="14" x14ac:dyDescent="0.25">
      <c r="A78" s="7"/>
      <c r="B78" s="7"/>
      <c r="C78" s="7"/>
      <c r="D78" s="7"/>
      <c r="E78" s="7"/>
      <c r="F78" s="7"/>
      <c r="G78" s="7"/>
      <c r="H78" s="7"/>
      <c r="I78" s="7"/>
      <c r="J78" s="7"/>
      <c r="K78" s="7"/>
      <c r="L78" s="7"/>
      <c r="M78" s="7"/>
      <c r="N78" s="7"/>
      <c r="O78" s="7"/>
      <c r="P78" s="7"/>
      <c r="Q78" s="7"/>
      <c r="R78" s="7"/>
      <c r="S78" s="7"/>
      <c r="T78" s="7"/>
      <c r="U78" s="7"/>
      <c r="V78" s="7"/>
      <c r="W78" s="7"/>
      <c r="X78" s="16"/>
      <c r="Y78" s="7"/>
      <c r="Z78" s="7"/>
      <c r="AA78" s="7"/>
      <c r="AB78" s="7"/>
      <c r="AC78" s="7"/>
      <c r="AD78" s="7"/>
    </row>
    <row r="79" spans="1:30" ht="14" x14ac:dyDescent="0.25">
      <c r="A79" s="7"/>
      <c r="B79" s="7"/>
      <c r="C79" s="7"/>
      <c r="D79" s="7"/>
      <c r="E79" s="7"/>
      <c r="F79" s="7"/>
      <c r="G79" s="7"/>
      <c r="H79" s="7"/>
      <c r="I79" s="7"/>
      <c r="J79" s="7"/>
      <c r="K79" s="7"/>
      <c r="L79" s="7"/>
      <c r="M79" s="7"/>
      <c r="N79" s="7"/>
      <c r="O79" s="7"/>
      <c r="P79" s="7"/>
      <c r="Q79" s="7"/>
      <c r="R79" s="7"/>
      <c r="S79" s="7"/>
      <c r="T79" s="7"/>
      <c r="U79" s="7"/>
      <c r="V79" s="7"/>
      <c r="W79" s="7"/>
      <c r="X79" s="16"/>
      <c r="Y79" s="7"/>
      <c r="Z79" s="7"/>
      <c r="AA79" s="7"/>
      <c r="AB79" s="7"/>
      <c r="AC79" s="7"/>
      <c r="AD79" s="7"/>
    </row>
    <row r="80" spans="1:30" ht="14" x14ac:dyDescent="0.25">
      <c r="A80" s="7"/>
      <c r="B80" s="7"/>
      <c r="C80" s="7"/>
      <c r="D80" s="7"/>
      <c r="E80" s="7"/>
      <c r="F80" s="7"/>
      <c r="G80" s="7"/>
      <c r="H80" s="7"/>
      <c r="I80" s="7"/>
      <c r="J80" s="7"/>
      <c r="K80" s="7"/>
      <c r="L80" s="7"/>
      <c r="M80" s="7"/>
      <c r="N80" s="7"/>
      <c r="O80" s="7"/>
      <c r="P80" s="7"/>
      <c r="Q80" s="7"/>
      <c r="R80" s="7"/>
      <c r="S80" s="7"/>
      <c r="T80" s="7"/>
      <c r="U80" s="7"/>
      <c r="V80" s="7"/>
      <c r="W80" s="7"/>
      <c r="X80" s="16"/>
      <c r="Y80" s="7"/>
      <c r="Z80" s="7"/>
      <c r="AA80" s="7"/>
      <c r="AB80" s="7"/>
      <c r="AC80" s="7"/>
      <c r="AD80" s="7"/>
    </row>
    <row r="81" spans="1:30" ht="14" x14ac:dyDescent="0.25">
      <c r="A81" s="7"/>
      <c r="B81" s="7"/>
      <c r="C81" s="7"/>
      <c r="D81" s="7"/>
      <c r="E81" s="7"/>
      <c r="F81" s="7"/>
      <c r="G81" s="7"/>
      <c r="H81" s="7"/>
      <c r="I81" s="7"/>
      <c r="J81" s="7"/>
      <c r="K81" s="7"/>
      <c r="L81" s="7"/>
      <c r="M81" s="7"/>
      <c r="N81" s="7"/>
      <c r="O81" s="7"/>
      <c r="P81" s="7"/>
      <c r="Q81" s="7"/>
      <c r="R81" s="7"/>
      <c r="S81" s="7"/>
      <c r="T81" s="7"/>
      <c r="U81" s="7"/>
      <c r="V81" s="7"/>
      <c r="W81" s="7"/>
      <c r="X81" s="16"/>
      <c r="Y81" s="7"/>
      <c r="Z81" s="7"/>
      <c r="AA81" s="7"/>
      <c r="AB81" s="7"/>
      <c r="AC81" s="7"/>
      <c r="AD81" s="7"/>
    </row>
    <row r="82" spans="1:30" ht="14" x14ac:dyDescent="0.25">
      <c r="A82" s="7"/>
      <c r="B82" s="7"/>
      <c r="C82" s="7"/>
      <c r="D82" s="7"/>
      <c r="E82" s="7"/>
      <c r="F82" s="7"/>
      <c r="G82" s="7"/>
      <c r="H82" s="7"/>
      <c r="I82" s="7"/>
      <c r="J82" s="7"/>
      <c r="K82" s="7"/>
      <c r="L82" s="7"/>
      <c r="M82" s="7"/>
      <c r="N82" s="7"/>
      <c r="O82" s="7"/>
      <c r="P82" s="7"/>
      <c r="Q82" s="7"/>
      <c r="R82" s="7"/>
      <c r="S82" s="7"/>
      <c r="T82" s="7"/>
      <c r="U82" s="7"/>
      <c r="V82" s="7"/>
      <c r="W82" s="7"/>
      <c r="X82" s="16"/>
      <c r="Y82" s="7"/>
      <c r="Z82" s="7"/>
      <c r="AA82" s="7"/>
      <c r="AB82" s="7"/>
      <c r="AC82" s="7"/>
      <c r="AD82" s="7"/>
    </row>
    <row r="83" spans="1:30" ht="14" x14ac:dyDescent="0.25">
      <c r="A83" s="7"/>
      <c r="B83" s="7"/>
      <c r="C83" s="7"/>
      <c r="D83" s="7"/>
      <c r="E83" s="7"/>
      <c r="F83" s="7"/>
      <c r="G83" s="7"/>
      <c r="H83" s="7"/>
      <c r="I83" s="7"/>
      <c r="J83" s="7"/>
      <c r="K83" s="7"/>
      <c r="L83" s="7"/>
      <c r="M83" s="7"/>
      <c r="N83" s="7"/>
      <c r="O83" s="7"/>
      <c r="P83" s="7"/>
      <c r="Q83" s="7"/>
      <c r="R83" s="7"/>
      <c r="S83" s="7"/>
      <c r="T83" s="7"/>
      <c r="U83" s="7"/>
      <c r="V83" s="7"/>
      <c r="W83" s="7"/>
      <c r="X83" s="16"/>
      <c r="Y83" s="7"/>
      <c r="Z83" s="7"/>
      <c r="AA83" s="7"/>
      <c r="AB83" s="7"/>
      <c r="AC83" s="7"/>
      <c r="AD83" s="7"/>
    </row>
    <row r="84" spans="1:30" ht="14" x14ac:dyDescent="0.25">
      <c r="A84" s="7"/>
      <c r="B84" s="7"/>
      <c r="C84" s="7"/>
      <c r="D84" s="7"/>
      <c r="E84" s="7"/>
      <c r="F84" s="7"/>
      <c r="G84" s="7"/>
      <c r="H84" s="7"/>
      <c r="I84" s="7"/>
      <c r="J84" s="7"/>
      <c r="K84" s="7"/>
      <c r="L84" s="7"/>
      <c r="M84" s="7"/>
      <c r="N84" s="7"/>
      <c r="O84" s="7"/>
      <c r="P84" s="7"/>
      <c r="Q84" s="7"/>
      <c r="R84" s="7"/>
      <c r="S84" s="7"/>
      <c r="T84" s="7"/>
      <c r="U84" s="7"/>
      <c r="V84" s="7"/>
      <c r="W84" s="7"/>
      <c r="X84" s="16"/>
      <c r="Y84" s="7"/>
      <c r="Z84" s="7"/>
      <c r="AA84" s="7"/>
      <c r="AB84" s="7"/>
      <c r="AC84" s="7"/>
      <c r="AD84" s="7"/>
    </row>
    <row r="85" spans="1:30" ht="14" x14ac:dyDescent="0.25">
      <c r="A85" s="7"/>
      <c r="B85" s="7"/>
      <c r="C85" s="7"/>
      <c r="D85" s="7"/>
      <c r="E85" s="7"/>
      <c r="F85" s="7"/>
      <c r="G85" s="7"/>
      <c r="H85" s="7"/>
      <c r="I85" s="7"/>
      <c r="J85" s="7"/>
      <c r="K85" s="7"/>
      <c r="L85" s="7"/>
      <c r="M85" s="7"/>
      <c r="N85" s="7"/>
      <c r="O85" s="7"/>
      <c r="P85" s="7"/>
      <c r="Q85" s="7"/>
      <c r="R85" s="7"/>
      <c r="S85" s="7"/>
      <c r="T85" s="7"/>
      <c r="U85" s="7"/>
      <c r="V85" s="7"/>
      <c r="W85" s="7"/>
      <c r="X85" s="16"/>
      <c r="Y85" s="7"/>
      <c r="Z85" s="7"/>
      <c r="AA85" s="7"/>
      <c r="AB85" s="7"/>
      <c r="AC85" s="7"/>
      <c r="AD85" s="7"/>
    </row>
    <row r="86" spans="1:30" ht="14" x14ac:dyDescent="0.25">
      <c r="A86" s="7"/>
      <c r="B86" s="7"/>
      <c r="C86" s="7"/>
      <c r="D86" s="7"/>
      <c r="E86" s="7"/>
      <c r="F86" s="7"/>
      <c r="G86" s="7"/>
      <c r="H86" s="7"/>
      <c r="I86" s="7"/>
      <c r="J86" s="7"/>
      <c r="K86" s="7"/>
      <c r="L86" s="7"/>
      <c r="M86" s="7"/>
      <c r="N86" s="7"/>
      <c r="O86" s="7"/>
      <c r="P86" s="7"/>
      <c r="Q86" s="7"/>
      <c r="R86" s="7"/>
      <c r="S86" s="7"/>
      <c r="T86" s="7"/>
      <c r="U86" s="7"/>
      <c r="V86" s="7"/>
      <c r="W86" s="7"/>
      <c r="X86" s="16"/>
      <c r="Y86" s="7"/>
      <c r="Z86" s="7"/>
      <c r="AA86" s="7"/>
      <c r="AB86" s="7"/>
      <c r="AC86" s="7"/>
      <c r="AD86" s="7"/>
    </row>
    <row r="87" spans="1:30" ht="14" x14ac:dyDescent="0.25">
      <c r="A87" s="7"/>
      <c r="B87" s="7"/>
      <c r="C87" s="7"/>
      <c r="D87" s="7"/>
      <c r="E87" s="7"/>
      <c r="F87" s="7"/>
      <c r="G87" s="7"/>
      <c r="H87" s="7"/>
      <c r="I87" s="7"/>
      <c r="J87" s="7"/>
      <c r="K87" s="7"/>
      <c r="L87" s="7"/>
      <c r="M87" s="7"/>
      <c r="N87" s="7"/>
      <c r="O87" s="7"/>
      <c r="P87" s="7"/>
      <c r="Q87" s="7"/>
      <c r="R87" s="7"/>
      <c r="S87" s="7"/>
      <c r="T87" s="7"/>
      <c r="U87" s="7"/>
      <c r="V87" s="7"/>
      <c r="W87" s="7"/>
      <c r="X87" s="16"/>
      <c r="Y87" s="7"/>
      <c r="Z87" s="7"/>
      <c r="AA87" s="7"/>
      <c r="AB87" s="7"/>
      <c r="AC87" s="7"/>
      <c r="AD87" s="7"/>
    </row>
    <row r="88" spans="1:30" ht="14" x14ac:dyDescent="0.25">
      <c r="A88" s="7"/>
      <c r="B88" s="7"/>
      <c r="C88" s="7"/>
      <c r="D88" s="7"/>
      <c r="E88" s="7"/>
      <c r="F88" s="7"/>
      <c r="G88" s="7"/>
      <c r="H88" s="7"/>
      <c r="I88" s="7"/>
      <c r="J88" s="7"/>
      <c r="K88" s="7"/>
      <c r="L88" s="7"/>
      <c r="M88" s="7"/>
      <c r="N88" s="7"/>
      <c r="O88" s="7"/>
      <c r="P88" s="7"/>
      <c r="Q88" s="7"/>
      <c r="R88" s="7"/>
      <c r="S88" s="7"/>
      <c r="T88" s="7"/>
      <c r="U88" s="7"/>
      <c r="V88" s="7"/>
      <c r="W88" s="7"/>
      <c r="X88" s="16"/>
      <c r="Y88" s="7"/>
      <c r="Z88" s="7"/>
      <c r="AA88" s="7"/>
      <c r="AB88" s="7"/>
      <c r="AC88" s="7"/>
      <c r="AD88" s="7"/>
    </row>
    <row r="89" spans="1:30" ht="14" x14ac:dyDescent="0.25">
      <c r="A89" s="7"/>
      <c r="B89" s="7"/>
      <c r="C89" s="7"/>
      <c r="D89" s="7"/>
      <c r="E89" s="7"/>
      <c r="F89" s="7"/>
      <c r="G89" s="7"/>
      <c r="H89" s="7"/>
      <c r="I89" s="7"/>
      <c r="J89" s="7"/>
      <c r="K89" s="7"/>
      <c r="L89" s="7"/>
      <c r="M89" s="7"/>
      <c r="N89" s="7"/>
      <c r="O89" s="7"/>
      <c r="P89" s="7"/>
      <c r="Q89" s="7"/>
      <c r="R89" s="7"/>
      <c r="S89" s="7"/>
      <c r="T89" s="7"/>
      <c r="U89" s="7"/>
      <c r="V89" s="7"/>
      <c r="W89" s="7"/>
      <c r="X89" s="16"/>
      <c r="Y89" s="7"/>
      <c r="Z89" s="7"/>
      <c r="AA89" s="7"/>
      <c r="AB89" s="7"/>
      <c r="AC89" s="7"/>
      <c r="AD89" s="7"/>
    </row>
    <row r="90" spans="1:30" ht="14" x14ac:dyDescent="0.25">
      <c r="A90" s="7"/>
      <c r="B90" s="7"/>
      <c r="C90" s="7"/>
      <c r="D90" s="7"/>
      <c r="E90" s="7"/>
      <c r="F90" s="7"/>
      <c r="G90" s="7"/>
      <c r="H90" s="7"/>
      <c r="I90" s="7"/>
      <c r="J90" s="7"/>
      <c r="K90" s="7"/>
      <c r="L90" s="7"/>
      <c r="M90" s="7"/>
      <c r="N90" s="7"/>
      <c r="O90" s="7"/>
      <c r="P90" s="7"/>
      <c r="Q90" s="7"/>
      <c r="R90" s="7"/>
      <c r="S90" s="7"/>
      <c r="T90" s="7"/>
      <c r="U90" s="7"/>
      <c r="V90" s="7"/>
      <c r="W90" s="7"/>
      <c r="X90" s="16"/>
      <c r="Y90" s="7"/>
      <c r="Z90" s="7"/>
      <c r="AA90" s="7"/>
      <c r="AB90" s="7"/>
      <c r="AC90" s="7"/>
      <c r="AD90" s="7"/>
    </row>
    <row r="91" spans="1:30" ht="14" x14ac:dyDescent="0.25">
      <c r="A91" s="7"/>
      <c r="B91" s="7"/>
      <c r="C91" s="7"/>
      <c r="D91" s="7"/>
      <c r="E91" s="7"/>
      <c r="F91" s="7"/>
      <c r="G91" s="7"/>
      <c r="H91" s="7"/>
      <c r="I91" s="7"/>
      <c r="J91" s="7"/>
      <c r="K91" s="7"/>
      <c r="L91" s="7"/>
      <c r="M91" s="7"/>
      <c r="N91" s="7"/>
      <c r="O91" s="7"/>
      <c r="P91" s="7"/>
      <c r="Q91" s="7"/>
      <c r="R91" s="7"/>
      <c r="S91" s="7"/>
      <c r="T91" s="7"/>
      <c r="U91" s="7"/>
      <c r="V91" s="7"/>
      <c r="W91" s="7"/>
      <c r="X91" s="16"/>
      <c r="Y91" s="7"/>
      <c r="Z91" s="7"/>
      <c r="AA91" s="7"/>
      <c r="AB91" s="7"/>
      <c r="AC91" s="7"/>
      <c r="AD91" s="7"/>
    </row>
    <row r="92" spans="1:30" ht="14" x14ac:dyDescent="0.25">
      <c r="A92" s="7"/>
      <c r="B92" s="7"/>
      <c r="C92" s="7"/>
      <c r="D92" s="7"/>
      <c r="E92" s="7"/>
      <c r="F92" s="7"/>
      <c r="G92" s="7"/>
      <c r="H92" s="7"/>
      <c r="I92" s="7"/>
      <c r="J92" s="7"/>
      <c r="K92" s="7"/>
      <c r="L92" s="7"/>
      <c r="M92" s="7"/>
      <c r="N92" s="7"/>
      <c r="O92" s="7"/>
      <c r="P92" s="7"/>
      <c r="Q92" s="7"/>
      <c r="R92" s="7"/>
      <c r="S92" s="7"/>
      <c r="T92" s="7"/>
      <c r="U92" s="7"/>
      <c r="V92" s="7"/>
      <c r="W92" s="7"/>
      <c r="X92" s="16"/>
      <c r="Y92" s="7"/>
      <c r="Z92" s="7"/>
      <c r="AA92" s="7"/>
      <c r="AB92" s="7"/>
      <c r="AC92" s="7"/>
      <c r="AD92" s="7"/>
    </row>
    <row r="93" spans="1:30" ht="14" x14ac:dyDescent="0.25">
      <c r="A93" s="7"/>
      <c r="B93" s="7"/>
      <c r="C93" s="7"/>
      <c r="D93" s="7"/>
      <c r="E93" s="7"/>
      <c r="F93" s="7"/>
      <c r="G93" s="7"/>
      <c r="H93" s="7"/>
      <c r="I93" s="7"/>
      <c r="J93" s="7"/>
      <c r="K93" s="7"/>
      <c r="L93" s="7"/>
      <c r="M93" s="7"/>
      <c r="N93" s="7"/>
      <c r="O93" s="7"/>
      <c r="P93" s="7"/>
      <c r="Q93" s="7"/>
      <c r="R93" s="7"/>
      <c r="S93" s="7"/>
      <c r="T93" s="7"/>
      <c r="U93" s="7"/>
      <c r="V93" s="7"/>
      <c r="W93" s="7"/>
      <c r="X93" s="16"/>
      <c r="Y93" s="7"/>
      <c r="Z93" s="7"/>
      <c r="AA93" s="7"/>
      <c r="AB93" s="7"/>
      <c r="AC93" s="7"/>
      <c r="AD93" s="7"/>
    </row>
    <row r="94" spans="1:30" ht="14" x14ac:dyDescent="0.25">
      <c r="A94" s="7"/>
      <c r="B94" s="7"/>
      <c r="C94" s="7"/>
      <c r="D94" s="7"/>
      <c r="E94" s="7"/>
      <c r="F94" s="7"/>
      <c r="G94" s="7"/>
      <c r="H94" s="7"/>
      <c r="I94" s="7"/>
      <c r="J94" s="7"/>
      <c r="K94" s="7"/>
      <c r="L94" s="7"/>
      <c r="M94" s="7"/>
      <c r="N94" s="7"/>
      <c r="O94" s="7"/>
      <c r="P94" s="7"/>
      <c r="Q94" s="7"/>
      <c r="R94" s="7"/>
      <c r="S94" s="7"/>
      <c r="T94" s="7"/>
      <c r="U94" s="7"/>
      <c r="V94" s="7"/>
      <c r="W94" s="7"/>
      <c r="X94" s="16"/>
      <c r="Y94" s="7"/>
      <c r="Z94" s="7"/>
      <c r="AA94" s="7"/>
      <c r="AB94" s="7"/>
      <c r="AC94" s="7"/>
      <c r="AD94" s="7"/>
    </row>
    <row r="95" spans="1:30" ht="14" x14ac:dyDescent="0.25">
      <c r="A95" s="7"/>
      <c r="B95" s="7"/>
      <c r="C95" s="7"/>
      <c r="D95" s="7"/>
      <c r="E95" s="7"/>
      <c r="F95" s="7"/>
      <c r="G95" s="7"/>
      <c r="H95" s="7"/>
      <c r="I95" s="7"/>
      <c r="J95" s="7"/>
      <c r="K95" s="7"/>
      <c r="L95" s="7"/>
      <c r="M95" s="7"/>
      <c r="N95" s="7"/>
      <c r="O95" s="7"/>
      <c r="P95" s="7"/>
      <c r="Q95" s="7"/>
      <c r="R95" s="7"/>
      <c r="S95" s="7"/>
      <c r="T95" s="7"/>
      <c r="U95" s="7"/>
      <c r="V95" s="7"/>
      <c r="W95" s="7"/>
      <c r="X95" s="16"/>
      <c r="Y95" s="7"/>
      <c r="Z95" s="7"/>
      <c r="AA95" s="7"/>
      <c r="AB95" s="7"/>
      <c r="AC95" s="7"/>
      <c r="AD95" s="7"/>
    </row>
    <row r="96" spans="1:30" ht="14" x14ac:dyDescent="0.25">
      <c r="A96" s="7"/>
      <c r="B96" s="7"/>
      <c r="C96" s="7"/>
      <c r="D96" s="7"/>
      <c r="E96" s="7"/>
      <c r="F96" s="7"/>
      <c r="G96" s="7"/>
      <c r="H96" s="7"/>
      <c r="I96" s="7"/>
      <c r="J96" s="7"/>
      <c r="K96" s="7"/>
      <c r="L96" s="7"/>
      <c r="M96" s="7"/>
      <c r="N96" s="7"/>
      <c r="O96" s="7"/>
      <c r="P96" s="7"/>
      <c r="Q96" s="7"/>
      <c r="R96" s="7"/>
      <c r="S96" s="7"/>
      <c r="T96" s="7"/>
      <c r="U96" s="7"/>
      <c r="V96" s="7"/>
      <c r="W96" s="7"/>
      <c r="X96" s="16"/>
      <c r="Y96" s="7"/>
      <c r="Z96" s="7"/>
      <c r="AA96" s="7"/>
      <c r="AB96" s="7"/>
      <c r="AC96" s="7"/>
      <c r="AD96" s="7"/>
    </row>
    <row r="97" spans="1:30" ht="14" x14ac:dyDescent="0.25">
      <c r="A97" s="7"/>
      <c r="B97" s="7"/>
      <c r="C97" s="7"/>
      <c r="D97" s="7"/>
      <c r="E97" s="7"/>
      <c r="F97" s="7"/>
      <c r="G97" s="7"/>
      <c r="H97" s="7"/>
      <c r="I97" s="7"/>
      <c r="J97" s="7"/>
      <c r="K97" s="7"/>
      <c r="L97" s="7"/>
      <c r="M97" s="7"/>
      <c r="N97" s="7"/>
      <c r="O97" s="7"/>
      <c r="P97" s="7"/>
      <c r="Q97" s="7"/>
      <c r="R97" s="7"/>
      <c r="S97" s="7"/>
      <c r="T97" s="7"/>
      <c r="U97" s="7"/>
      <c r="V97" s="7"/>
      <c r="W97" s="7"/>
      <c r="X97" s="16"/>
      <c r="Y97" s="7"/>
      <c r="Z97" s="7"/>
      <c r="AA97" s="7"/>
      <c r="AB97" s="7"/>
      <c r="AC97" s="7"/>
      <c r="AD97" s="7"/>
    </row>
    <row r="98" spans="1:30" ht="14" x14ac:dyDescent="0.25">
      <c r="A98" s="7"/>
      <c r="B98" s="7"/>
      <c r="C98" s="7"/>
      <c r="D98" s="7"/>
      <c r="E98" s="7"/>
      <c r="F98" s="7"/>
      <c r="G98" s="7"/>
      <c r="H98" s="7"/>
      <c r="I98" s="7"/>
      <c r="J98" s="7"/>
      <c r="K98" s="7"/>
      <c r="L98" s="7"/>
      <c r="M98" s="7"/>
      <c r="N98" s="7"/>
      <c r="O98" s="7"/>
      <c r="P98" s="7"/>
      <c r="Q98" s="7"/>
      <c r="R98" s="7"/>
      <c r="S98" s="7"/>
      <c r="T98" s="7"/>
      <c r="U98" s="7"/>
      <c r="V98" s="7"/>
      <c r="W98" s="7"/>
      <c r="X98" s="16"/>
      <c r="Y98" s="7"/>
      <c r="Z98" s="7"/>
      <c r="AA98" s="7"/>
      <c r="AB98" s="7"/>
      <c r="AC98" s="7"/>
      <c r="AD98" s="7"/>
    </row>
    <row r="99" spans="1:30" ht="14" x14ac:dyDescent="0.25">
      <c r="A99" s="7"/>
      <c r="B99" s="7"/>
      <c r="C99" s="7"/>
      <c r="D99" s="7"/>
      <c r="E99" s="7"/>
      <c r="F99" s="7"/>
      <c r="G99" s="7"/>
      <c r="H99" s="7"/>
      <c r="I99" s="7"/>
      <c r="J99" s="7"/>
      <c r="K99" s="7"/>
      <c r="L99" s="7"/>
      <c r="M99" s="7"/>
      <c r="N99" s="7"/>
      <c r="O99" s="7"/>
      <c r="P99" s="7"/>
      <c r="Q99" s="7"/>
      <c r="R99" s="7"/>
      <c r="S99" s="7"/>
      <c r="T99" s="7"/>
      <c r="U99" s="7"/>
      <c r="V99" s="7"/>
      <c r="W99" s="7"/>
      <c r="X99" s="16"/>
      <c r="Y99" s="7"/>
      <c r="Z99" s="7"/>
      <c r="AA99" s="7"/>
      <c r="AB99" s="7"/>
      <c r="AC99" s="7"/>
      <c r="AD99" s="7"/>
    </row>
    <row r="100" spans="1:30" ht="14"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16"/>
      <c r="Y100" s="7"/>
      <c r="Z100" s="7"/>
      <c r="AA100" s="7"/>
      <c r="AB100" s="7"/>
      <c r="AC100" s="7"/>
      <c r="AD100" s="7"/>
    </row>
    <row r="101" spans="1:30" ht="14"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16"/>
      <c r="Y101" s="7"/>
      <c r="Z101" s="7"/>
      <c r="AA101" s="7"/>
      <c r="AB101" s="7"/>
      <c r="AC101" s="7"/>
      <c r="AD101" s="7"/>
    </row>
    <row r="102" spans="1:30" ht="14"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16"/>
      <c r="Y102" s="7"/>
      <c r="Z102" s="7"/>
      <c r="AA102" s="7"/>
      <c r="AB102" s="7"/>
      <c r="AC102" s="7"/>
      <c r="AD102" s="7"/>
    </row>
    <row r="103" spans="1:30" ht="14"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16"/>
      <c r="Y103" s="7"/>
      <c r="Z103" s="7"/>
      <c r="AA103" s="7"/>
      <c r="AB103" s="7"/>
      <c r="AC103" s="7"/>
      <c r="AD103" s="7"/>
    </row>
    <row r="104" spans="1:30" ht="14"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16"/>
      <c r="Y104" s="7"/>
      <c r="Z104" s="7"/>
      <c r="AA104" s="7"/>
      <c r="AB104" s="7"/>
      <c r="AC104" s="7"/>
      <c r="AD104" s="7"/>
    </row>
    <row r="105" spans="1:30" ht="14"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16"/>
      <c r="Y105" s="7"/>
      <c r="Z105" s="7"/>
      <c r="AA105" s="7"/>
      <c r="AB105" s="7"/>
      <c r="AC105" s="7"/>
      <c r="AD105" s="7"/>
    </row>
    <row r="106" spans="1:30" ht="14"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16"/>
      <c r="Y106" s="7"/>
      <c r="Z106" s="7"/>
      <c r="AA106" s="7"/>
      <c r="AB106" s="7"/>
      <c r="AC106" s="7"/>
      <c r="AD106" s="7"/>
    </row>
    <row r="107" spans="1:30" ht="14"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16"/>
      <c r="Y107" s="7"/>
      <c r="Z107" s="7"/>
      <c r="AA107" s="7"/>
      <c r="AB107" s="7"/>
      <c r="AC107" s="7"/>
      <c r="AD107" s="7"/>
    </row>
    <row r="108" spans="1:30" ht="14"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16"/>
      <c r="Y108" s="7"/>
      <c r="Z108" s="7"/>
      <c r="AA108" s="7"/>
      <c r="AB108" s="7"/>
      <c r="AC108" s="7"/>
      <c r="AD108" s="7"/>
    </row>
    <row r="109" spans="1:30" ht="14"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16"/>
      <c r="Y109" s="7"/>
      <c r="Z109" s="7"/>
      <c r="AA109" s="7"/>
      <c r="AB109" s="7"/>
      <c r="AC109" s="7"/>
      <c r="AD109" s="7"/>
    </row>
    <row r="110" spans="1:30" ht="14"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16"/>
      <c r="Y110" s="7"/>
      <c r="Z110" s="7"/>
      <c r="AA110" s="7"/>
      <c r="AB110" s="7"/>
      <c r="AC110" s="7"/>
      <c r="AD110" s="7"/>
    </row>
    <row r="111" spans="1:30" ht="14"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16"/>
      <c r="Y111" s="7"/>
      <c r="Z111" s="7"/>
      <c r="AA111" s="7"/>
      <c r="AB111" s="7"/>
      <c r="AC111" s="7"/>
      <c r="AD111" s="7"/>
    </row>
    <row r="112" spans="1:30" ht="14"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16"/>
      <c r="Y112" s="7"/>
      <c r="Z112" s="7"/>
      <c r="AA112" s="7"/>
      <c r="AB112" s="7"/>
      <c r="AC112" s="7"/>
      <c r="AD112" s="7"/>
    </row>
    <row r="113" spans="1:30" ht="14"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16"/>
      <c r="Y113" s="7"/>
      <c r="Z113" s="7"/>
      <c r="AA113" s="7"/>
      <c r="AB113" s="7"/>
      <c r="AC113" s="7"/>
      <c r="AD113" s="7"/>
    </row>
    <row r="114" spans="1:30" ht="14"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16"/>
      <c r="Y114" s="7"/>
      <c r="Z114" s="7"/>
      <c r="AA114" s="7"/>
      <c r="AB114" s="7"/>
      <c r="AC114" s="7"/>
      <c r="AD114" s="7"/>
    </row>
    <row r="115" spans="1:30" ht="14"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16"/>
      <c r="Y115" s="7"/>
      <c r="Z115" s="7"/>
      <c r="AA115" s="7"/>
      <c r="AB115" s="7"/>
      <c r="AC115" s="7"/>
      <c r="AD115" s="7"/>
    </row>
    <row r="116" spans="1:30" ht="14"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16"/>
      <c r="Y116" s="7"/>
      <c r="Z116" s="7"/>
      <c r="AA116" s="7"/>
      <c r="AB116" s="7"/>
      <c r="AC116" s="7"/>
      <c r="AD116" s="7"/>
    </row>
    <row r="117" spans="1:30" ht="14"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16"/>
      <c r="Y117" s="7"/>
      <c r="Z117" s="7"/>
      <c r="AA117" s="7"/>
      <c r="AB117" s="7"/>
      <c r="AC117" s="7"/>
      <c r="AD117" s="7"/>
    </row>
    <row r="118" spans="1:30" ht="14"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16"/>
      <c r="Y118" s="7"/>
      <c r="Z118" s="7"/>
      <c r="AA118" s="7"/>
      <c r="AB118" s="7"/>
      <c r="AC118" s="7"/>
      <c r="AD118" s="7"/>
    </row>
    <row r="119" spans="1:30" ht="14"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16"/>
      <c r="Y119" s="7"/>
      <c r="Z119" s="7"/>
      <c r="AA119" s="7"/>
      <c r="AB119" s="7"/>
      <c r="AC119" s="7"/>
      <c r="AD119" s="7"/>
    </row>
    <row r="120" spans="1:30" ht="14"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16"/>
      <c r="Y120" s="7"/>
      <c r="Z120" s="7"/>
      <c r="AA120" s="7"/>
      <c r="AB120" s="7"/>
      <c r="AC120" s="7"/>
      <c r="AD120" s="7"/>
    </row>
    <row r="121" spans="1:30" ht="14"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16"/>
      <c r="Y121" s="7"/>
      <c r="Z121" s="7"/>
      <c r="AA121" s="7"/>
      <c r="AB121" s="7"/>
      <c r="AC121" s="7"/>
      <c r="AD121" s="7"/>
    </row>
    <row r="122" spans="1:30" ht="14"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16"/>
      <c r="Y122" s="7"/>
      <c r="Z122" s="7"/>
      <c r="AA122" s="7"/>
      <c r="AB122" s="7"/>
      <c r="AC122" s="7"/>
      <c r="AD122" s="7"/>
    </row>
    <row r="123" spans="1:30" ht="14"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16"/>
      <c r="Y123" s="7"/>
      <c r="Z123" s="7"/>
      <c r="AA123" s="7"/>
      <c r="AB123" s="7"/>
      <c r="AC123" s="7"/>
      <c r="AD123" s="7"/>
    </row>
    <row r="124" spans="1:30" ht="14"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16"/>
      <c r="Y124" s="7"/>
      <c r="Z124" s="7"/>
      <c r="AA124" s="7"/>
      <c r="AB124" s="7"/>
      <c r="AC124" s="7"/>
      <c r="AD124" s="7"/>
    </row>
    <row r="125" spans="1:30" ht="14"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16"/>
      <c r="Y125" s="7"/>
      <c r="Z125" s="7"/>
      <c r="AA125" s="7"/>
      <c r="AB125" s="7"/>
      <c r="AC125" s="7"/>
      <c r="AD125" s="7"/>
    </row>
    <row r="126" spans="1:30" ht="14"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16"/>
      <c r="Y126" s="7"/>
      <c r="Z126" s="7"/>
      <c r="AA126" s="7"/>
      <c r="AB126" s="7"/>
      <c r="AC126" s="7"/>
      <c r="AD126" s="7"/>
    </row>
    <row r="127" spans="1:30" ht="14"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16"/>
      <c r="Y127" s="7"/>
      <c r="Z127" s="7"/>
      <c r="AA127" s="7"/>
      <c r="AB127" s="7"/>
      <c r="AC127" s="7"/>
      <c r="AD127" s="7"/>
    </row>
    <row r="128" spans="1:30" ht="14"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16"/>
      <c r="Y128" s="7"/>
      <c r="Z128" s="7"/>
      <c r="AA128" s="7"/>
      <c r="AB128" s="7"/>
      <c r="AC128" s="7"/>
      <c r="AD128" s="7"/>
    </row>
    <row r="129" spans="1:30" ht="14"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16"/>
      <c r="Y129" s="7"/>
      <c r="Z129" s="7"/>
      <c r="AA129" s="7"/>
      <c r="AB129" s="7"/>
      <c r="AC129" s="7"/>
      <c r="AD129" s="7"/>
    </row>
    <row r="130" spans="1:30" ht="14"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16"/>
      <c r="Y130" s="7"/>
      <c r="Z130" s="7"/>
      <c r="AA130" s="7"/>
      <c r="AB130" s="7"/>
      <c r="AC130" s="7"/>
      <c r="AD130" s="7"/>
    </row>
    <row r="131" spans="1:30" ht="14"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16"/>
      <c r="Y131" s="7"/>
      <c r="Z131" s="7"/>
      <c r="AA131" s="7"/>
      <c r="AB131" s="7"/>
      <c r="AC131" s="7"/>
      <c r="AD131" s="7"/>
    </row>
    <row r="132" spans="1:30" ht="14"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16"/>
      <c r="Y132" s="7"/>
      <c r="Z132" s="7"/>
      <c r="AA132" s="7"/>
      <c r="AB132" s="7"/>
      <c r="AC132" s="7"/>
      <c r="AD132" s="7"/>
    </row>
    <row r="133" spans="1:30" ht="14"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16"/>
      <c r="Y133" s="7"/>
      <c r="Z133" s="7"/>
      <c r="AA133" s="7"/>
      <c r="AB133" s="7"/>
      <c r="AC133" s="7"/>
      <c r="AD133" s="7"/>
    </row>
    <row r="134" spans="1:30" ht="14"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16"/>
      <c r="Y134" s="7"/>
      <c r="Z134" s="7"/>
      <c r="AA134" s="7"/>
      <c r="AB134" s="7"/>
      <c r="AC134" s="7"/>
      <c r="AD134" s="7"/>
    </row>
    <row r="135" spans="1:30" ht="14"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16"/>
      <c r="Y135" s="7"/>
      <c r="Z135" s="7"/>
      <c r="AA135" s="7"/>
      <c r="AB135" s="7"/>
      <c r="AC135" s="7"/>
      <c r="AD135" s="7"/>
    </row>
    <row r="136" spans="1:30" ht="14"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16"/>
      <c r="Y136" s="7"/>
      <c r="Z136" s="7"/>
      <c r="AA136" s="7"/>
      <c r="AB136" s="7"/>
      <c r="AC136" s="7"/>
      <c r="AD136" s="7"/>
    </row>
    <row r="137" spans="1:30" ht="14"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16"/>
      <c r="Y137" s="7"/>
      <c r="Z137" s="7"/>
      <c r="AA137" s="7"/>
      <c r="AB137" s="7"/>
      <c r="AC137" s="7"/>
      <c r="AD137" s="7"/>
    </row>
    <row r="138" spans="1:30" ht="14"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16"/>
      <c r="Y138" s="7"/>
      <c r="Z138" s="7"/>
      <c r="AA138" s="7"/>
      <c r="AB138" s="7"/>
      <c r="AC138" s="7"/>
      <c r="AD138" s="7"/>
    </row>
    <row r="139" spans="1:30" ht="14"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16"/>
      <c r="Y139" s="7"/>
      <c r="Z139" s="7"/>
      <c r="AA139" s="7"/>
      <c r="AB139" s="7"/>
      <c r="AC139" s="7"/>
      <c r="AD139" s="7"/>
    </row>
    <row r="140" spans="1:30" ht="14"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16"/>
      <c r="Y140" s="7"/>
      <c r="Z140" s="7"/>
      <c r="AA140" s="7"/>
      <c r="AB140" s="7"/>
      <c r="AC140" s="7"/>
      <c r="AD140" s="7"/>
    </row>
    <row r="141" spans="1:30" ht="14"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16"/>
      <c r="Y141" s="7"/>
      <c r="Z141" s="7"/>
      <c r="AA141" s="7"/>
      <c r="AB141" s="7"/>
      <c r="AC141" s="7"/>
      <c r="AD141" s="7"/>
    </row>
    <row r="142" spans="1:30" ht="14"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16"/>
      <c r="Y142" s="7"/>
      <c r="Z142" s="7"/>
      <c r="AA142" s="7"/>
      <c r="AB142" s="7"/>
      <c r="AC142" s="7"/>
      <c r="AD142" s="7"/>
    </row>
    <row r="143" spans="1:30" ht="14"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16"/>
      <c r="Y143" s="7"/>
      <c r="Z143" s="7"/>
      <c r="AA143" s="7"/>
      <c r="AB143" s="7"/>
      <c r="AC143" s="7"/>
      <c r="AD143" s="7"/>
    </row>
    <row r="144" spans="1:30" ht="14"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16"/>
      <c r="Y144" s="7"/>
      <c r="Z144" s="7"/>
      <c r="AA144" s="7"/>
      <c r="AB144" s="7"/>
      <c r="AC144" s="7"/>
      <c r="AD144" s="7"/>
    </row>
    <row r="145" spans="1:30" ht="14"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16"/>
      <c r="Y145" s="7"/>
      <c r="Z145" s="7"/>
      <c r="AA145" s="7"/>
      <c r="AB145" s="7"/>
      <c r="AC145" s="7"/>
      <c r="AD145" s="7"/>
    </row>
    <row r="146" spans="1:30" ht="14"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16"/>
      <c r="Y146" s="7"/>
      <c r="Z146" s="7"/>
      <c r="AA146" s="7"/>
      <c r="AB146" s="7"/>
      <c r="AC146" s="7"/>
      <c r="AD146" s="7"/>
    </row>
    <row r="147" spans="1:30" ht="14"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16"/>
      <c r="Y147" s="7"/>
      <c r="Z147" s="7"/>
      <c r="AA147" s="7"/>
      <c r="AB147" s="7"/>
      <c r="AC147" s="7"/>
      <c r="AD147" s="7"/>
    </row>
    <row r="148" spans="1:30" ht="14"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16"/>
      <c r="Y148" s="7"/>
      <c r="Z148" s="7"/>
      <c r="AA148" s="7"/>
      <c r="AB148" s="7"/>
      <c r="AC148" s="7"/>
      <c r="AD148" s="7"/>
    </row>
    <row r="149" spans="1:30" ht="14"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16"/>
      <c r="Y149" s="7"/>
      <c r="Z149" s="7"/>
      <c r="AA149" s="7"/>
      <c r="AB149" s="7"/>
      <c r="AC149" s="7"/>
      <c r="AD149" s="7"/>
    </row>
    <row r="150" spans="1:30" ht="14"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16"/>
      <c r="Y150" s="7"/>
      <c r="Z150" s="7"/>
      <c r="AA150" s="7"/>
      <c r="AB150" s="7"/>
      <c r="AC150" s="7"/>
      <c r="AD150" s="7"/>
    </row>
    <row r="151" spans="1:30" ht="14"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16"/>
      <c r="Y151" s="7"/>
      <c r="Z151" s="7"/>
      <c r="AA151" s="7"/>
      <c r="AB151" s="7"/>
      <c r="AC151" s="7"/>
      <c r="AD151" s="7"/>
    </row>
    <row r="152" spans="1:30" ht="14"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16"/>
      <c r="Y152" s="7"/>
      <c r="Z152" s="7"/>
      <c r="AA152" s="7"/>
      <c r="AB152" s="7"/>
      <c r="AC152" s="7"/>
      <c r="AD152" s="7"/>
    </row>
    <row r="153" spans="1:30" ht="14"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16"/>
      <c r="Y153" s="7"/>
      <c r="Z153" s="7"/>
      <c r="AA153" s="7"/>
      <c r="AB153" s="7"/>
      <c r="AC153" s="7"/>
      <c r="AD153" s="7"/>
    </row>
    <row r="154" spans="1:30" ht="14"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16"/>
      <c r="Y154" s="7"/>
      <c r="Z154" s="7"/>
      <c r="AA154" s="7"/>
      <c r="AB154" s="7"/>
      <c r="AC154" s="7"/>
      <c r="AD154" s="7"/>
    </row>
    <row r="155" spans="1:30" ht="14"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16"/>
      <c r="Y155" s="7"/>
      <c r="Z155" s="7"/>
      <c r="AA155" s="7"/>
      <c r="AB155" s="7"/>
      <c r="AC155" s="7"/>
      <c r="AD155" s="7"/>
    </row>
    <row r="156" spans="1:30" ht="14"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16"/>
      <c r="Y156" s="7"/>
      <c r="Z156" s="7"/>
      <c r="AA156" s="7"/>
      <c r="AB156" s="7"/>
      <c r="AC156" s="7"/>
      <c r="AD156" s="7"/>
    </row>
    <row r="157" spans="1:30" ht="14"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16"/>
      <c r="Y157" s="7"/>
      <c r="Z157" s="7"/>
      <c r="AA157" s="7"/>
      <c r="AB157" s="7"/>
      <c r="AC157" s="7"/>
      <c r="AD157" s="7"/>
    </row>
    <row r="158" spans="1:30" ht="14"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16"/>
      <c r="Y158" s="7"/>
      <c r="Z158" s="7"/>
      <c r="AA158" s="7"/>
      <c r="AB158" s="7"/>
      <c r="AC158" s="7"/>
      <c r="AD158" s="7"/>
    </row>
    <row r="159" spans="1:30" ht="14"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16"/>
      <c r="Y159" s="7"/>
      <c r="Z159" s="7"/>
      <c r="AA159" s="7"/>
      <c r="AB159" s="7"/>
      <c r="AC159" s="7"/>
      <c r="AD159" s="7"/>
    </row>
    <row r="160" spans="1:30" ht="14"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16"/>
      <c r="Y160" s="7"/>
      <c r="Z160" s="7"/>
      <c r="AA160" s="7"/>
      <c r="AB160" s="7"/>
      <c r="AC160" s="7"/>
      <c r="AD160" s="7"/>
    </row>
    <row r="161" spans="1:30" ht="14"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16"/>
      <c r="Y161" s="7"/>
      <c r="Z161" s="7"/>
      <c r="AA161" s="7"/>
      <c r="AB161" s="7"/>
      <c r="AC161" s="7"/>
      <c r="AD161" s="7"/>
    </row>
    <row r="162" spans="1:30" ht="14"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16"/>
      <c r="Y162" s="7"/>
      <c r="Z162" s="7"/>
      <c r="AA162" s="7"/>
      <c r="AB162" s="7"/>
      <c r="AC162" s="7"/>
      <c r="AD162" s="7"/>
    </row>
    <row r="163" spans="1:30" ht="14"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16"/>
      <c r="Y163" s="7"/>
      <c r="Z163" s="7"/>
      <c r="AA163" s="7"/>
      <c r="AB163" s="7"/>
      <c r="AC163" s="7"/>
      <c r="AD163" s="7"/>
    </row>
    <row r="164" spans="1:30" ht="14"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16"/>
      <c r="Y164" s="7"/>
      <c r="Z164" s="7"/>
      <c r="AA164" s="7"/>
      <c r="AB164" s="7"/>
      <c r="AC164" s="7"/>
      <c r="AD164" s="7"/>
    </row>
    <row r="165" spans="1:30" ht="14"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16"/>
      <c r="Y165" s="7"/>
      <c r="Z165" s="7"/>
      <c r="AA165" s="7"/>
      <c r="AB165" s="7"/>
      <c r="AC165" s="7"/>
      <c r="AD165" s="7"/>
    </row>
    <row r="166" spans="1:30" ht="14"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16"/>
      <c r="Y166" s="7"/>
      <c r="Z166" s="7"/>
      <c r="AA166" s="7"/>
      <c r="AB166" s="7"/>
      <c r="AC166" s="7"/>
      <c r="AD166" s="7"/>
    </row>
    <row r="167" spans="1:30" ht="14"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16"/>
      <c r="Y167" s="7"/>
      <c r="Z167" s="7"/>
      <c r="AA167" s="7"/>
      <c r="AB167" s="7"/>
      <c r="AC167" s="7"/>
      <c r="AD167" s="7"/>
    </row>
    <row r="168" spans="1:30" ht="14"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16"/>
      <c r="Y168" s="7"/>
      <c r="Z168" s="7"/>
      <c r="AA168" s="7"/>
      <c r="AB168" s="7"/>
      <c r="AC168" s="7"/>
      <c r="AD168" s="7"/>
    </row>
    <row r="169" spans="1:30" ht="14"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16"/>
      <c r="Y169" s="7"/>
      <c r="Z169" s="7"/>
      <c r="AA169" s="7"/>
      <c r="AB169" s="7"/>
      <c r="AC169" s="7"/>
      <c r="AD169" s="7"/>
    </row>
    <row r="170" spans="1:30" ht="14"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16"/>
      <c r="Y170" s="7"/>
      <c r="Z170" s="7"/>
      <c r="AA170" s="7"/>
      <c r="AB170" s="7"/>
      <c r="AC170" s="7"/>
      <c r="AD170" s="7"/>
    </row>
    <row r="171" spans="1:30" ht="14"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16"/>
      <c r="Y171" s="7"/>
      <c r="Z171" s="7"/>
      <c r="AA171" s="7"/>
      <c r="AB171" s="7"/>
      <c r="AC171" s="7"/>
      <c r="AD171" s="7"/>
    </row>
    <row r="172" spans="1:30" ht="14"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16"/>
      <c r="Y172" s="7"/>
      <c r="Z172" s="7"/>
      <c r="AA172" s="7"/>
      <c r="AB172" s="7"/>
      <c r="AC172" s="7"/>
      <c r="AD172" s="7"/>
    </row>
    <row r="173" spans="1:30" ht="14"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16"/>
      <c r="Y173" s="7"/>
      <c r="Z173" s="7"/>
      <c r="AA173" s="7"/>
      <c r="AB173" s="7"/>
      <c r="AC173" s="7"/>
      <c r="AD173" s="7"/>
    </row>
    <row r="174" spans="1:30" ht="14"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16"/>
      <c r="Y174" s="7"/>
      <c r="Z174" s="7"/>
      <c r="AA174" s="7"/>
      <c r="AB174" s="7"/>
      <c r="AC174" s="7"/>
      <c r="AD174" s="7"/>
    </row>
    <row r="175" spans="1:30" ht="14"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16"/>
      <c r="Y175" s="7"/>
      <c r="Z175" s="7"/>
      <c r="AA175" s="7"/>
      <c r="AB175" s="7"/>
      <c r="AC175" s="7"/>
      <c r="AD175" s="7"/>
    </row>
    <row r="176" spans="1:30" ht="14"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16"/>
      <c r="Y176" s="7"/>
      <c r="Z176" s="7"/>
      <c r="AA176" s="7"/>
      <c r="AB176" s="7"/>
      <c r="AC176" s="7"/>
      <c r="AD176" s="7"/>
    </row>
    <row r="177" spans="1:30" ht="14"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16"/>
      <c r="Y177" s="7"/>
      <c r="Z177" s="7"/>
      <c r="AA177" s="7"/>
      <c r="AB177" s="7"/>
      <c r="AC177" s="7"/>
      <c r="AD177" s="7"/>
    </row>
    <row r="178" spans="1:30" ht="14"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16"/>
      <c r="Y178" s="7"/>
      <c r="Z178" s="7"/>
      <c r="AA178" s="7"/>
      <c r="AB178" s="7"/>
      <c r="AC178" s="7"/>
      <c r="AD178" s="7"/>
    </row>
    <row r="179" spans="1:30" ht="14"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16"/>
      <c r="Y179" s="7"/>
      <c r="Z179" s="7"/>
      <c r="AA179" s="7"/>
      <c r="AB179" s="7"/>
      <c r="AC179" s="7"/>
      <c r="AD179" s="7"/>
    </row>
    <row r="180" spans="1:30" ht="14"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16"/>
      <c r="Y180" s="7"/>
      <c r="Z180" s="7"/>
      <c r="AA180" s="7"/>
      <c r="AB180" s="7"/>
      <c r="AC180" s="7"/>
      <c r="AD180" s="7"/>
    </row>
    <row r="181" spans="1:30" ht="14"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16"/>
      <c r="Y181" s="7"/>
      <c r="Z181" s="7"/>
      <c r="AA181" s="7"/>
      <c r="AB181" s="7"/>
      <c r="AC181" s="7"/>
      <c r="AD181" s="7"/>
    </row>
    <row r="182" spans="1:30" ht="14"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16"/>
      <c r="Y182" s="7"/>
      <c r="Z182" s="7"/>
      <c r="AA182" s="7"/>
      <c r="AB182" s="7"/>
      <c r="AC182" s="7"/>
      <c r="AD182" s="7"/>
    </row>
    <row r="183" spans="1:30" ht="14"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16"/>
      <c r="Y183" s="7"/>
      <c r="Z183" s="7"/>
      <c r="AA183" s="7"/>
      <c r="AB183" s="7"/>
      <c r="AC183" s="7"/>
      <c r="AD183" s="7"/>
    </row>
    <row r="184" spans="1:30" ht="14"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16"/>
      <c r="Y184" s="7"/>
      <c r="Z184" s="7"/>
      <c r="AA184" s="7"/>
      <c r="AB184" s="7"/>
      <c r="AC184" s="7"/>
      <c r="AD184" s="7"/>
    </row>
    <row r="185" spans="1:30" ht="14"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16"/>
      <c r="Y185" s="7"/>
      <c r="Z185" s="7"/>
      <c r="AA185" s="7"/>
      <c r="AB185" s="7"/>
      <c r="AC185" s="7"/>
      <c r="AD185" s="7"/>
    </row>
    <row r="186" spans="1:30" ht="14"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16"/>
      <c r="Y186" s="7"/>
      <c r="Z186" s="7"/>
      <c r="AA186" s="7"/>
      <c r="AB186" s="7"/>
      <c r="AC186" s="7"/>
      <c r="AD186" s="7"/>
    </row>
    <row r="187" spans="1:30" ht="14"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16"/>
      <c r="Y187" s="7"/>
      <c r="Z187" s="7"/>
      <c r="AA187" s="7"/>
      <c r="AB187" s="7"/>
      <c r="AC187" s="7"/>
      <c r="AD187" s="7"/>
    </row>
    <row r="188" spans="1:30" ht="14"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16"/>
      <c r="Y188" s="7"/>
      <c r="Z188" s="7"/>
      <c r="AA188" s="7"/>
      <c r="AB188" s="7"/>
      <c r="AC188" s="7"/>
      <c r="AD188" s="7"/>
    </row>
    <row r="189" spans="1:30" ht="14"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16"/>
      <c r="Y189" s="7"/>
      <c r="Z189" s="7"/>
      <c r="AA189" s="7"/>
      <c r="AB189" s="7"/>
      <c r="AC189" s="7"/>
      <c r="AD189" s="7"/>
    </row>
    <row r="190" spans="1:30" ht="14"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16"/>
      <c r="Y190" s="7"/>
      <c r="Z190" s="7"/>
      <c r="AA190" s="7"/>
      <c r="AB190" s="7"/>
      <c r="AC190" s="7"/>
      <c r="AD190" s="7"/>
    </row>
    <row r="191" spans="1:30" ht="14"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16"/>
      <c r="Y191" s="7"/>
      <c r="Z191" s="7"/>
      <c r="AA191" s="7"/>
      <c r="AB191" s="7"/>
      <c r="AC191" s="7"/>
      <c r="AD191" s="7"/>
    </row>
    <row r="192" spans="1:30" ht="14"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16"/>
      <c r="Y192" s="7"/>
      <c r="Z192" s="7"/>
      <c r="AA192" s="7"/>
      <c r="AB192" s="7"/>
      <c r="AC192" s="7"/>
      <c r="AD192" s="7"/>
    </row>
    <row r="193" spans="1:30" ht="14"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16"/>
      <c r="Y193" s="7"/>
      <c r="Z193" s="7"/>
      <c r="AA193" s="7"/>
      <c r="AB193" s="7"/>
      <c r="AC193" s="7"/>
      <c r="AD193" s="7"/>
    </row>
    <row r="194" spans="1:30" ht="14"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16"/>
      <c r="Y194" s="7"/>
      <c r="Z194" s="7"/>
      <c r="AA194" s="7"/>
      <c r="AB194" s="7"/>
      <c r="AC194" s="7"/>
      <c r="AD194" s="7"/>
    </row>
    <row r="195" spans="1:30" ht="14"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16"/>
      <c r="Y195" s="7"/>
      <c r="Z195" s="7"/>
      <c r="AA195" s="7"/>
      <c r="AB195" s="7"/>
      <c r="AC195" s="7"/>
      <c r="AD195" s="7"/>
    </row>
    <row r="196" spans="1:30" ht="14"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16"/>
      <c r="Y196" s="7"/>
      <c r="Z196" s="7"/>
      <c r="AA196" s="7"/>
      <c r="AB196" s="7"/>
      <c r="AC196" s="7"/>
      <c r="AD196" s="7"/>
    </row>
    <row r="197" spans="1:30" ht="14"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16"/>
      <c r="Y197" s="7"/>
      <c r="Z197" s="7"/>
      <c r="AA197" s="7"/>
      <c r="AB197" s="7"/>
      <c r="AC197" s="7"/>
      <c r="AD197" s="7"/>
    </row>
    <row r="198" spans="1:30" ht="14"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16"/>
      <c r="Y198" s="7"/>
      <c r="Z198" s="7"/>
      <c r="AA198" s="7"/>
      <c r="AB198" s="7"/>
      <c r="AC198" s="7"/>
      <c r="AD198" s="7"/>
    </row>
    <row r="199" spans="1:30" ht="14"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16"/>
      <c r="Y199" s="7"/>
      <c r="Z199" s="7"/>
      <c r="AA199" s="7"/>
      <c r="AB199" s="7"/>
      <c r="AC199" s="7"/>
      <c r="AD199" s="7"/>
    </row>
    <row r="200" spans="1:30" ht="14"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16"/>
      <c r="Y200" s="7"/>
      <c r="Z200" s="7"/>
      <c r="AA200" s="7"/>
      <c r="AB200" s="7"/>
      <c r="AC200" s="7"/>
      <c r="AD200" s="7"/>
    </row>
    <row r="201" spans="1:30" ht="14"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16"/>
      <c r="Y201" s="7"/>
      <c r="Z201" s="7"/>
      <c r="AA201" s="7"/>
      <c r="AB201" s="7"/>
      <c r="AC201" s="7"/>
      <c r="AD201" s="7"/>
    </row>
    <row r="202" spans="1:30" ht="14"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16"/>
      <c r="Y202" s="7"/>
      <c r="Z202" s="7"/>
      <c r="AA202" s="7"/>
      <c r="AB202" s="7"/>
      <c r="AC202" s="7"/>
      <c r="AD202" s="7"/>
    </row>
    <row r="203" spans="1:30" ht="14"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16"/>
      <c r="Y203" s="7"/>
      <c r="Z203" s="7"/>
      <c r="AA203" s="7"/>
      <c r="AB203" s="7"/>
      <c r="AC203" s="7"/>
      <c r="AD203" s="7"/>
    </row>
    <row r="204" spans="1:30" ht="14"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16"/>
      <c r="Y204" s="7"/>
      <c r="Z204" s="7"/>
      <c r="AA204" s="7"/>
      <c r="AB204" s="7"/>
      <c r="AC204" s="7"/>
      <c r="AD204" s="7"/>
    </row>
    <row r="205" spans="1:30" ht="14"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16"/>
      <c r="Y205" s="7"/>
      <c r="Z205" s="7"/>
      <c r="AA205" s="7"/>
      <c r="AB205" s="7"/>
      <c r="AC205" s="7"/>
      <c r="AD205" s="7"/>
    </row>
    <row r="206" spans="1:30" ht="14"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16"/>
      <c r="Y206" s="7"/>
      <c r="Z206" s="7"/>
      <c r="AA206" s="7"/>
      <c r="AB206" s="7"/>
      <c r="AC206" s="7"/>
      <c r="AD206" s="7"/>
    </row>
    <row r="207" spans="1:30" ht="14"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16"/>
      <c r="Y207" s="7"/>
      <c r="Z207" s="7"/>
      <c r="AA207" s="7"/>
      <c r="AB207" s="7"/>
      <c r="AC207" s="7"/>
      <c r="AD207" s="7"/>
    </row>
    <row r="208" spans="1:30" ht="14"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16"/>
      <c r="Y208" s="7"/>
      <c r="Z208" s="7"/>
      <c r="AA208" s="7"/>
      <c r="AB208" s="7"/>
      <c r="AC208" s="7"/>
      <c r="AD208" s="7"/>
    </row>
    <row r="209" spans="1:30" ht="14"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16"/>
      <c r="Y209" s="7"/>
      <c r="Z209" s="7"/>
      <c r="AA209" s="7"/>
      <c r="AB209" s="7"/>
      <c r="AC209" s="7"/>
      <c r="AD209" s="7"/>
    </row>
    <row r="210" spans="1:30" ht="14"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16"/>
      <c r="Y210" s="7"/>
      <c r="Z210" s="7"/>
      <c r="AA210" s="7"/>
      <c r="AB210" s="7"/>
      <c r="AC210" s="7"/>
      <c r="AD210" s="7"/>
    </row>
    <row r="211" spans="1:30" ht="14"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16"/>
      <c r="Y211" s="7"/>
      <c r="Z211" s="7"/>
      <c r="AA211" s="7"/>
      <c r="AB211" s="7"/>
      <c r="AC211" s="7"/>
      <c r="AD211" s="7"/>
    </row>
    <row r="212" spans="1:30" ht="14"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16"/>
      <c r="Y212" s="7"/>
      <c r="Z212" s="7"/>
      <c r="AA212" s="7"/>
      <c r="AB212" s="7"/>
      <c r="AC212" s="7"/>
      <c r="AD212" s="7"/>
    </row>
    <row r="213" spans="1:30" ht="14"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16"/>
      <c r="Y213" s="7"/>
      <c r="Z213" s="7"/>
      <c r="AA213" s="7"/>
      <c r="AB213" s="7"/>
      <c r="AC213" s="7"/>
      <c r="AD213" s="7"/>
    </row>
    <row r="214" spans="1:30" ht="14"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16"/>
      <c r="Y214" s="7"/>
      <c r="Z214" s="7"/>
      <c r="AA214" s="7"/>
      <c r="AB214" s="7"/>
      <c r="AC214" s="7"/>
      <c r="AD214" s="7"/>
    </row>
    <row r="215" spans="1:30" ht="14"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16"/>
      <c r="Y215" s="7"/>
      <c r="Z215" s="7"/>
      <c r="AA215" s="7"/>
      <c r="AB215" s="7"/>
      <c r="AC215" s="7"/>
      <c r="AD215" s="7"/>
    </row>
    <row r="216" spans="1:30" ht="14"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16"/>
      <c r="Y216" s="7"/>
      <c r="Z216" s="7"/>
      <c r="AA216" s="7"/>
      <c r="AB216" s="7"/>
      <c r="AC216" s="7"/>
      <c r="AD216" s="7"/>
    </row>
    <row r="217" spans="1:30" ht="14"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16"/>
      <c r="Y217" s="7"/>
      <c r="Z217" s="7"/>
      <c r="AA217" s="7"/>
      <c r="AB217" s="7"/>
      <c r="AC217" s="7"/>
      <c r="AD217" s="7"/>
    </row>
    <row r="218" spans="1:30" ht="14"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16"/>
      <c r="Y218" s="7"/>
      <c r="Z218" s="7"/>
      <c r="AA218" s="7"/>
      <c r="AB218" s="7"/>
      <c r="AC218" s="7"/>
      <c r="AD218" s="7"/>
    </row>
    <row r="219" spans="1:30" ht="14"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16"/>
      <c r="Y219" s="7"/>
      <c r="Z219" s="7"/>
      <c r="AA219" s="7"/>
      <c r="AB219" s="7"/>
      <c r="AC219" s="7"/>
      <c r="AD219" s="7"/>
    </row>
    <row r="220" spans="1:30" ht="14"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16"/>
      <c r="Y220" s="7"/>
      <c r="Z220" s="7"/>
      <c r="AA220" s="7"/>
      <c r="AB220" s="7"/>
      <c r="AC220" s="7"/>
      <c r="AD220" s="7"/>
    </row>
    <row r="221" spans="1:30" ht="14"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16"/>
      <c r="Y221" s="7"/>
      <c r="Z221" s="7"/>
      <c r="AA221" s="7"/>
      <c r="AB221" s="7"/>
      <c r="AC221" s="7"/>
      <c r="AD221" s="7"/>
    </row>
    <row r="222" spans="1:30" ht="14"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16"/>
      <c r="Y222" s="7"/>
      <c r="Z222" s="7"/>
      <c r="AA222" s="7"/>
      <c r="AB222" s="7"/>
      <c r="AC222" s="7"/>
      <c r="AD222" s="7"/>
    </row>
    <row r="223" spans="1:30" ht="14"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16"/>
      <c r="Y223" s="7"/>
      <c r="Z223" s="7"/>
      <c r="AA223" s="7"/>
      <c r="AB223" s="7"/>
      <c r="AC223" s="7"/>
      <c r="AD223" s="7"/>
    </row>
    <row r="224" spans="1:30" ht="14"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16"/>
      <c r="Y224" s="7"/>
      <c r="Z224" s="7"/>
      <c r="AA224" s="7"/>
      <c r="AB224" s="7"/>
      <c r="AC224" s="7"/>
      <c r="AD224" s="7"/>
    </row>
    <row r="225" spans="1:30" ht="14"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16"/>
      <c r="Y225" s="7"/>
      <c r="Z225" s="7"/>
      <c r="AA225" s="7"/>
      <c r="AB225" s="7"/>
      <c r="AC225" s="7"/>
      <c r="AD225" s="7"/>
    </row>
    <row r="226" spans="1:30" ht="14"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16"/>
      <c r="Y226" s="7"/>
      <c r="Z226" s="7"/>
      <c r="AA226" s="7"/>
      <c r="AB226" s="7"/>
      <c r="AC226" s="7"/>
      <c r="AD226" s="7"/>
    </row>
    <row r="227" spans="1:30" ht="14"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16"/>
      <c r="Y227" s="7"/>
      <c r="Z227" s="7"/>
      <c r="AA227" s="7"/>
      <c r="AB227" s="7"/>
      <c r="AC227" s="7"/>
      <c r="AD227" s="7"/>
    </row>
    <row r="228" spans="1:30" ht="14"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16"/>
      <c r="Y228" s="7"/>
      <c r="Z228" s="7"/>
      <c r="AA228" s="7"/>
      <c r="AB228" s="7"/>
      <c r="AC228" s="7"/>
      <c r="AD228" s="7"/>
    </row>
    <row r="229" spans="1:30" ht="14"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16"/>
      <c r="Y229" s="7"/>
      <c r="Z229" s="7"/>
      <c r="AA229" s="7"/>
      <c r="AB229" s="7"/>
      <c r="AC229" s="7"/>
      <c r="AD229" s="7"/>
    </row>
    <row r="230" spans="1:30" ht="14"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16"/>
      <c r="Y230" s="7"/>
      <c r="Z230" s="7"/>
      <c r="AA230" s="7"/>
      <c r="AB230" s="7"/>
      <c r="AC230" s="7"/>
      <c r="AD230" s="7"/>
    </row>
    <row r="231" spans="1:30" ht="14"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16"/>
      <c r="Y231" s="7"/>
      <c r="Z231" s="7"/>
      <c r="AA231" s="7"/>
      <c r="AB231" s="7"/>
      <c r="AC231" s="7"/>
      <c r="AD231" s="7"/>
    </row>
    <row r="232" spans="1:30" ht="14"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16"/>
      <c r="Y232" s="7"/>
      <c r="Z232" s="7"/>
      <c r="AA232" s="7"/>
      <c r="AB232" s="7"/>
      <c r="AC232" s="7"/>
      <c r="AD232" s="7"/>
    </row>
    <row r="233" spans="1:30" ht="14"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16"/>
      <c r="Y233" s="7"/>
      <c r="Z233" s="7"/>
      <c r="AA233" s="7"/>
      <c r="AB233" s="7"/>
      <c r="AC233" s="7"/>
      <c r="AD233" s="7"/>
    </row>
    <row r="234" spans="1:30" ht="14"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16"/>
      <c r="Y234" s="7"/>
      <c r="Z234" s="7"/>
      <c r="AA234" s="7"/>
      <c r="AB234" s="7"/>
      <c r="AC234" s="7"/>
      <c r="AD234" s="7"/>
    </row>
    <row r="235" spans="1:30" ht="14"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16"/>
      <c r="Y235" s="7"/>
      <c r="Z235" s="7"/>
      <c r="AA235" s="7"/>
      <c r="AB235" s="7"/>
      <c r="AC235" s="7"/>
      <c r="AD235" s="7"/>
    </row>
    <row r="236" spans="1:30" ht="14"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16"/>
      <c r="Y236" s="7"/>
      <c r="Z236" s="7"/>
      <c r="AA236" s="7"/>
      <c r="AB236" s="7"/>
      <c r="AC236" s="7"/>
      <c r="AD236" s="7"/>
    </row>
    <row r="237" spans="1:30" ht="14"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16"/>
      <c r="Y237" s="7"/>
      <c r="Z237" s="7"/>
      <c r="AA237" s="7"/>
      <c r="AB237" s="7"/>
      <c r="AC237" s="7"/>
      <c r="AD237" s="7"/>
    </row>
    <row r="238" spans="1:30" ht="14"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16"/>
      <c r="Y238" s="7"/>
      <c r="Z238" s="7"/>
      <c r="AA238" s="7"/>
      <c r="AB238" s="7"/>
      <c r="AC238" s="7"/>
      <c r="AD238" s="7"/>
    </row>
    <row r="239" spans="1:30" ht="14"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16"/>
      <c r="Y239" s="7"/>
      <c r="Z239" s="7"/>
      <c r="AA239" s="7"/>
      <c r="AB239" s="7"/>
      <c r="AC239" s="7"/>
      <c r="AD239" s="7"/>
    </row>
    <row r="240" spans="1:30" ht="14"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16"/>
      <c r="Y240" s="7"/>
      <c r="Z240" s="7"/>
      <c r="AA240" s="7"/>
      <c r="AB240" s="7"/>
      <c r="AC240" s="7"/>
      <c r="AD240" s="7"/>
    </row>
    <row r="241" spans="1:30" ht="14"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16"/>
      <c r="Y241" s="7"/>
      <c r="Z241" s="7"/>
      <c r="AA241" s="7"/>
      <c r="AB241" s="7"/>
      <c r="AC241" s="7"/>
      <c r="AD241" s="7"/>
    </row>
    <row r="242" spans="1:30" ht="14"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16"/>
      <c r="Y242" s="7"/>
      <c r="Z242" s="7"/>
      <c r="AA242" s="7"/>
      <c r="AB242" s="7"/>
      <c r="AC242" s="7"/>
      <c r="AD242" s="7"/>
    </row>
    <row r="243" spans="1:30" ht="14"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16"/>
      <c r="Y243" s="7"/>
      <c r="Z243" s="7"/>
      <c r="AA243" s="7"/>
      <c r="AB243" s="7"/>
      <c r="AC243" s="7"/>
      <c r="AD243" s="7"/>
    </row>
    <row r="244" spans="1:30" ht="14"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16"/>
      <c r="Y244" s="7"/>
      <c r="Z244" s="7"/>
      <c r="AA244" s="7"/>
      <c r="AB244" s="7"/>
      <c r="AC244" s="7"/>
      <c r="AD244" s="7"/>
    </row>
    <row r="245" spans="1:30" ht="14"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16"/>
      <c r="Y245" s="7"/>
      <c r="Z245" s="7"/>
      <c r="AA245" s="7"/>
      <c r="AB245" s="7"/>
      <c r="AC245" s="7"/>
      <c r="AD245" s="7"/>
    </row>
    <row r="246" spans="1:30" ht="14"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16"/>
      <c r="Y246" s="7"/>
      <c r="Z246" s="7"/>
      <c r="AA246" s="7"/>
      <c r="AB246" s="7"/>
      <c r="AC246" s="7"/>
      <c r="AD246" s="7"/>
    </row>
    <row r="247" spans="1:30" ht="14"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16"/>
      <c r="Y247" s="7"/>
      <c r="Z247" s="7"/>
      <c r="AA247" s="7"/>
      <c r="AB247" s="7"/>
      <c r="AC247" s="7"/>
      <c r="AD247" s="7"/>
    </row>
    <row r="248" spans="1:30" ht="14"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16"/>
      <c r="Y248" s="7"/>
      <c r="Z248" s="7"/>
      <c r="AA248" s="7"/>
      <c r="AB248" s="7"/>
      <c r="AC248" s="7"/>
      <c r="AD248" s="7"/>
    </row>
    <row r="249" spans="1:30" ht="14"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16"/>
      <c r="Y249" s="7"/>
      <c r="Z249" s="7"/>
      <c r="AA249" s="7"/>
      <c r="AB249" s="7"/>
      <c r="AC249" s="7"/>
      <c r="AD249" s="7"/>
    </row>
    <row r="250" spans="1:30" ht="14"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16"/>
      <c r="Y250" s="7"/>
      <c r="Z250" s="7"/>
      <c r="AA250" s="7"/>
      <c r="AB250" s="7"/>
      <c r="AC250" s="7"/>
      <c r="AD250" s="7"/>
    </row>
    <row r="251" spans="1:30" ht="14"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16"/>
      <c r="Y251" s="7"/>
      <c r="Z251" s="7"/>
      <c r="AA251" s="7"/>
      <c r="AB251" s="7"/>
      <c r="AC251" s="7"/>
      <c r="AD251" s="7"/>
    </row>
    <row r="252" spans="1:30" ht="14"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16"/>
      <c r="Y252" s="7"/>
      <c r="Z252" s="7"/>
      <c r="AA252" s="7"/>
      <c r="AB252" s="7"/>
      <c r="AC252" s="7"/>
      <c r="AD252" s="7"/>
    </row>
    <row r="253" spans="1:30" ht="14"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16"/>
      <c r="Y253" s="7"/>
      <c r="Z253" s="7"/>
      <c r="AA253" s="7"/>
      <c r="AB253" s="7"/>
      <c r="AC253" s="7"/>
      <c r="AD253" s="7"/>
    </row>
    <row r="254" spans="1:30" ht="14"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16"/>
      <c r="Y254" s="7"/>
      <c r="Z254" s="7"/>
      <c r="AA254" s="7"/>
      <c r="AB254" s="7"/>
      <c r="AC254" s="7"/>
      <c r="AD254" s="7"/>
    </row>
    <row r="255" spans="1:30" ht="14"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16"/>
      <c r="Y255" s="7"/>
      <c r="Z255" s="7"/>
      <c r="AA255" s="7"/>
      <c r="AB255" s="7"/>
      <c r="AC255" s="7"/>
      <c r="AD255" s="7"/>
    </row>
    <row r="256" spans="1:30" ht="14"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16"/>
      <c r="Y256" s="7"/>
      <c r="Z256" s="7"/>
      <c r="AA256" s="7"/>
      <c r="AB256" s="7"/>
      <c r="AC256" s="7"/>
      <c r="AD256" s="7"/>
    </row>
    <row r="257" spans="1:30" ht="14"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16"/>
      <c r="Y257" s="7"/>
      <c r="Z257" s="7"/>
      <c r="AA257" s="7"/>
      <c r="AB257" s="7"/>
      <c r="AC257" s="7"/>
      <c r="AD257" s="7"/>
    </row>
    <row r="258" spans="1:30" ht="14"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16"/>
      <c r="Y258" s="7"/>
      <c r="Z258" s="7"/>
      <c r="AA258" s="7"/>
      <c r="AB258" s="7"/>
      <c r="AC258" s="7"/>
      <c r="AD258" s="7"/>
    </row>
    <row r="259" spans="1:30" ht="14"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16"/>
      <c r="Y259" s="7"/>
      <c r="Z259" s="7"/>
      <c r="AA259" s="7"/>
      <c r="AB259" s="7"/>
      <c r="AC259" s="7"/>
      <c r="AD259" s="7"/>
    </row>
    <row r="260" spans="1:30" ht="14"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16"/>
      <c r="Y260" s="7"/>
      <c r="Z260" s="7"/>
      <c r="AA260" s="7"/>
      <c r="AB260" s="7"/>
      <c r="AC260" s="7"/>
      <c r="AD260" s="7"/>
    </row>
    <row r="261" spans="1:30" ht="14"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16"/>
      <c r="Y261" s="7"/>
      <c r="Z261" s="7"/>
      <c r="AA261" s="7"/>
      <c r="AB261" s="7"/>
      <c r="AC261" s="7"/>
      <c r="AD261" s="7"/>
    </row>
    <row r="262" spans="1:30" ht="14"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16"/>
      <c r="Y262" s="7"/>
      <c r="Z262" s="7"/>
      <c r="AA262" s="7"/>
      <c r="AB262" s="7"/>
      <c r="AC262" s="7"/>
      <c r="AD262" s="7"/>
    </row>
    <row r="263" spans="1:30" ht="14"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16"/>
      <c r="Y263" s="7"/>
      <c r="Z263" s="7"/>
      <c r="AA263" s="7"/>
      <c r="AB263" s="7"/>
      <c r="AC263" s="7"/>
      <c r="AD263" s="7"/>
    </row>
    <row r="264" spans="1:30" ht="14"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16"/>
      <c r="Y264" s="7"/>
      <c r="Z264" s="7"/>
      <c r="AA264" s="7"/>
      <c r="AB264" s="7"/>
      <c r="AC264" s="7"/>
      <c r="AD264" s="7"/>
    </row>
    <row r="265" spans="1:30" ht="14"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16"/>
      <c r="Y265" s="7"/>
      <c r="Z265" s="7"/>
      <c r="AA265" s="7"/>
      <c r="AB265" s="7"/>
      <c r="AC265" s="7"/>
      <c r="AD265" s="7"/>
    </row>
    <row r="266" spans="1:30" ht="14"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16"/>
      <c r="Y266" s="7"/>
      <c r="Z266" s="7"/>
      <c r="AA266" s="7"/>
      <c r="AB266" s="7"/>
      <c r="AC266" s="7"/>
      <c r="AD266" s="7"/>
    </row>
    <row r="267" spans="1:30" ht="14"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16"/>
      <c r="Y267" s="7"/>
      <c r="Z267" s="7"/>
      <c r="AA267" s="7"/>
      <c r="AB267" s="7"/>
      <c r="AC267" s="7"/>
      <c r="AD267" s="7"/>
    </row>
    <row r="268" spans="1:30" ht="14"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16"/>
      <c r="Y268" s="7"/>
      <c r="Z268" s="7"/>
      <c r="AA268" s="7"/>
      <c r="AB268" s="7"/>
      <c r="AC268" s="7"/>
      <c r="AD268" s="7"/>
    </row>
    <row r="269" spans="1:30" ht="14"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16"/>
      <c r="Y269" s="7"/>
      <c r="Z269" s="7"/>
      <c r="AA269" s="7"/>
      <c r="AB269" s="7"/>
      <c r="AC269" s="7"/>
      <c r="AD269" s="7"/>
    </row>
    <row r="270" spans="1:30" ht="14"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16"/>
      <c r="Y270" s="7"/>
      <c r="Z270" s="7"/>
      <c r="AA270" s="7"/>
      <c r="AB270" s="7"/>
      <c r="AC270" s="7"/>
      <c r="AD270" s="7"/>
    </row>
    <row r="271" spans="1:30" ht="14"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16"/>
      <c r="Y271" s="7"/>
      <c r="Z271" s="7"/>
      <c r="AA271" s="7"/>
      <c r="AB271" s="7"/>
      <c r="AC271" s="7"/>
      <c r="AD271" s="7"/>
    </row>
    <row r="272" spans="1:30" ht="14"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16"/>
      <c r="Y272" s="7"/>
      <c r="Z272" s="7"/>
      <c r="AA272" s="7"/>
      <c r="AB272" s="7"/>
      <c r="AC272" s="7"/>
      <c r="AD272" s="7"/>
    </row>
    <row r="273" spans="1:30" ht="14"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16"/>
      <c r="Y273" s="7"/>
      <c r="Z273" s="7"/>
      <c r="AA273" s="7"/>
      <c r="AB273" s="7"/>
      <c r="AC273" s="7"/>
      <c r="AD273" s="7"/>
    </row>
    <row r="274" spans="1:30" ht="14"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16"/>
      <c r="Y274" s="7"/>
      <c r="Z274" s="7"/>
      <c r="AA274" s="7"/>
      <c r="AB274" s="7"/>
      <c r="AC274" s="7"/>
      <c r="AD274" s="7"/>
    </row>
    <row r="275" spans="1:30" ht="14"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16"/>
      <c r="Y275" s="7"/>
      <c r="Z275" s="7"/>
      <c r="AA275" s="7"/>
      <c r="AB275" s="7"/>
      <c r="AC275" s="7"/>
      <c r="AD275" s="7"/>
    </row>
    <row r="276" spans="1:30" ht="14"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16"/>
      <c r="Y276" s="7"/>
      <c r="Z276" s="7"/>
      <c r="AA276" s="7"/>
      <c r="AB276" s="7"/>
      <c r="AC276" s="7"/>
      <c r="AD276" s="7"/>
    </row>
    <row r="277" spans="1:30" ht="14"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16"/>
      <c r="Y277" s="7"/>
      <c r="Z277" s="7"/>
      <c r="AA277" s="7"/>
      <c r="AB277" s="7"/>
      <c r="AC277" s="7"/>
      <c r="AD277" s="7"/>
    </row>
    <row r="278" spans="1:30" ht="14"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16"/>
      <c r="Y278" s="7"/>
      <c r="Z278" s="7"/>
      <c r="AA278" s="7"/>
      <c r="AB278" s="7"/>
      <c r="AC278" s="7"/>
      <c r="AD278" s="7"/>
    </row>
    <row r="279" spans="1:30" ht="14"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16"/>
      <c r="Y279" s="7"/>
      <c r="Z279" s="7"/>
      <c r="AA279" s="7"/>
      <c r="AB279" s="7"/>
      <c r="AC279" s="7"/>
      <c r="AD279" s="7"/>
    </row>
    <row r="280" spans="1:30" ht="14"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16"/>
      <c r="Y280" s="7"/>
      <c r="Z280" s="7"/>
      <c r="AA280" s="7"/>
      <c r="AB280" s="7"/>
      <c r="AC280" s="7"/>
      <c r="AD280" s="7"/>
    </row>
    <row r="281" spans="1:30" ht="14"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16"/>
      <c r="Y281" s="7"/>
      <c r="Z281" s="7"/>
      <c r="AA281" s="7"/>
      <c r="AB281" s="7"/>
      <c r="AC281" s="7"/>
      <c r="AD281" s="7"/>
    </row>
    <row r="282" spans="1:30" ht="14"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16"/>
      <c r="Y282" s="7"/>
      <c r="Z282" s="7"/>
      <c r="AA282" s="7"/>
      <c r="AB282" s="7"/>
      <c r="AC282" s="7"/>
      <c r="AD282" s="7"/>
    </row>
    <row r="283" spans="1:30" ht="14"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16"/>
      <c r="Y283" s="7"/>
      <c r="Z283" s="7"/>
      <c r="AA283" s="7"/>
      <c r="AB283" s="7"/>
      <c r="AC283" s="7"/>
      <c r="AD283" s="7"/>
    </row>
    <row r="284" spans="1:30" ht="14"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16"/>
      <c r="Y284" s="7"/>
      <c r="Z284" s="7"/>
      <c r="AA284" s="7"/>
      <c r="AB284" s="7"/>
      <c r="AC284" s="7"/>
      <c r="AD284" s="7"/>
    </row>
    <row r="285" spans="1:30" ht="14"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16"/>
      <c r="Y285" s="7"/>
      <c r="Z285" s="7"/>
      <c r="AA285" s="7"/>
      <c r="AB285" s="7"/>
      <c r="AC285" s="7"/>
      <c r="AD285" s="7"/>
    </row>
    <row r="286" spans="1:30" ht="14"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16"/>
      <c r="Y286" s="7"/>
      <c r="Z286" s="7"/>
      <c r="AA286" s="7"/>
      <c r="AB286" s="7"/>
      <c r="AC286" s="7"/>
      <c r="AD286" s="7"/>
    </row>
    <row r="287" spans="1:30" ht="14"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16"/>
      <c r="Y287" s="7"/>
      <c r="Z287" s="7"/>
      <c r="AA287" s="7"/>
      <c r="AB287" s="7"/>
      <c r="AC287" s="7"/>
      <c r="AD287" s="7"/>
    </row>
    <row r="288" spans="1:30" ht="14"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16"/>
      <c r="Y288" s="7"/>
      <c r="Z288" s="7"/>
      <c r="AA288" s="7"/>
      <c r="AB288" s="7"/>
      <c r="AC288" s="7"/>
      <c r="AD288" s="7"/>
    </row>
    <row r="289" spans="1:30" ht="14"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16"/>
      <c r="Y289" s="7"/>
      <c r="Z289" s="7"/>
      <c r="AA289" s="7"/>
      <c r="AB289" s="7"/>
      <c r="AC289" s="7"/>
      <c r="AD289" s="7"/>
    </row>
    <row r="290" spans="1:30" ht="14"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16"/>
      <c r="Y290" s="7"/>
      <c r="Z290" s="7"/>
      <c r="AA290" s="7"/>
      <c r="AB290" s="7"/>
      <c r="AC290" s="7"/>
      <c r="AD290" s="7"/>
    </row>
    <row r="291" spans="1:30" ht="14"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16"/>
      <c r="Y291" s="7"/>
      <c r="Z291" s="7"/>
      <c r="AA291" s="7"/>
      <c r="AB291" s="7"/>
      <c r="AC291" s="7"/>
      <c r="AD291" s="7"/>
    </row>
    <row r="292" spans="1:30" ht="14"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16"/>
      <c r="Y292" s="7"/>
      <c r="Z292" s="7"/>
      <c r="AA292" s="7"/>
      <c r="AB292" s="7"/>
      <c r="AC292" s="7"/>
      <c r="AD292" s="7"/>
    </row>
    <row r="293" spans="1:30" ht="14"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16"/>
      <c r="Y293" s="7"/>
      <c r="Z293" s="7"/>
      <c r="AA293" s="7"/>
      <c r="AB293" s="7"/>
      <c r="AC293" s="7"/>
      <c r="AD293" s="7"/>
    </row>
    <row r="294" spans="1:30" ht="14"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16"/>
      <c r="Y294" s="7"/>
      <c r="Z294" s="7"/>
      <c r="AA294" s="7"/>
      <c r="AB294" s="7"/>
      <c r="AC294" s="7"/>
      <c r="AD294" s="7"/>
    </row>
    <row r="295" spans="1:30" ht="14"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16"/>
      <c r="Y295" s="7"/>
      <c r="Z295" s="7"/>
      <c r="AA295" s="7"/>
      <c r="AB295" s="7"/>
      <c r="AC295" s="7"/>
      <c r="AD295" s="7"/>
    </row>
    <row r="296" spans="1:30" ht="14"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16"/>
      <c r="Y296" s="7"/>
      <c r="Z296" s="7"/>
      <c r="AA296" s="7"/>
      <c r="AB296" s="7"/>
      <c r="AC296" s="7"/>
      <c r="AD296" s="7"/>
    </row>
    <row r="297" spans="1:30" ht="14"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16"/>
      <c r="Y297" s="7"/>
      <c r="Z297" s="7"/>
      <c r="AA297" s="7"/>
      <c r="AB297" s="7"/>
      <c r="AC297" s="7"/>
      <c r="AD297" s="7"/>
    </row>
    <row r="298" spans="1:30" ht="14"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16"/>
      <c r="Y298" s="7"/>
      <c r="Z298" s="7"/>
      <c r="AA298" s="7"/>
      <c r="AB298" s="7"/>
      <c r="AC298" s="7"/>
      <c r="AD298" s="7"/>
    </row>
    <row r="299" spans="1:30" ht="14"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16"/>
      <c r="Y299" s="7"/>
      <c r="Z299" s="7"/>
      <c r="AA299" s="7"/>
      <c r="AB299" s="7"/>
      <c r="AC299" s="7"/>
      <c r="AD299" s="7"/>
    </row>
    <row r="300" spans="1:30" ht="14"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16"/>
      <c r="Y300" s="7"/>
      <c r="Z300" s="7"/>
      <c r="AA300" s="7"/>
      <c r="AB300" s="7"/>
      <c r="AC300" s="7"/>
      <c r="AD300" s="7"/>
    </row>
    <row r="301" spans="1:30" ht="14"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16"/>
      <c r="Y301" s="7"/>
      <c r="Z301" s="7"/>
      <c r="AA301" s="7"/>
      <c r="AB301" s="7"/>
      <c r="AC301" s="7"/>
      <c r="AD301" s="7"/>
    </row>
    <row r="302" spans="1:30" ht="14"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16"/>
      <c r="Y302" s="7"/>
      <c r="Z302" s="7"/>
      <c r="AA302" s="7"/>
      <c r="AB302" s="7"/>
      <c r="AC302" s="7"/>
      <c r="AD302" s="7"/>
    </row>
    <row r="303" spans="1:30" ht="14"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16"/>
      <c r="Y303" s="7"/>
      <c r="Z303" s="7"/>
      <c r="AA303" s="7"/>
      <c r="AB303" s="7"/>
      <c r="AC303" s="7"/>
      <c r="AD303" s="7"/>
    </row>
    <row r="304" spans="1:30" ht="14"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16"/>
      <c r="Y304" s="7"/>
      <c r="Z304" s="7"/>
      <c r="AA304" s="7"/>
      <c r="AB304" s="7"/>
      <c r="AC304" s="7"/>
      <c r="AD304" s="7"/>
    </row>
    <row r="305" spans="1:30" ht="14"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16"/>
      <c r="Y305" s="7"/>
      <c r="Z305" s="7"/>
      <c r="AA305" s="7"/>
      <c r="AB305" s="7"/>
      <c r="AC305" s="7"/>
      <c r="AD305" s="7"/>
    </row>
    <row r="306" spans="1:30" ht="14"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16"/>
      <c r="Y306" s="7"/>
      <c r="Z306" s="7"/>
      <c r="AA306" s="7"/>
      <c r="AB306" s="7"/>
      <c r="AC306" s="7"/>
      <c r="AD306" s="7"/>
    </row>
    <row r="307" spans="1:30" ht="14"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16"/>
      <c r="Y307" s="7"/>
      <c r="Z307" s="7"/>
      <c r="AA307" s="7"/>
      <c r="AB307" s="7"/>
      <c r="AC307" s="7"/>
      <c r="AD307" s="7"/>
    </row>
    <row r="308" spans="1:30" ht="14"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16"/>
      <c r="Y308" s="7"/>
      <c r="Z308" s="7"/>
      <c r="AA308" s="7"/>
      <c r="AB308" s="7"/>
      <c r="AC308" s="7"/>
      <c r="AD308" s="7"/>
    </row>
    <row r="309" spans="1:30" ht="14"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16"/>
      <c r="Y309" s="7"/>
      <c r="Z309" s="7"/>
      <c r="AA309" s="7"/>
      <c r="AB309" s="7"/>
      <c r="AC309" s="7"/>
      <c r="AD309" s="7"/>
    </row>
    <row r="310" spans="1:30" ht="14"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16"/>
      <c r="Y310" s="7"/>
      <c r="Z310" s="7"/>
      <c r="AA310" s="7"/>
      <c r="AB310" s="7"/>
      <c r="AC310" s="7"/>
      <c r="AD310" s="7"/>
    </row>
    <row r="311" spans="1:30" ht="14"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16"/>
      <c r="Y311" s="7"/>
      <c r="Z311" s="7"/>
      <c r="AA311" s="7"/>
      <c r="AB311" s="7"/>
      <c r="AC311" s="7"/>
      <c r="AD311" s="7"/>
    </row>
    <row r="312" spans="1:30" ht="14"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16"/>
      <c r="Y312" s="7"/>
      <c r="Z312" s="7"/>
      <c r="AA312" s="7"/>
      <c r="AB312" s="7"/>
      <c r="AC312" s="7"/>
      <c r="AD312" s="7"/>
    </row>
    <row r="313" spans="1:30" ht="14"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16"/>
      <c r="Y313" s="7"/>
      <c r="Z313" s="7"/>
      <c r="AA313" s="7"/>
      <c r="AB313" s="7"/>
      <c r="AC313" s="7"/>
      <c r="AD313" s="7"/>
    </row>
    <row r="314" spans="1:30" ht="14"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16"/>
      <c r="Y314" s="7"/>
      <c r="Z314" s="7"/>
      <c r="AA314" s="7"/>
      <c r="AB314" s="7"/>
      <c r="AC314" s="7"/>
      <c r="AD314" s="7"/>
    </row>
    <row r="315" spans="1:30" ht="14"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16"/>
      <c r="Y315" s="7"/>
      <c r="Z315" s="7"/>
      <c r="AA315" s="7"/>
      <c r="AB315" s="7"/>
      <c r="AC315" s="7"/>
      <c r="AD315" s="7"/>
    </row>
    <row r="316" spans="1:30" ht="14"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16"/>
      <c r="Y316" s="7"/>
      <c r="Z316" s="7"/>
      <c r="AA316" s="7"/>
      <c r="AB316" s="7"/>
      <c r="AC316" s="7"/>
      <c r="AD316" s="7"/>
    </row>
    <row r="317" spans="1:30" ht="14"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16"/>
      <c r="Y317" s="7"/>
      <c r="Z317" s="7"/>
      <c r="AA317" s="7"/>
      <c r="AB317" s="7"/>
      <c r="AC317" s="7"/>
      <c r="AD317" s="7"/>
    </row>
    <row r="318" spans="1:30" ht="14"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16"/>
      <c r="Y318" s="7"/>
      <c r="Z318" s="7"/>
      <c r="AA318" s="7"/>
      <c r="AB318" s="7"/>
      <c r="AC318" s="7"/>
      <c r="AD318" s="7"/>
    </row>
    <row r="319" spans="1:30" ht="14"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16"/>
      <c r="Y319" s="7"/>
      <c r="Z319" s="7"/>
      <c r="AA319" s="7"/>
      <c r="AB319" s="7"/>
      <c r="AC319" s="7"/>
      <c r="AD319" s="7"/>
    </row>
    <row r="320" spans="1:30" ht="14"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16"/>
      <c r="Y320" s="7"/>
      <c r="Z320" s="7"/>
      <c r="AA320" s="7"/>
      <c r="AB320" s="7"/>
      <c r="AC320" s="7"/>
      <c r="AD320" s="7"/>
    </row>
    <row r="321" spans="1:30" ht="14"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16"/>
      <c r="Y321" s="7"/>
      <c r="Z321" s="7"/>
      <c r="AA321" s="7"/>
      <c r="AB321" s="7"/>
      <c r="AC321" s="7"/>
      <c r="AD321" s="7"/>
    </row>
    <row r="322" spans="1:30" ht="14"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16"/>
      <c r="Y322" s="7"/>
      <c r="Z322" s="7"/>
      <c r="AA322" s="7"/>
      <c r="AB322" s="7"/>
      <c r="AC322" s="7"/>
      <c r="AD322" s="7"/>
    </row>
    <row r="323" spans="1:30" ht="14"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16"/>
      <c r="Y323" s="7"/>
      <c r="Z323" s="7"/>
      <c r="AA323" s="7"/>
      <c r="AB323" s="7"/>
      <c r="AC323" s="7"/>
      <c r="AD323" s="7"/>
    </row>
    <row r="324" spans="1:30" ht="14"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16"/>
      <c r="Y324" s="7"/>
      <c r="Z324" s="7"/>
      <c r="AA324" s="7"/>
      <c r="AB324" s="7"/>
      <c r="AC324" s="7"/>
      <c r="AD324" s="7"/>
    </row>
    <row r="325" spans="1:30" ht="14"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16"/>
      <c r="Y325" s="7"/>
      <c r="Z325" s="7"/>
      <c r="AA325" s="7"/>
      <c r="AB325" s="7"/>
      <c r="AC325" s="7"/>
      <c r="AD325" s="7"/>
    </row>
    <row r="326" spans="1:30" ht="14"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16"/>
      <c r="Y326" s="7"/>
      <c r="Z326" s="7"/>
      <c r="AA326" s="7"/>
      <c r="AB326" s="7"/>
      <c r="AC326" s="7"/>
      <c r="AD326" s="7"/>
    </row>
    <row r="327" spans="1:30" ht="14"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16"/>
      <c r="Y327" s="7"/>
      <c r="Z327" s="7"/>
      <c r="AA327" s="7"/>
      <c r="AB327" s="7"/>
      <c r="AC327" s="7"/>
      <c r="AD327" s="7"/>
    </row>
    <row r="328" spans="1:30" ht="14"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16"/>
      <c r="Y328" s="7"/>
      <c r="Z328" s="7"/>
      <c r="AA328" s="7"/>
      <c r="AB328" s="7"/>
      <c r="AC328" s="7"/>
      <c r="AD328" s="7"/>
    </row>
    <row r="329" spans="1:30" ht="14"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16"/>
      <c r="Y329" s="7"/>
      <c r="Z329" s="7"/>
      <c r="AA329" s="7"/>
      <c r="AB329" s="7"/>
      <c r="AC329" s="7"/>
      <c r="AD329" s="7"/>
    </row>
    <row r="330" spans="1:30" ht="14"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16"/>
      <c r="Y330" s="7"/>
      <c r="Z330" s="7"/>
      <c r="AA330" s="7"/>
      <c r="AB330" s="7"/>
      <c r="AC330" s="7"/>
      <c r="AD330" s="7"/>
    </row>
    <row r="331" spans="1:30" ht="14"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16"/>
      <c r="Y331" s="7"/>
      <c r="Z331" s="7"/>
      <c r="AA331" s="7"/>
      <c r="AB331" s="7"/>
      <c r="AC331" s="7"/>
      <c r="AD331" s="7"/>
    </row>
    <row r="332" spans="1:30" ht="14"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16"/>
      <c r="Y332" s="7"/>
      <c r="Z332" s="7"/>
      <c r="AA332" s="7"/>
      <c r="AB332" s="7"/>
      <c r="AC332" s="7"/>
      <c r="AD332" s="7"/>
    </row>
    <row r="333" spans="1:30" ht="14"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16"/>
      <c r="Y333" s="7"/>
      <c r="Z333" s="7"/>
      <c r="AA333" s="7"/>
      <c r="AB333" s="7"/>
      <c r="AC333" s="7"/>
      <c r="AD333" s="7"/>
    </row>
    <row r="334" spans="1:30" ht="14"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16"/>
      <c r="Y334" s="7"/>
      <c r="Z334" s="7"/>
      <c r="AA334" s="7"/>
      <c r="AB334" s="7"/>
      <c r="AC334" s="7"/>
      <c r="AD334" s="7"/>
    </row>
    <row r="335" spans="1:30" ht="14"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16"/>
      <c r="Y335" s="7"/>
      <c r="Z335" s="7"/>
      <c r="AA335" s="7"/>
      <c r="AB335" s="7"/>
      <c r="AC335" s="7"/>
      <c r="AD335" s="7"/>
    </row>
    <row r="336" spans="1:30" ht="14"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16"/>
      <c r="Y336" s="7"/>
      <c r="Z336" s="7"/>
      <c r="AA336" s="7"/>
      <c r="AB336" s="7"/>
      <c r="AC336" s="7"/>
      <c r="AD336" s="7"/>
    </row>
    <row r="337" spans="1:30" ht="14"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16"/>
      <c r="Y337" s="7"/>
      <c r="Z337" s="7"/>
      <c r="AA337" s="7"/>
      <c r="AB337" s="7"/>
      <c r="AC337" s="7"/>
      <c r="AD337" s="7"/>
    </row>
    <row r="338" spans="1:30" ht="14"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16"/>
      <c r="Y338" s="7"/>
      <c r="Z338" s="7"/>
      <c r="AA338" s="7"/>
      <c r="AB338" s="7"/>
      <c r="AC338" s="7"/>
      <c r="AD338" s="7"/>
    </row>
    <row r="339" spans="1:30" ht="14"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16"/>
      <c r="Y339" s="7"/>
      <c r="Z339" s="7"/>
      <c r="AA339" s="7"/>
      <c r="AB339" s="7"/>
      <c r="AC339" s="7"/>
      <c r="AD339" s="7"/>
    </row>
    <row r="340" spans="1:30" ht="14"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16"/>
      <c r="Y340" s="7"/>
      <c r="Z340" s="7"/>
      <c r="AA340" s="7"/>
      <c r="AB340" s="7"/>
      <c r="AC340" s="7"/>
      <c r="AD340" s="7"/>
    </row>
    <row r="341" spans="1:30" ht="14"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16"/>
      <c r="Y341" s="7"/>
      <c r="Z341" s="7"/>
      <c r="AA341" s="7"/>
      <c r="AB341" s="7"/>
      <c r="AC341" s="7"/>
      <c r="AD341" s="7"/>
    </row>
    <row r="342" spans="1:30" ht="14"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16"/>
      <c r="Y342" s="7"/>
      <c r="Z342" s="7"/>
      <c r="AA342" s="7"/>
      <c r="AB342" s="7"/>
      <c r="AC342" s="7"/>
      <c r="AD342" s="7"/>
    </row>
    <row r="343" spans="1:30" ht="14"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16"/>
      <c r="Y343" s="7"/>
      <c r="Z343" s="7"/>
      <c r="AA343" s="7"/>
      <c r="AB343" s="7"/>
      <c r="AC343" s="7"/>
      <c r="AD343" s="7"/>
    </row>
    <row r="344" spans="1:30" ht="14"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16"/>
      <c r="Y344" s="7"/>
      <c r="Z344" s="7"/>
      <c r="AA344" s="7"/>
      <c r="AB344" s="7"/>
      <c r="AC344" s="7"/>
      <c r="AD344" s="7"/>
    </row>
    <row r="345" spans="1:30" ht="14"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16"/>
      <c r="Y345" s="7"/>
      <c r="Z345" s="7"/>
      <c r="AA345" s="7"/>
      <c r="AB345" s="7"/>
      <c r="AC345" s="7"/>
      <c r="AD345" s="7"/>
    </row>
    <row r="346" spans="1:30" ht="14"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16"/>
      <c r="Y346" s="7"/>
      <c r="Z346" s="7"/>
      <c r="AA346" s="7"/>
      <c r="AB346" s="7"/>
      <c r="AC346" s="7"/>
      <c r="AD346" s="7"/>
    </row>
    <row r="347" spans="1:30" ht="14"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16"/>
      <c r="Y347" s="7"/>
      <c r="Z347" s="7"/>
      <c r="AA347" s="7"/>
      <c r="AB347" s="7"/>
      <c r="AC347" s="7"/>
      <c r="AD347" s="7"/>
    </row>
    <row r="348" spans="1:30" ht="14"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16"/>
      <c r="Y348" s="7"/>
      <c r="Z348" s="7"/>
      <c r="AA348" s="7"/>
      <c r="AB348" s="7"/>
      <c r="AC348" s="7"/>
      <c r="AD348" s="7"/>
    </row>
    <row r="349" spans="1:30" ht="14"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16"/>
      <c r="Y349" s="7"/>
      <c r="Z349" s="7"/>
      <c r="AA349" s="7"/>
      <c r="AB349" s="7"/>
      <c r="AC349" s="7"/>
      <c r="AD349" s="7"/>
    </row>
    <row r="350" spans="1:30" ht="14"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16"/>
      <c r="Y350" s="7"/>
      <c r="Z350" s="7"/>
      <c r="AA350" s="7"/>
      <c r="AB350" s="7"/>
      <c r="AC350" s="7"/>
      <c r="AD350" s="7"/>
    </row>
    <row r="351" spans="1:30" ht="14"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16"/>
      <c r="Y351" s="7"/>
      <c r="Z351" s="7"/>
      <c r="AA351" s="7"/>
      <c r="AB351" s="7"/>
      <c r="AC351" s="7"/>
      <c r="AD351" s="7"/>
    </row>
    <row r="352" spans="1:30" ht="14"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16"/>
      <c r="Y352" s="7"/>
      <c r="Z352" s="7"/>
      <c r="AA352" s="7"/>
      <c r="AB352" s="7"/>
      <c r="AC352" s="7"/>
      <c r="AD352" s="7"/>
    </row>
    <row r="353" spans="1:30" ht="14"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16"/>
      <c r="Y353" s="7"/>
      <c r="Z353" s="7"/>
      <c r="AA353" s="7"/>
      <c r="AB353" s="7"/>
      <c r="AC353" s="7"/>
      <c r="AD353" s="7"/>
    </row>
    <row r="354" spans="1:30" ht="14"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16"/>
      <c r="Y354" s="7"/>
      <c r="Z354" s="7"/>
      <c r="AA354" s="7"/>
      <c r="AB354" s="7"/>
      <c r="AC354" s="7"/>
      <c r="AD354" s="7"/>
    </row>
    <row r="355" spans="1:30" ht="14"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16"/>
      <c r="Y355" s="7"/>
      <c r="Z355" s="7"/>
      <c r="AA355" s="7"/>
      <c r="AB355" s="7"/>
      <c r="AC355" s="7"/>
      <c r="AD355" s="7"/>
    </row>
    <row r="356" spans="1:30" ht="14"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16"/>
      <c r="Y356" s="7"/>
      <c r="Z356" s="7"/>
      <c r="AA356" s="7"/>
      <c r="AB356" s="7"/>
      <c r="AC356" s="7"/>
      <c r="AD356" s="7"/>
    </row>
    <row r="357" spans="1:30" ht="14"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16"/>
      <c r="Y357" s="7"/>
      <c r="Z357" s="7"/>
      <c r="AA357" s="7"/>
      <c r="AB357" s="7"/>
      <c r="AC357" s="7"/>
      <c r="AD357" s="7"/>
    </row>
    <row r="358" spans="1:30" ht="14"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16"/>
      <c r="Y358" s="7"/>
      <c r="Z358" s="7"/>
      <c r="AA358" s="7"/>
      <c r="AB358" s="7"/>
      <c r="AC358" s="7"/>
      <c r="AD358" s="7"/>
    </row>
    <row r="359" spans="1:30" ht="14"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16"/>
      <c r="Y359" s="7"/>
      <c r="Z359" s="7"/>
      <c r="AA359" s="7"/>
      <c r="AB359" s="7"/>
      <c r="AC359" s="7"/>
      <c r="AD359" s="7"/>
    </row>
    <row r="360" spans="1:30" ht="14"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16"/>
      <c r="Y360" s="7"/>
      <c r="Z360" s="7"/>
      <c r="AA360" s="7"/>
      <c r="AB360" s="7"/>
      <c r="AC360" s="7"/>
      <c r="AD360" s="7"/>
    </row>
    <row r="361" spans="1:30" ht="14"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16"/>
      <c r="Y361" s="7"/>
      <c r="Z361" s="7"/>
      <c r="AA361" s="7"/>
      <c r="AB361" s="7"/>
      <c r="AC361" s="7"/>
      <c r="AD361" s="7"/>
    </row>
    <row r="362" spans="1:30" ht="14"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16"/>
      <c r="Y362" s="7"/>
      <c r="Z362" s="7"/>
      <c r="AA362" s="7"/>
      <c r="AB362" s="7"/>
      <c r="AC362" s="7"/>
      <c r="AD362" s="7"/>
    </row>
    <row r="363" spans="1:30" ht="14"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16"/>
      <c r="Y363" s="7"/>
      <c r="Z363" s="7"/>
      <c r="AA363" s="7"/>
      <c r="AB363" s="7"/>
      <c r="AC363" s="7"/>
      <c r="AD363" s="7"/>
    </row>
    <row r="364" spans="1:30" ht="14"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16"/>
      <c r="Y364" s="7"/>
      <c r="Z364" s="7"/>
      <c r="AA364" s="7"/>
      <c r="AB364" s="7"/>
      <c r="AC364" s="7"/>
      <c r="AD364" s="7"/>
    </row>
    <row r="365" spans="1:30" ht="14"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16"/>
      <c r="Y365" s="7"/>
      <c r="Z365" s="7"/>
      <c r="AA365" s="7"/>
      <c r="AB365" s="7"/>
      <c r="AC365" s="7"/>
      <c r="AD365" s="7"/>
    </row>
    <row r="366" spans="1:30" ht="14"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16"/>
      <c r="Y366" s="7"/>
      <c r="Z366" s="7"/>
      <c r="AA366" s="7"/>
      <c r="AB366" s="7"/>
      <c r="AC366" s="7"/>
      <c r="AD366" s="7"/>
    </row>
    <row r="367" spans="1:30" ht="14"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16"/>
      <c r="Y367" s="7"/>
      <c r="Z367" s="7"/>
      <c r="AA367" s="7"/>
      <c r="AB367" s="7"/>
      <c r="AC367" s="7"/>
      <c r="AD367" s="7"/>
    </row>
    <row r="368" spans="1:30" ht="14"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16"/>
      <c r="Y368" s="7"/>
      <c r="Z368" s="7"/>
      <c r="AA368" s="7"/>
      <c r="AB368" s="7"/>
      <c r="AC368" s="7"/>
      <c r="AD368" s="7"/>
    </row>
    <row r="369" spans="1:30" ht="14"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16"/>
      <c r="Y369" s="7"/>
      <c r="Z369" s="7"/>
      <c r="AA369" s="7"/>
      <c r="AB369" s="7"/>
      <c r="AC369" s="7"/>
      <c r="AD369" s="7"/>
    </row>
    <row r="370" spans="1:30" ht="14"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16"/>
      <c r="Y370" s="7"/>
      <c r="Z370" s="7"/>
      <c r="AA370" s="7"/>
      <c r="AB370" s="7"/>
      <c r="AC370" s="7"/>
      <c r="AD370" s="7"/>
    </row>
    <row r="371" spans="1:30" ht="14"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16"/>
      <c r="Y371" s="7"/>
      <c r="Z371" s="7"/>
      <c r="AA371" s="7"/>
      <c r="AB371" s="7"/>
      <c r="AC371" s="7"/>
      <c r="AD371" s="7"/>
    </row>
    <row r="372" spans="1:30" ht="14"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16"/>
      <c r="Y372" s="7"/>
      <c r="Z372" s="7"/>
      <c r="AA372" s="7"/>
      <c r="AB372" s="7"/>
      <c r="AC372" s="7"/>
      <c r="AD372" s="7"/>
    </row>
    <row r="373" spans="1:30" ht="14"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16"/>
      <c r="Y373" s="7"/>
      <c r="Z373" s="7"/>
      <c r="AA373" s="7"/>
      <c r="AB373" s="7"/>
      <c r="AC373" s="7"/>
      <c r="AD373" s="7"/>
    </row>
    <row r="374" spans="1:30" ht="14"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16"/>
      <c r="Y374" s="7"/>
      <c r="Z374" s="7"/>
      <c r="AA374" s="7"/>
      <c r="AB374" s="7"/>
      <c r="AC374" s="7"/>
      <c r="AD374" s="7"/>
    </row>
    <row r="375" spans="1:30" ht="14"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16"/>
      <c r="Y375" s="7"/>
      <c r="Z375" s="7"/>
      <c r="AA375" s="7"/>
      <c r="AB375" s="7"/>
      <c r="AC375" s="7"/>
      <c r="AD375" s="7"/>
    </row>
    <row r="376" spans="1:30" ht="14"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16"/>
      <c r="Y376" s="7"/>
      <c r="Z376" s="7"/>
      <c r="AA376" s="7"/>
      <c r="AB376" s="7"/>
      <c r="AC376" s="7"/>
      <c r="AD376" s="7"/>
    </row>
    <row r="377" spans="1:30" ht="14"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16"/>
      <c r="Y377" s="7"/>
      <c r="Z377" s="7"/>
      <c r="AA377" s="7"/>
      <c r="AB377" s="7"/>
      <c r="AC377" s="7"/>
      <c r="AD377" s="7"/>
    </row>
    <row r="378" spans="1:30" ht="14"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16"/>
      <c r="Y378" s="7"/>
      <c r="Z378" s="7"/>
      <c r="AA378" s="7"/>
      <c r="AB378" s="7"/>
      <c r="AC378" s="7"/>
      <c r="AD378" s="7"/>
    </row>
    <row r="379" spans="1:30" ht="14"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16"/>
      <c r="Y379" s="7"/>
      <c r="Z379" s="7"/>
      <c r="AA379" s="7"/>
      <c r="AB379" s="7"/>
      <c r="AC379" s="7"/>
      <c r="AD379" s="7"/>
    </row>
    <row r="380" spans="1:30" ht="14"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16"/>
      <c r="Y380" s="7"/>
      <c r="Z380" s="7"/>
      <c r="AA380" s="7"/>
      <c r="AB380" s="7"/>
      <c r="AC380" s="7"/>
      <c r="AD380" s="7"/>
    </row>
    <row r="381" spans="1:30" ht="14"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16"/>
      <c r="Y381" s="7"/>
      <c r="Z381" s="7"/>
      <c r="AA381" s="7"/>
      <c r="AB381" s="7"/>
      <c r="AC381" s="7"/>
      <c r="AD381" s="7"/>
    </row>
    <row r="382" spans="1:30" ht="14"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16"/>
      <c r="Y382" s="7"/>
      <c r="Z382" s="7"/>
      <c r="AA382" s="7"/>
      <c r="AB382" s="7"/>
      <c r="AC382" s="7"/>
      <c r="AD382" s="7"/>
    </row>
    <row r="383" spans="1:30" ht="14"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16"/>
      <c r="Y383" s="7"/>
      <c r="Z383" s="7"/>
      <c r="AA383" s="7"/>
      <c r="AB383" s="7"/>
      <c r="AC383" s="7"/>
      <c r="AD383" s="7"/>
    </row>
    <row r="384" spans="1:30" ht="14"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16"/>
      <c r="Y384" s="7"/>
      <c r="Z384" s="7"/>
      <c r="AA384" s="7"/>
      <c r="AB384" s="7"/>
      <c r="AC384" s="7"/>
      <c r="AD384" s="7"/>
    </row>
    <row r="385" spans="1:30" ht="14"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16"/>
      <c r="Y385" s="7"/>
      <c r="Z385" s="7"/>
      <c r="AA385" s="7"/>
      <c r="AB385" s="7"/>
      <c r="AC385" s="7"/>
      <c r="AD385" s="7"/>
    </row>
    <row r="386" spans="1:30" ht="14"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16"/>
      <c r="Y386" s="7"/>
      <c r="Z386" s="7"/>
      <c r="AA386" s="7"/>
      <c r="AB386" s="7"/>
      <c r="AC386" s="7"/>
      <c r="AD386" s="7"/>
    </row>
    <row r="387" spans="1:30" ht="14"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16"/>
      <c r="Y387" s="7"/>
      <c r="Z387" s="7"/>
      <c r="AA387" s="7"/>
      <c r="AB387" s="7"/>
      <c r="AC387" s="7"/>
      <c r="AD387" s="7"/>
    </row>
    <row r="388" spans="1:30" ht="14"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16"/>
      <c r="Y388" s="7"/>
      <c r="Z388" s="7"/>
      <c r="AA388" s="7"/>
      <c r="AB388" s="7"/>
      <c r="AC388" s="7"/>
      <c r="AD388" s="7"/>
    </row>
    <row r="389" spans="1:30" ht="14"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16"/>
      <c r="Y389" s="7"/>
      <c r="Z389" s="7"/>
      <c r="AA389" s="7"/>
      <c r="AB389" s="7"/>
      <c r="AC389" s="7"/>
      <c r="AD389" s="7"/>
    </row>
    <row r="390" spans="1:30" ht="14"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16"/>
      <c r="Y390" s="7"/>
      <c r="Z390" s="7"/>
      <c r="AA390" s="7"/>
      <c r="AB390" s="7"/>
      <c r="AC390" s="7"/>
      <c r="AD390" s="7"/>
    </row>
    <row r="391" spans="1:30" ht="14"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16"/>
      <c r="Y391" s="7"/>
      <c r="Z391" s="7"/>
      <c r="AA391" s="7"/>
      <c r="AB391" s="7"/>
      <c r="AC391" s="7"/>
      <c r="AD391" s="7"/>
    </row>
    <row r="392" spans="1:30" ht="14"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16"/>
      <c r="Y392" s="7"/>
      <c r="Z392" s="7"/>
      <c r="AA392" s="7"/>
      <c r="AB392" s="7"/>
      <c r="AC392" s="7"/>
      <c r="AD392" s="7"/>
    </row>
    <row r="393" spans="1:30" ht="14"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16"/>
      <c r="Y393" s="7"/>
      <c r="Z393" s="7"/>
      <c r="AA393" s="7"/>
      <c r="AB393" s="7"/>
      <c r="AC393" s="7"/>
      <c r="AD393" s="7"/>
    </row>
    <row r="394" spans="1:30" ht="14"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16"/>
      <c r="Y394" s="7"/>
      <c r="Z394" s="7"/>
      <c r="AA394" s="7"/>
      <c r="AB394" s="7"/>
      <c r="AC394" s="7"/>
      <c r="AD394" s="7"/>
    </row>
    <row r="395" spans="1:30" ht="14"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16"/>
      <c r="Y395" s="7"/>
      <c r="Z395" s="7"/>
      <c r="AA395" s="7"/>
      <c r="AB395" s="7"/>
      <c r="AC395" s="7"/>
      <c r="AD395" s="7"/>
    </row>
    <row r="396" spans="1:30" ht="14"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16"/>
      <c r="Y396" s="7"/>
      <c r="Z396" s="7"/>
      <c r="AA396" s="7"/>
      <c r="AB396" s="7"/>
      <c r="AC396" s="7"/>
      <c r="AD396" s="7"/>
    </row>
    <row r="397" spans="1:30" ht="14"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16"/>
      <c r="Y397" s="7"/>
      <c r="Z397" s="7"/>
      <c r="AA397" s="7"/>
      <c r="AB397" s="7"/>
      <c r="AC397" s="7"/>
      <c r="AD397" s="7"/>
    </row>
    <row r="398" spans="1:30" ht="14"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16"/>
      <c r="Y398" s="7"/>
      <c r="Z398" s="7"/>
      <c r="AA398" s="7"/>
      <c r="AB398" s="7"/>
      <c r="AC398" s="7"/>
      <c r="AD398" s="7"/>
    </row>
    <row r="399" spans="1:30" ht="14"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16"/>
      <c r="Y399" s="7"/>
      <c r="Z399" s="7"/>
      <c r="AA399" s="7"/>
      <c r="AB399" s="7"/>
      <c r="AC399" s="7"/>
      <c r="AD399" s="7"/>
    </row>
    <row r="400" spans="1:30" ht="14"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16"/>
      <c r="Y400" s="7"/>
      <c r="Z400" s="7"/>
      <c r="AA400" s="7"/>
      <c r="AB400" s="7"/>
      <c r="AC400" s="7"/>
      <c r="AD400" s="7"/>
    </row>
    <row r="401" spans="1:30" ht="14"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16"/>
      <c r="Y401" s="7"/>
      <c r="Z401" s="7"/>
      <c r="AA401" s="7"/>
      <c r="AB401" s="7"/>
      <c r="AC401" s="7"/>
      <c r="AD401" s="7"/>
    </row>
    <row r="402" spans="1:30" ht="14"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16"/>
      <c r="Y402" s="7"/>
      <c r="Z402" s="7"/>
      <c r="AA402" s="7"/>
      <c r="AB402" s="7"/>
      <c r="AC402" s="7"/>
      <c r="AD402" s="7"/>
    </row>
    <row r="403" spans="1:30" ht="14"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16"/>
      <c r="Y403" s="7"/>
      <c r="Z403" s="7"/>
      <c r="AA403" s="7"/>
      <c r="AB403" s="7"/>
      <c r="AC403" s="7"/>
      <c r="AD403" s="7"/>
    </row>
    <row r="404" spans="1:30" ht="14"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16"/>
      <c r="Y404" s="7"/>
      <c r="Z404" s="7"/>
      <c r="AA404" s="7"/>
      <c r="AB404" s="7"/>
      <c r="AC404" s="7"/>
      <c r="AD404" s="7"/>
    </row>
    <row r="405" spans="1:30" ht="14"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16"/>
      <c r="Y405" s="7"/>
      <c r="Z405" s="7"/>
      <c r="AA405" s="7"/>
      <c r="AB405" s="7"/>
      <c r="AC405" s="7"/>
      <c r="AD405" s="7"/>
    </row>
    <row r="406" spans="1:30" ht="14"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16"/>
      <c r="Y406" s="7"/>
      <c r="Z406" s="7"/>
      <c r="AA406" s="7"/>
      <c r="AB406" s="7"/>
      <c r="AC406" s="7"/>
      <c r="AD406" s="7"/>
    </row>
    <row r="407" spans="1:30" ht="14"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16"/>
      <c r="Y407" s="7"/>
      <c r="Z407" s="7"/>
      <c r="AA407" s="7"/>
      <c r="AB407" s="7"/>
      <c r="AC407" s="7"/>
      <c r="AD407" s="7"/>
    </row>
    <row r="408" spans="1:30" ht="14"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16"/>
      <c r="Y408" s="7"/>
      <c r="Z408" s="7"/>
      <c r="AA408" s="7"/>
      <c r="AB408" s="7"/>
      <c r="AC408" s="7"/>
      <c r="AD408" s="7"/>
    </row>
    <row r="409" spans="1:30" ht="14"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16"/>
      <c r="Y409" s="7"/>
      <c r="Z409" s="7"/>
      <c r="AA409" s="7"/>
      <c r="AB409" s="7"/>
      <c r="AC409" s="7"/>
      <c r="AD409" s="7"/>
    </row>
    <row r="410" spans="1:30" ht="14"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16"/>
      <c r="Y410" s="7"/>
      <c r="Z410" s="7"/>
      <c r="AA410" s="7"/>
      <c r="AB410" s="7"/>
      <c r="AC410" s="7"/>
      <c r="AD410" s="7"/>
    </row>
    <row r="411" spans="1:30" ht="14"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16"/>
      <c r="Y411" s="7"/>
      <c r="Z411" s="7"/>
      <c r="AA411" s="7"/>
      <c r="AB411" s="7"/>
      <c r="AC411" s="7"/>
      <c r="AD411" s="7"/>
    </row>
    <row r="412" spans="1:30" ht="14"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16"/>
      <c r="Y412" s="7"/>
      <c r="Z412" s="7"/>
      <c r="AA412" s="7"/>
      <c r="AB412" s="7"/>
      <c r="AC412" s="7"/>
      <c r="AD412" s="7"/>
    </row>
    <row r="413" spans="1:30" ht="14"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16"/>
      <c r="Y413" s="7"/>
      <c r="Z413" s="7"/>
      <c r="AA413" s="7"/>
      <c r="AB413" s="7"/>
      <c r="AC413" s="7"/>
      <c r="AD413" s="7"/>
    </row>
    <row r="414" spans="1:30" ht="14"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16"/>
      <c r="Y414" s="7"/>
      <c r="Z414" s="7"/>
      <c r="AA414" s="7"/>
      <c r="AB414" s="7"/>
      <c r="AC414" s="7"/>
      <c r="AD414" s="7"/>
    </row>
    <row r="415" spans="1:30" ht="14"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16"/>
      <c r="Y415" s="7"/>
      <c r="Z415" s="7"/>
      <c r="AA415" s="7"/>
      <c r="AB415" s="7"/>
      <c r="AC415" s="7"/>
      <c r="AD415" s="7"/>
    </row>
    <row r="416" spans="1:30" ht="14"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16"/>
      <c r="Y416" s="7"/>
      <c r="Z416" s="7"/>
      <c r="AA416" s="7"/>
      <c r="AB416" s="7"/>
      <c r="AC416" s="7"/>
      <c r="AD416" s="7"/>
    </row>
    <row r="417" spans="1:30" ht="14"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16"/>
      <c r="Y417" s="7"/>
      <c r="Z417" s="7"/>
      <c r="AA417" s="7"/>
      <c r="AB417" s="7"/>
      <c r="AC417" s="7"/>
      <c r="AD417" s="7"/>
    </row>
    <row r="418" spans="1:30" ht="14"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16"/>
      <c r="Y418" s="7"/>
      <c r="Z418" s="7"/>
      <c r="AA418" s="7"/>
      <c r="AB418" s="7"/>
      <c r="AC418" s="7"/>
      <c r="AD418" s="7"/>
    </row>
    <row r="419" spans="1:30" ht="14"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16"/>
      <c r="Y419" s="7"/>
      <c r="Z419" s="7"/>
      <c r="AA419" s="7"/>
      <c r="AB419" s="7"/>
      <c r="AC419" s="7"/>
      <c r="AD419" s="7"/>
    </row>
    <row r="420" spans="1:30" ht="14"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16"/>
      <c r="Y420" s="7"/>
      <c r="Z420" s="7"/>
      <c r="AA420" s="7"/>
      <c r="AB420" s="7"/>
      <c r="AC420" s="7"/>
      <c r="AD420" s="7"/>
    </row>
    <row r="421" spans="1:30" ht="14"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16"/>
      <c r="Y421" s="7"/>
      <c r="Z421" s="7"/>
      <c r="AA421" s="7"/>
      <c r="AB421" s="7"/>
      <c r="AC421" s="7"/>
      <c r="AD421" s="7"/>
    </row>
    <row r="422" spans="1:30" ht="14"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16"/>
      <c r="Y422" s="7"/>
      <c r="Z422" s="7"/>
      <c r="AA422" s="7"/>
      <c r="AB422" s="7"/>
      <c r="AC422" s="7"/>
      <c r="AD422" s="7"/>
    </row>
    <row r="423" spans="1:30" ht="14"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16"/>
      <c r="Y423" s="7"/>
      <c r="Z423" s="7"/>
      <c r="AA423" s="7"/>
      <c r="AB423" s="7"/>
      <c r="AC423" s="7"/>
      <c r="AD423" s="7"/>
    </row>
    <row r="424" spans="1:30" ht="14"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16"/>
      <c r="Y424" s="7"/>
      <c r="Z424" s="7"/>
      <c r="AA424" s="7"/>
      <c r="AB424" s="7"/>
      <c r="AC424" s="7"/>
      <c r="AD424" s="7"/>
    </row>
    <row r="425" spans="1:30" ht="14"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16"/>
      <c r="Y425" s="7"/>
      <c r="Z425" s="7"/>
      <c r="AA425" s="7"/>
      <c r="AB425" s="7"/>
      <c r="AC425" s="7"/>
      <c r="AD425" s="7"/>
    </row>
    <row r="426" spans="1:30" ht="14"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16"/>
      <c r="Y426" s="7"/>
      <c r="Z426" s="7"/>
      <c r="AA426" s="7"/>
      <c r="AB426" s="7"/>
      <c r="AC426" s="7"/>
      <c r="AD426" s="7"/>
    </row>
    <row r="427" spans="1:30" ht="14"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16"/>
      <c r="Y427" s="7"/>
      <c r="Z427" s="7"/>
      <c r="AA427" s="7"/>
      <c r="AB427" s="7"/>
      <c r="AC427" s="7"/>
      <c r="AD427" s="7"/>
    </row>
    <row r="428" spans="1:30" ht="14"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16"/>
      <c r="Y428" s="7"/>
      <c r="Z428" s="7"/>
      <c r="AA428" s="7"/>
      <c r="AB428" s="7"/>
      <c r="AC428" s="7"/>
      <c r="AD428" s="7"/>
    </row>
    <row r="429" spans="1:30" ht="14"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16"/>
      <c r="Y429" s="7"/>
      <c r="Z429" s="7"/>
      <c r="AA429" s="7"/>
      <c r="AB429" s="7"/>
      <c r="AC429" s="7"/>
      <c r="AD429" s="7"/>
    </row>
    <row r="430" spans="1:30" ht="14"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16"/>
      <c r="Y430" s="7"/>
      <c r="Z430" s="7"/>
      <c r="AA430" s="7"/>
      <c r="AB430" s="7"/>
      <c r="AC430" s="7"/>
      <c r="AD430" s="7"/>
    </row>
    <row r="431" spans="1:30" ht="14"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16"/>
      <c r="Y431" s="7"/>
      <c r="Z431" s="7"/>
      <c r="AA431" s="7"/>
      <c r="AB431" s="7"/>
      <c r="AC431" s="7"/>
      <c r="AD431" s="7"/>
    </row>
    <row r="432" spans="1:30" ht="14"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16"/>
      <c r="Y432" s="7"/>
      <c r="Z432" s="7"/>
      <c r="AA432" s="7"/>
      <c r="AB432" s="7"/>
      <c r="AC432" s="7"/>
      <c r="AD432" s="7"/>
    </row>
    <row r="433" spans="1:30" ht="14"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16"/>
      <c r="Y433" s="7"/>
      <c r="Z433" s="7"/>
      <c r="AA433" s="7"/>
      <c r="AB433" s="7"/>
      <c r="AC433" s="7"/>
      <c r="AD433" s="7"/>
    </row>
    <row r="434" spans="1:30" ht="14"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16"/>
      <c r="Y434" s="7"/>
      <c r="Z434" s="7"/>
      <c r="AA434" s="7"/>
      <c r="AB434" s="7"/>
      <c r="AC434" s="7"/>
      <c r="AD434" s="7"/>
    </row>
    <row r="435" spans="1:30" ht="14"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16"/>
      <c r="Y435" s="7"/>
      <c r="Z435" s="7"/>
      <c r="AA435" s="7"/>
      <c r="AB435" s="7"/>
      <c r="AC435" s="7"/>
      <c r="AD435" s="7"/>
    </row>
    <row r="436" spans="1:30" ht="14"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16"/>
      <c r="Y436" s="7"/>
      <c r="Z436" s="7"/>
      <c r="AA436" s="7"/>
      <c r="AB436" s="7"/>
      <c r="AC436" s="7"/>
      <c r="AD436" s="7"/>
    </row>
    <row r="437" spans="1:30" ht="14"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16"/>
      <c r="Y437" s="7"/>
      <c r="Z437" s="7"/>
      <c r="AA437" s="7"/>
      <c r="AB437" s="7"/>
      <c r="AC437" s="7"/>
      <c r="AD437" s="7"/>
    </row>
    <row r="438" spans="1:30" ht="14"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16"/>
      <c r="Y438" s="7"/>
      <c r="Z438" s="7"/>
      <c r="AA438" s="7"/>
      <c r="AB438" s="7"/>
      <c r="AC438" s="7"/>
      <c r="AD438" s="7"/>
    </row>
    <row r="439" spans="1:30" ht="14"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16"/>
      <c r="Y439" s="7"/>
      <c r="Z439" s="7"/>
      <c r="AA439" s="7"/>
      <c r="AB439" s="7"/>
      <c r="AC439" s="7"/>
      <c r="AD439" s="7"/>
    </row>
    <row r="440" spans="1:30" ht="14"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16"/>
      <c r="Y440" s="7"/>
      <c r="Z440" s="7"/>
      <c r="AA440" s="7"/>
      <c r="AB440" s="7"/>
      <c r="AC440" s="7"/>
      <c r="AD440" s="7"/>
    </row>
    <row r="441" spans="1:30" ht="14"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16"/>
      <c r="Y441" s="7"/>
      <c r="Z441" s="7"/>
      <c r="AA441" s="7"/>
      <c r="AB441" s="7"/>
      <c r="AC441" s="7"/>
      <c r="AD441" s="7"/>
    </row>
    <row r="442" spans="1:30" ht="14"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16"/>
      <c r="Y442" s="7"/>
      <c r="Z442" s="7"/>
      <c r="AA442" s="7"/>
      <c r="AB442" s="7"/>
      <c r="AC442" s="7"/>
      <c r="AD442" s="7"/>
    </row>
    <row r="443" spans="1:30" ht="14"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16"/>
      <c r="Y443" s="7"/>
      <c r="Z443" s="7"/>
      <c r="AA443" s="7"/>
      <c r="AB443" s="7"/>
      <c r="AC443" s="7"/>
      <c r="AD443" s="7"/>
    </row>
    <row r="444" spans="1:30" ht="14"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16"/>
      <c r="Y444" s="7"/>
      <c r="Z444" s="7"/>
      <c r="AA444" s="7"/>
      <c r="AB444" s="7"/>
      <c r="AC444" s="7"/>
      <c r="AD444" s="7"/>
    </row>
    <row r="445" spans="1:30" ht="14"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16"/>
      <c r="Y445" s="7"/>
      <c r="Z445" s="7"/>
      <c r="AA445" s="7"/>
      <c r="AB445" s="7"/>
      <c r="AC445" s="7"/>
      <c r="AD445" s="7"/>
    </row>
    <row r="446" spans="1:30" ht="14"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16"/>
      <c r="Y446" s="7"/>
      <c r="Z446" s="7"/>
      <c r="AA446" s="7"/>
      <c r="AB446" s="7"/>
      <c r="AC446" s="7"/>
      <c r="AD446" s="7"/>
    </row>
    <row r="447" spans="1:30" ht="14"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16"/>
      <c r="Y447" s="7"/>
      <c r="Z447" s="7"/>
      <c r="AA447" s="7"/>
      <c r="AB447" s="7"/>
      <c r="AC447" s="7"/>
      <c r="AD447" s="7"/>
    </row>
    <row r="448" spans="1:30" ht="14"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16"/>
      <c r="Y448" s="7"/>
      <c r="Z448" s="7"/>
      <c r="AA448" s="7"/>
      <c r="AB448" s="7"/>
      <c r="AC448" s="7"/>
      <c r="AD448" s="7"/>
    </row>
    <row r="449" spans="1:30" ht="14"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16"/>
      <c r="Y449" s="7"/>
      <c r="Z449" s="7"/>
      <c r="AA449" s="7"/>
      <c r="AB449" s="7"/>
      <c r="AC449" s="7"/>
      <c r="AD449" s="7"/>
    </row>
    <row r="450" spans="1:30" ht="14"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16"/>
      <c r="Y450" s="7"/>
      <c r="Z450" s="7"/>
      <c r="AA450" s="7"/>
      <c r="AB450" s="7"/>
      <c r="AC450" s="7"/>
      <c r="AD450" s="7"/>
    </row>
    <row r="451" spans="1:30" ht="14"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16"/>
      <c r="Y451" s="7"/>
      <c r="Z451" s="7"/>
      <c r="AA451" s="7"/>
      <c r="AB451" s="7"/>
      <c r="AC451" s="7"/>
      <c r="AD451" s="7"/>
    </row>
    <row r="452" spans="1:30" ht="14"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16"/>
      <c r="Y452" s="7"/>
      <c r="Z452" s="7"/>
      <c r="AA452" s="7"/>
      <c r="AB452" s="7"/>
      <c r="AC452" s="7"/>
      <c r="AD452" s="7"/>
    </row>
    <row r="453" spans="1:30" ht="14"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16"/>
      <c r="Y453" s="7"/>
      <c r="Z453" s="7"/>
      <c r="AA453" s="7"/>
      <c r="AB453" s="7"/>
      <c r="AC453" s="7"/>
      <c r="AD453" s="7"/>
    </row>
    <row r="454" spans="1:30" ht="14"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16"/>
      <c r="Y454" s="7"/>
      <c r="Z454" s="7"/>
      <c r="AA454" s="7"/>
      <c r="AB454" s="7"/>
      <c r="AC454" s="7"/>
      <c r="AD454" s="7"/>
    </row>
    <row r="455" spans="1:30" ht="14"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16"/>
      <c r="Y455" s="7"/>
      <c r="Z455" s="7"/>
      <c r="AA455" s="7"/>
      <c r="AB455" s="7"/>
      <c r="AC455" s="7"/>
      <c r="AD455" s="7"/>
    </row>
    <row r="456" spans="1:30" ht="14"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16"/>
      <c r="Y456" s="7"/>
      <c r="Z456" s="7"/>
      <c r="AA456" s="7"/>
      <c r="AB456" s="7"/>
      <c r="AC456" s="7"/>
      <c r="AD456" s="7"/>
    </row>
    <row r="457" spans="1:30" ht="14"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16"/>
      <c r="Y457" s="7"/>
      <c r="Z457" s="7"/>
      <c r="AA457" s="7"/>
      <c r="AB457" s="7"/>
      <c r="AC457" s="7"/>
      <c r="AD457" s="7"/>
    </row>
    <row r="458" spans="1:30" ht="14"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16"/>
      <c r="Y458" s="7"/>
      <c r="Z458" s="7"/>
      <c r="AA458" s="7"/>
      <c r="AB458" s="7"/>
      <c r="AC458" s="7"/>
      <c r="AD458" s="7"/>
    </row>
    <row r="459" spans="1:30" ht="14"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16"/>
      <c r="Y459" s="7"/>
      <c r="Z459" s="7"/>
      <c r="AA459" s="7"/>
      <c r="AB459" s="7"/>
      <c r="AC459" s="7"/>
      <c r="AD459" s="7"/>
    </row>
    <row r="460" spans="1:30" ht="14"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16"/>
      <c r="Y460" s="7"/>
      <c r="Z460" s="7"/>
      <c r="AA460" s="7"/>
      <c r="AB460" s="7"/>
      <c r="AC460" s="7"/>
      <c r="AD460" s="7"/>
    </row>
    <row r="461" spans="1:30" ht="14"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16"/>
      <c r="Y461" s="7"/>
      <c r="Z461" s="7"/>
      <c r="AA461" s="7"/>
      <c r="AB461" s="7"/>
      <c r="AC461" s="7"/>
      <c r="AD461" s="7"/>
    </row>
    <row r="462" spans="1:30" ht="14"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16"/>
      <c r="Y462" s="7"/>
      <c r="Z462" s="7"/>
      <c r="AA462" s="7"/>
      <c r="AB462" s="7"/>
      <c r="AC462" s="7"/>
      <c r="AD462" s="7"/>
    </row>
    <row r="463" spans="1:30" ht="14"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16"/>
      <c r="Y463" s="7"/>
      <c r="Z463" s="7"/>
      <c r="AA463" s="7"/>
      <c r="AB463" s="7"/>
      <c r="AC463" s="7"/>
      <c r="AD463" s="7"/>
    </row>
    <row r="464" spans="1:30" ht="14"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16"/>
      <c r="Y464" s="7"/>
      <c r="Z464" s="7"/>
      <c r="AA464" s="7"/>
      <c r="AB464" s="7"/>
      <c r="AC464" s="7"/>
      <c r="AD464" s="7"/>
    </row>
    <row r="465" spans="1:30" ht="14"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16"/>
      <c r="Y465" s="7"/>
      <c r="Z465" s="7"/>
      <c r="AA465" s="7"/>
      <c r="AB465" s="7"/>
      <c r="AC465" s="7"/>
      <c r="AD465" s="7"/>
    </row>
    <row r="466" spans="1:30" ht="14"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16"/>
      <c r="Y466" s="7"/>
      <c r="Z466" s="7"/>
      <c r="AA466" s="7"/>
      <c r="AB466" s="7"/>
      <c r="AC466" s="7"/>
      <c r="AD466" s="7"/>
    </row>
    <row r="467" spans="1:30" ht="14"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16"/>
      <c r="Y467" s="7"/>
      <c r="Z467" s="7"/>
      <c r="AA467" s="7"/>
      <c r="AB467" s="7"/>
      <c r="AC467" s="7"/>
      <c r="AD467" s="7"/>
    </row>
    <row r="468" spans="1:30" ht="14"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16"/>
      <c r="Y468" s="7"/>
      <c r="Z468" s="7"/>
      <c r="AA468" s="7"/>
      <c r="AB468" s="7"/>
      <c r="AC468" s="7"/>
      <c r="AD468" s="7"/>
    </row>
    <row r="469" spans="1:30" ht="14"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16"/>
      <c r="Y469" s="7"/>
      <c r="Z469" s="7"/>
      <c r="AA469" s="7"/>
      <c r="AB469" s="7"/>
      <c r="AC469" s="7"/>
      <c r="AD469" s="7"/>
    </row>
    <row r="470" spans="1:30" ht="14"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16"/>
      <c r="Y470" s="7"/>
      <c r="Z470" s="7"/>
      <c r="AA470" s="7"/>
      <c r="AB470" s="7"/>
      <c r="AC470" s="7"/>
      <c r="AD470" s="7"/>
    </row>
    <row r="471" spans="1:30" ht="14"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16"/>
      <c r="Y471" s="7"/>
      <c r="Z471" s="7"/>
      <c r="AA471" s="7"/>
      <c r="AB471" s="7"/>
      <c r="AC471" s="7"/>
      <c r="AD471" s="7"/>
    </row>
    <row r="472" spans="1:30" ht="14"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16"/>
      <c r="Y472" s="7"/>
      <c r="Z472" s="7"/>
      <c r="AA472" s="7"/>
      <c r="AB472" s="7"/>
      <c r="AC472" s="7"/>
      <c r="AD472" s="7"/>
    </row>
    <row r="473" spans="1:30" ht="14"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16"/>
      <c r="Y473" s="7"/>
      <c r="Z473" s="7"/>
      <c r="AA473" s="7"/>
      <c r="AB473" s="7"/>
      <c r="AC473" s="7"/>
      <c r="AD473" s="7"/>
    </row>
    <row r="474" spans="1:30" ht="14"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16"/>
      <c r="Y474" s="7"/>
      <c r="Z474" s="7"/>
      <c r="AA474" s="7"/>
      <c r="AB474" s="7"/>
      <c r="AC474" s="7"/>
      <c r="AD474" s="7"/>
    </row>
    <row r="475" spans="1:30" ht="14"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16"/>
      <c r="Y475" s="7"/>
      <c r="Z475" s="7"/>
      <c r="AA475" s="7"/>
      <c r="AB475" s="7"/>
      <c r="AC475" s="7"/>
      <c r="AD475" s="7"/>
    </row>
    <row r="476" spans="1:30" ht="14"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16"/>
      <c r="Y476" s="7"/>
      <c r="Z476" s="7"/>
      <c r="AA476" s="7"/>
      <c r="AB476" s="7"/>
      <c r="AC476" s="7"/>
      <c r="AD476" s="7"/>
    </row>
    <row r="477" spans="1:30" ht="14"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16"/>
      <c r="Y477" s="7"/>
      <c r="Z477" s="7"/>
      <c r="AA477" s="7"/>
      <c r="AB477" s="7"/>
      <c r="AC477" s="7"/>
      <c r="AD477" s="7"/>
    </row>
    <row r="478" spans="1:30" ht="14"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16"/>
      <c r="Y478" s="7"/>
      <c r="Z478" s="7"/>
      <c r="AA478" s="7"/>
      <c r="AB478" s="7"/>
      <c r="AC478" s="7"/>
      <c r="AD478" s="7"/>
    </row>
    <row r="479" spans="1:30" ht="14"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16"/>
      <c r="Y479" s="7"/>
      <c r="Z479" s="7"/>
      <c r="AA479" s="7"/>
      <c r="AB479" s="7"/>
      <c r="AC479" s="7"/>
      <c r="AD479" s="7"/>
    </row>
    <row r="480" spans="1:30" ht="14"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16"/>
      <c r="Y480" s="7"/>
      <c r="Z480" s="7"/>
      <c r="AA480" s="7"/>
      <c r="AB480" s="7"/>
      <c r="AC480" s="7"/>
      <c r="AD480" s="7"/>
    </row>
    <row r="481" spans="1:30" ht="14"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16"/>
      <c r="Y481" s="7"/>
      <c r="Z481" s="7"/>
      <c r="AA481" s="7"/>
      <c r="AB481" s="7"/>
      <c r="AC481" s="7"/>
      <c r="AD481" s="7"/>
    </row>
    <row r="482" spans="1:30" ht="14"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16"/>
      <c r="Y482" s="7"/>
      <c r="Z482" s="7"/>
      <c r="AA482" s="7"/>
      <c r="AB482" s="7"/>
      <c r="AC482" s="7"/>
      <c r="AD482" s="7"/>
    </row>
    <row r="483" spans="1:30" ht="14"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16"/>
      <c r="Y483" s="7"/>
      <c r="Z483" s="7"/>
      <c r="AA483" s="7"/>
      <c r="AB483" s="7"/>
      <c r="AC483" s="7"/>
      <c r="AD483" s="7"/>
    </row>
    <row r="484" spans="1:30" ht="14"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16"/>
      <c r="Y484" s="7"/>
      <c r="Z484" s="7"/>
      <c r="AA484" s="7"/>
      <c r="AB484" s="7"/>
      <c r="AC484" s="7"/>
      <c r="AD484" s="7"/>
    </row>
    <row r="485" spans="1:30" ht="14"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16"/>
      <c r="Y485" s="7"/>
      <c r="Z485" s="7"/>
      <c r="AA485" s="7"/>
      <c r="AB485" s="7"/>
      <c r="AC485" s="7"/>
      <c r="AD485" s="7"/>
    </row>
    <row r="486" spans="1:30" ht="14"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16"/>
      <c r="Y486" s="7"/>
      <c r="Z486" s="7"/>
      <c r="AA486" s="7"/>
      <c r="AB486" s="7"/>
      <c r="AC486" s="7"/>
      <c r="AD486" s="7"/>
    </row>
    <row r="487" spans="1:30" ht="14"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16"/>
      <c r="Y487" s="7"/>
      <c r="Z487" s="7"/>
      <c r="AA487" s="7"/>
      <c r="AB487" s="7"/>
      <c r="AC487" s="7"/>
      <c r="AD487" s="7"/>
    </row>
    <row r="488" spans="1:30" ht="14"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16"/>
      <c r="Y488" s="7"/>
      <c r="Z488" s="7"/>
      <c r="AA488" s="7"/>
      <c r="AB488" s="7"/>
      <c r="AC488" s="7"/>
      <c r="AD488" s="7"/>
    </row>
    <row r="489" spans="1:30" ht="14"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16"/>
      <c r="Y489" s="7"/>
      <c r="Z489" s="7"/>
      <c r="AA489" s="7"/>
      <c r="AB489" s="7"/>
      <c r="AC489" s="7"/>
      <c r="AD489" s="7"/>
    </row>
    <row r="490" spans="1:30" ht="14"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16"/>
      <c r="Y490" s="7"/>
      <c r="Z490" s="7"/>
      <c r="AA490" s="7"/>
      <c r="AB490" s="7"/>
      <c r="AC490" s="7"/>
      <c r="AD490" s="7"/>
    </row>
    <row r="491" spans="1:30" ht="14"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16"/>
      <c r="Y491" s="7"/>
      <c r="Z491" s="7"/>
      <c r="AA491" s="7"/>
      <c r="AB491" s="7"/>
      <c r="AC491" s="7"/>
      <c r="AD491" s="7"/>
    </row>
    <row r="492" spans="1:30" ht="14"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16"/>
      <c r="Y492" s="7"/>
      <c r="Z492" s="7"/>
      <c r="AA492" s="7"/>
      <c r="AB492" s="7"/>
      <c r="AC492" s="7"/>
      <c r="AD492" s="7"/>
    </row>
    <row r="493" spans="1:30" ht="14"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16"/>
      <c r="Y493" s="7"/>
      <c r="Z493" s="7"/>
      <c r="AA493" s="7"/>
      <c r="AB493" s="7"/>
      <c r="AC493" s="7"/>
      <c r="AD493" s="7"/>
    </row>
    <row r="494" spans="1:30" ht="14"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16"/>
      <c r="Y494" s="7"/>
      <c r="Z494" s="7"/>
      <c r="AA494" s="7"/>
      <c r="AB494" s="7"/>
      <c r="AC494" s="7"/>
      <c r="AD494" s="7"/>
    </row>
    <row r="495" spans="1:30" ht="14"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16"/>
      <c r="Y495" s="7"/>
      <c r="Z495" s="7"/>
      <c r="AA495" s="7"/>
      <c r="AB495" s="7"/>
      <c r="AC495" s="7"/>
      <c r="AD495" s="7"/>
    </row>
    <row r="496" spans="1:30" ht="14"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16"/>
      <c r="Y496" s="7"/>
      <c r="Z496" s="7"/>
      <c r="AA496" s="7"/>
      <c r="AB496" s="7"/>
      <c r="AC496" s="7"/>
      <c r="AD496" s="7"/>
    </row>
    <row r="497" spans="1:30" ht="14"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16"/>
      <c r="Y497" s="7"/>
      <c r="Z497" s="7"/>
      <c r="AA497" s="7"/>
      <c r="AB497" s="7"/>
      <c r="AC497" s="7"/>
      <c r="AD497" s="7"/>
    </row>
    <row r="498" spans="1:30" ht="14"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16"/>
      <c r="Y498" s="7"/>
      <c r="Z498" s="7"/>
      <c r="AA498" s="7"/>
      <c r="AB498" s="7"/>
      <c r="AC498" s="7"/>
      <c r="AD498" s="7"/>
    </row>
    <row r="499" spans="1:30" ht="14"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16"/>
      <c r="Y499" s="7"/>
      <c r="Z499" s="7"/>
      <c r="AA499" s="7"/>
      <c r="AB499" s="7"/>
      <c r="AC499" s="7"/>
      <c r="AD499" s="7"/>
    </row>
    <row r="500" spans="1:30" ht="14"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16"/>
      <c r="Y500" s="7"/>
      <c r="Z500" s="7"/>
      <c r="AA500" s="7"/>
      <c r="AB500" s="7"/>
      <c r="AC500" s="7"/>
      <c r="AD500" s="7"/>
    </row>
    <row r="501" spans="1:30" ht="14"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16"/>
      <c r="Y501" s="7"/>
      <c r="Z501" s="7"/>
      <c r="AA501" s="7"/>
      <c r="AB501" s="7"/>
      <c r="AC501" s="7"/>
      <c r="AD501" s="7"/>
    </row>
    <row r="502" spans="1:30" ht="14"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16"/>
      <c r="Y502" s="7"/>
      <c r="Z502" s="7"/>
      <c r="AA502" s="7"/>
      <c r="AB502" s="7"/>
      <c r="AC502" s="7"/>
      <c r="AD502" s="7"/>
    </row>
    <row r="503" spans="1:30" ht="14"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16"/>
      <c r="Y503" s="7"/>
      <c r="Z503" s="7"/>
      <c r="AA503" s="7"/>
      <c r="AB503" s="7"/>
      <c r="AC503" s="7"/>
      <c r="AD503" s="7"/>
    </row>
    <row r="504" spans="1:30" ht="14"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16"/>
      <c r="Y504" s="7"/>
      <c r="Z504" s="7"/>
      <c r="AA504" s="7"/>
      <c r="AB504" s="7"/>
      <c r="AC504" s="7"/>
      <c r="AD504" s="7"/>
    </row>
    <row r="505" spans="1:30" ht="14"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16"/>
      <c r="Y505" s="7"/>
      <c r="Z505" s="7"/>
      <c r="AA505" s="7"/>
      <c r="AB505" s="7"/>
      <c r="AC505" s="7"/>
      <c r="AD505" s="7"/>
    </row>
    <row r="506" spans="1:30" ht="14"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16"/>
      <c r="Y506" s="7"/>
      <c r="Z506" s="7"/>
      <c r="AA506" s="7"/>
      <c r="AB506" s="7"/>
      <c r="AC506" s="7"/>
      <c r="AD506" s="7"/>
    </row>
    <row r="507" spans="1:30" ht="14"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16"/>
      <c r="Y507" s="7"/>
      <c r="Z507" s="7"/>
      <c r="AA507" s="7"/>
      <c r="AB507" s="7"/>
      <c r="AC507" s="7"/>
      <c r="AD507" s="7"/>
    </row>
    <row r="508" spans="1:30" ht="14"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16"/>
      <c r="Y508" s="7"/>
      <c r="Z508" s="7"/>
      <c r="AA508" s="7"/>
      <c r="AB508" s="7"/>
      <c r="AC508" s="7"/>
      <c r="AD508" s="7"/>
    </row>
    <row r="509" spans="1:30" ht="14"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16"/>
      <c r="Y509" s="7"/>
      <c r="Z509" s="7"/>
      <c r="AA509" s="7"/>
      <c r="AB509" s="7"/>
      <c r="AC509" s="7"/>
      <c r="AD509" s="7"/>
    </row>
    <row r="510" spans="1:30" ht="14"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16"/>
      <c r="Y510" s="7"/>
      <c r="Z510" s="7"/>
      <c r="AA510" s="7"/>
      <c r="AB510" s="7"/>
      <c r="AC510" s="7"/>
      <c r="AD510" s="7"/>
    </row>
    <row r="511" spans="1:30" ht="14"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16"/>
      <c r="Y511" s="7"/>
      <c r="Z511" s="7"/>
      <c r="AA511" s="7"/>
      <c r="AB511" s="7"/>
      <c r="AC511" s="7"/>
      <c r="AD511" s="7"/>
    </row>
    <row r="512" spans="1:30" ht="14"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16"/>
      <c r="Y512" s="7"/>
      <c r="Z512" s="7"/>
      <c r="AA512" s="7"/>
      <c r="AB512" s="7"/>
      <c r="AC512" s="7"/>
      <c r="AD512" s="7"/>
    </row>
    <row r="513" spans="1:30" ht="14"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16"/>
      <c r="Y513" s="7"/>
      <c r="Z513" s="7"/>
      <c r="AA513" s="7"/>
      <c r="AB513" s="7"/>
      <c r="AC513" s="7"/>
      <c r="AD513" s="7"/>
    </row>
    <row r="514" spans="1:30" ht="14"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16"/>
      <c r="Y514" s="7"/>
      <c r="Z514" s="7"/>
      <c r="AA514" s="7"/>
      <c r="AB514" s="7"/>
      <c r="AC514" s="7"/>
      <c r="AD514" s="7"/>
    </row>
    <row r="515" spans="1:30" ht="14"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16"/>
      <c r="Y515" s="7"/>
      <c r="Z515" s="7"/>
      <c r="AA515" s="7"/>
      <c r="AB515" s="7"/>
      <c r="AC515" s="7"/>
      <c r="AD515" s="7"/>
    </row>
    <row r="516" spans="1:30" ht="14"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16"/>
      <c r="Y516" s="7"/>
      <c r="Z516" s="7"/>
      <c r="AA516" s="7"/>
      <c r="AB516" s="7"/>
      <c r="AC516" s="7"/>
      <c r="AD516" s="7"/>
    </row>
    <row r="517" spans="1:30" ht="14"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16"/>
      <c r="Y517" s="7"/>
      <c r="Z517" s="7"/>
      <c r="AA517" s="7"/>
      <c r="AB517" s="7"/>
      <c r="AC517" s="7"/>
      <c r="AD517" s="7"/>
    </row>
    <row r="518" spans="1:30" ht="14"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16"/>
      <c r="Y518" s="7"/>
      <c r="Z518" s="7"/>
      <c r="AA518" s="7"/>
      <c r="AB518" s="7"/>
      <c r="AC518" s="7"/>
      <c r="AD518" s="7"/>
    </row>
    <row r="519" spans="1:30" ht="14"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16"/>
      <c r="Y519" s="7"/>
      <c r="Z519" s="7"/>
      <c r="AA519" s="7"/>
      <c r="AB519" s="7"/>
      <c r="AC519" s="7"/>
      <c r="AD519" s="7"/>
    </row>
    <row r="520" spans="1:30" ht="14"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16"/>
      <c r="Y520" s="7"/>
      <c r="Z520" s="7"/>
      <c r="AA520" s="7"/>
      <c r="AB520" s="7"/>
      <c r="AC520" s="7"/>
      <c r="AD520" s="7"/>
    </row>
    <row r="521" spans="1:30" ht="14"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16"/>
      <c r="Y521" s="7"/>
      <c r="Z521" s="7"/>
      <c r="AA521" s="7"/>
      <c r="AB521" s="7"/>
      <c r="AC521" s="7"/>
      <c r="AD521" s="7"/>
    </row>
    <row r="522" spans="1:30" ht="14"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16"/>
      <c r="Y522" s="7"/>
      <c r="Z522" s="7"/>
      <c r="AA522" s="7"/>
      <c r="AB522" s="7"/>
      <c r="AC522" s="7"/>
      <c r="AD522" s="7"/>
    </row>
    <row r="523" spans="1:30" ht="14"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16"/>
      <c r="Y523" s="7"/>
      <c r="Z523" s="7"/>
      <c r="AA523" s="7"/>
      <c r="AB523" s="7"/>
      <c r="AC523" s="7"/>
      <c r="AD523" s="7"/>
    </row>
    <row r="524" spans="1:30" ht="14"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16"/>
      <c r="Y524" s="7"/>
      <c r="Z524" s="7"/>
      <c r="AA524" s="7"/>
      <c r="AB524" s="7"/>
      <c r="AC524" s="7"/>
      <c r="AD524" s="7"/>
    </row>
    <row r="525" spans="1:30" ht="14"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16"/>
      <c r="Y525" s="7"/>
      <c r="Z525" s="7"/>
      <c r="AA525" s="7"/>
      <c r="AB525" s="7"/>
      <c r="AC525" s="7"/>
      <c r="AD525" s="7"/>
    </row>
    <row r="526" spans="1:30" ht="14"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16"/>
      <c r="Y526" s="7"/>
      <c r="Z526" s="7"/>
      <c r="AA526" s="7"/>
      <c r="AB526" s="7"/>
      <c r="AC526" s="7"/>
      <c r="AD526" s="7"/>
    </row>
    <row r="527" spans="1:30" ht="14"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16"/>
      <c r="Y527" s="7"/>
      <c r="Z527" s="7"/>
      <c r="AA527" s="7"/>
      <c r="AB527" s="7"/>
      <c r="AC527" s="7"/>
      <c r="AD527" s="7"/>
    </row>
    <row r="528" spans="1:30" ht="14"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16"/>
      <c r="Y528" s="7"/>
      <c r="Z528" s="7"/>
      <c r="AA528" s="7"/>
      <c r="AB528" s="7"/>
      <c r="AC528" s="7"/>
      <c r="AD528" s="7"/>
    </row>
    <row r="529" spans="1:30" ht="14"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16"/>
      <c r="Y529" s="7"/>
      <c r="Z529" s="7"/>
      <c r="AA529" s="7"/>
      <c r="AB529" s="7"/>
      <c r="AC529" s="7"/>
      <c r="AD529" s="7"/>
    </row>
    <row r="530" spans="1:30" ht="14"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16"/>
      <c r="Y530" s="7"/>
      <c r="Z530" s="7"/>
      <c r="AA530" s="7"/>
      <c r="AB530" s="7"/>
      <c r="AC530" s="7"/>
      <c r="AD530" s="7"/>
    </row>
    <row r="531" spans="1:30" ht="14"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16"/>
      <c r="Y531" s="7"/>
      <c r="Z531" s="7"/>
      <c r="AA531" s="7"/>
      <c r="AB531" s="7"/>
      <c r="AC531" s="7"/>
      <c r="AD531" s="7"/>
    </row>
    <row r="532" spans="1:30" ht="14"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16"/>
      <c r="Y532" s="7"/>
      <c r="Z532" s="7"/>
      <c r="AA532" s="7"/>
      <c r="AB532" s="7"/>
      <c r="AC532" s="7"/>
      <c r="AD532" s="7"/>
    </row>
    <row r="533" spans="1:30" ht="14"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16"/>
      <c r="Y533" s="7"/>
      <c r="Z533" s="7"/>
      <c r="AA533" s="7"/>
      <c r="AB533" s="7"/>
      <c r="AC533" s="7"/>
      <c r="AD533" s="7"/>
    </row>
    <row r="534" spans="1:30" ht="14"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16"/>
      <c r="Y534" s="7"/>
      <c r="Z534" s="7"/>
      <c r="AA534" s="7"/>
      <c r="AB534" s="7"/>
      <c r="AC534" s="7"/>
      <c r="AD534" s="7"/>
    </row>
    <row r="535" spans="1:30" ht="14"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16"/>
      <c r="Y535" s="7"/>
      <c r="Z535" s="7"/>
      <c r="AA535" s="7"/>
      <c r="AB535" s="7"/>
      <c r="AC535" s="7"/>
      <c r="AD535" s="7"/>
    </row>
    <row r="536" spans="1:30" ht="14"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16"/>
      <c r="Y536" s="7"/>
      <c r="Z536" s="7"/>
      <c r="AA536" s="7"/>
      <c r="AB536" s="7"/>
      <c r="AC536" s="7"/>
      <c r="AD536" s="7"/>
    </row>
    <row r="537" spans="1:30" ht="14"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16"/>
      <c r="Y537" s="7"/>
      <c r="Z537" s="7"/>
      <c r="AA537" s="7"/>
      <c r="AB537" s="7"/>
      <c r="AC537" s="7"/>
      <c r="AD537" s="7"/>
    </row>
    <row r="538" spans="1:30" ht="14"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16"/>
      <c r="Y538" s="7"/>
      <c r="Z538" s="7"/>
      <c r="AA538" s="7"/>
      <c r="AB538" s="7"/>
      <c r="AC538" s="7"/>
      <c r="AD538" s="7"/>
    </row>
    <row r="539" spans="1:30" ht="14"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16"/>
      <c r="Y539" s="7"/>
      <c r="Z539" s="7"/>
      <c r="AA539" s="7"/>
      <c r="AB539" s="7"/>
      <c r="AC539" s="7"/>
      <c r="AD539" s="7"/>
    </row>
    <row r="540" spans="1:30" ht="14"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16"/>
      <c r="Y540" s="7"/>
      <c r="Z540" s="7"/>
      <c r="AA540" s="7"/>
      <c r="AB540" s="7"/>
      <c r="AC540" s="7"/>
      <c r="AD540" s="7"/>
    </row>
    <row r="541" spans="1:30" ht="14"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16"/>
      <c r="Y541" s="7"/>
      <c r="Z541" s="7"/>
      <c r="AA541" s="7"/>
      <c r="AB541" s="7"/>
      <c r="AC541" s="7"/>
      <c r="AD541" s="7"/>
    </row>
    <row r="542" spans="1:30" ht="14"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16"/>
      <c r="Y542" s="7"/>
      <c r="Z542" s="7"/>
      <c r="AA542" s="7"/>
      <c r="AB542" s="7"/>
      <c r="AC542" s="7"/>
      <c r="AD542" s="7"/>
    </row>
    <row r="543" spans="1:30" ht="14"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16"/>
      <c r="Y543" s="7"/>
      <c r="Z543" s="7"/>
      <c r="AA543" s="7"/>
      <c r="AB543" s="7"/>
      <c r="AC543" s="7"/>
      <c r="AD543" s="7"/>
    </row>
    <row r="544" spans="1:30" ht="14"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16"/>
      <c r="Y544" s="7"/>
      <c r="Z544" s="7"/>
      <c r="AA544" s="7"/>
      <c r="AB544" s="7"/>
      <c r="AC544" s="7"/>
      <c r="AD544" s="7"/>
    </row>
    <row r="545" spans="1:30" ht="14"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16"/>
      <c r="Y545" s="7"/>
      <c r="Z545" s="7"/>
      <c r="AA545" s="7"/>
      <c r="AB545" s="7"/>
      <c r="AC545" s="7"/>
      <c r="AD545" s="7"/>
    </row>
    <row r="546" spans="1:30" ht="14"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16"/>
      <c r="Y546" s="7"/>
      <c r="Z546" s="7"/>
      <c r="AA546" s="7"/>
      <c r="AB546" s="7"/>
      <c r="AC546" s="7"/>
      <c r="AD546" s="7"/>
    </row>
    <row r="547" spans="1:30" ht="14"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16"/>
      <c r="Y547" s="7"/>
      <c r="Z547" s="7"/>
      <c r="AA547" s="7"/>
      <c r="AB547" s="7"/>
      <c r="AC547" s="7"/>
      <c r="AD547" s="7"/>
    </row>
    <row r="548" spans="1:30" ht="14"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16"/>
      <c r="Y548" s="7"/>
      <c r="Z548" s="7"/>
      <c r="AA548" s="7"/>
      <c r="AB548" s="7"/>
      <c r="AC548" s="7"/>
      <c r="AD548" s="7"/>
    </row>
    <row r="549" spans="1:30" ht="14"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16"/>
      <c r="Y549" s="7"/>
      <c r="Z549" s="7"/>
      <c r="AA549" s="7"/>
      <c r="AB549" s="7"/>
      <c r="AC549" s="7"/>
      <c r="AD549" s="7"/>
    </row>
    <row r="550" spans="1:30" ht="14"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16"/>
      <c r="Y550" s="7"/>
      <c r="Z550" s="7"/>
      <c r="AA550" s="7"/>
      <c r="AB550" s="7"/>
      <c r="AC550" s="7"/>
      <c r="AD550" s="7"/>
    </row>
    <row r="551" spans="1:30" ht="14"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16"/>
      <c r="Y551" s="7"/>
      <c r="Z551" s="7"/>
      <c r="AA551" s="7"/>
      <c r="AB551" s="7"/>
      <c r="AC551" s="7"/>
      <c r="AD551" s="7"/>
    </row>
    <row r="552" spans="1:30" ht="14"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16"/>
      <c r="Y552" s="7"/>
      <c r="Z552" s="7"/>
      <c r="AA552" s="7"/>
      <c r="AB552" s="7"/>
      <c r="AC552" s="7"/>
      <c r="AD552" s="7"/>
    </row>
    <row r="553" spans="1:30" ht="14"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16"/>
      <c r="Y553" s="7"/>
      <c r="Z553" s="7"/>
      <c r="AA553" s="7"/>
      <c r="AB553" s="7"/>
      <c r="AC553" s="7"/>
      <c r="AD553" s="7"/>
    </row>
    <row r="554" spans="1:30" ht="14"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16"/>
      <c r="Y554" s="7"/>
      <c r="Z554" s="7"/>
      <c r="AA554" s="7"/>
      <c r="AB554" s="7"/>
      <c r="AC554" s="7"/>
      <c r="AD554" s="7"/>
    </row>
    <row r="555" spans="1:30" ht="14"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16"/>
      <c r="Y555" s="7"/>
      <c r="Z555" s="7"/>
      <c r="AA555" s="7"/>
      <c r="AB555" s="7"/>
      <c r="AC555" s="7"/>
      <c r="AD555" s="7"/>
    </row>
    <row r="556" spans="1:30" ht="14"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16"/>
      <c r="Y556" s="7"/>
      <c r="Z556" s="7"/>
      <c r="AA556" s="7"/>
      <c r="AB556" s="7"/>
      <c r="AC556" s="7"/>
      <c r="AD556" s="7"/>
    </row>
    <row r="557" spans="1:30" ht="14"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16"/>
      <c r="Y557" s="7"/>
      <c r="Z557" s="7"/>
      <c r="AA557" s="7"/>
      <c r="AB557" s="7"/>
      <c r="AC557" s="7"/>
      <c r="AD557" s="7"/>
    </row>
    <row r="558" spans="1:30" ht="14"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16"/>
      <c r="Y558" s="7"/>
      <c r="Z558" s="7"/>
      <c r="AA558" s="7"/>
      <c r="AB558" s="7"/>
      <c r="AC558" s="7"/>
      <c r="AD558" s="7"/>
    </row>
    <row r="559" spans="1:30" ht="14"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16"/>
      <c r="Y559" s="7"/>
      <c r="Z559" s="7"/>
      <c r="AA559" s="7"/>
      <c r="AB559" s="7"/>
      <c r="AC559" s="7"/>
      <c r="AD559" s="7"/>
    </row>
    <row r="560" spans="1:30" ht="14"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16"/>
      <c r="Y560" s="7"/>
      <c r="Z560" s="7"/>
      <c r="AA560" s="7"/>
      <c r="AB560" s="7"/>
      <c r="AC560" s="7"/>
      <c r="AD560" s="7"/>
    </row>
    <row r="561" spans="1:30" ht="14"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16"/>
      <c r="Y561" s="7"/>
      <c r="Z561" s="7"/>
      <c r="AA561" s="7"/>
      <c r="AB561" s="7"/>
      <c r="AC561" s="7"/>
      <c r="AD561" s="7"/>
    </row>
    <row r="562" spans="1:30" ht="14"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16"/>
      <c r="Y562" s="7"/>
      <c r="Z562" s="7"/>
      <c r="AA562" s="7"/>
      <c r="AB562" s="7"/>
      <c r="AC562" s="7"/>
      <c r="AD562" s="7"/>
    </row>
    <row r="563" spans="1:30" ht="14"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16"/>
      <c r="Y563" s="7"/>
      <c r="Z563" s="7"/>
      <c r="AA563" s="7"/>
      <c r="AB563" s="7"/>
      <c r="AC563" s="7"/>
      <c r="AD563" s="7"/>
    </row>
    <row r="564" spans="1:30" ht="14"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16"/>
      <c r="Y564" s="7"/>
      <c r="Z564" s="7"/>
      <c r="AA564" s="7"/>
      <c r="AB564" s="7"/>
      <c r="AC564" s="7"/>
      <c r="AD564" s="7"/>
    </row>
    <row r="565" spans="1:30" ht="14"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16"/>
      <c r="Y565" s="7"/>
      <c r="Z565" s="7"/>
      <c r="AA565" s="7"/>
      <c r="AB565" s="7"/>
      <c r="AC565" s="7"/>
      <c r="AD565" s="7"/>
    </row>
    <row r="566" spans="1:30" ht="14"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16"/>
      <c r="Y566" s="7"/>
      <c r="Z566" s="7"/>
      <c r="AA566" s="7"/>
      <c r="AB566" s="7"/>
      <c r="AC566" s="7"/>
      <c r="AD566" s="7"/>
    </row>
    <row r="567" spans="1:30" ht="14"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16"/>
      <c r="Y567" s="7"/>
      <c r="Z567" s="7"/>
      <c r="AA567" s="7"/>
      <c r="AB567" s="7"/>
      <c r="AC567" s="7"/>
      <c r="AD567" s="7"/>
    </row>
    <row r="568" spans="1:30" ht="14"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16"/>
      <c r="Y568" s="7"/>
      <c r="Z568" s="7"/>
      <c r="AA568" s="7"/>
      <c r="AB568" s="7"/>
      <c r="AC568" s="7"/>
      <c r="AD568" s="7"/>
    </row>
    <row r="569" spans="1:30" ht="14"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16"/>
      <c r="Y569" s="7"/>
      <c r="Z569" s="7"/>
      <c r="AA569" s="7"/>
      <c r="AB569" s="7"/>
      <c r="AC569" s="7"/>
      <c r="AD569" s="7"/>
    </row>
    <row r="570" spans="1:30" ht="14"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16"/>
      <c r="Y570" s="7"/>
      <c r="Z570" s="7"/>
      <c r="AA570" s="7"/>
      <c r="AB570" s="7"/>
      <c r="AC570" s="7"/>
      <c r="AD570" s="7"/>
    </row>
    <row r="571" spans="1:30" ht="14"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16"/>
      <c r="Y571" s="7"/>
      <c r="Z571" s="7"/>
      <c r="AA571" s="7"/>
      <c r="AB571" s="7"/>
      <c r="AC571" s="7"/>
      <c r="AD571" s="7"/>
    </row>
    <row r="572" spans="1:30" ht="14"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16"/>
      <c r="Y572" s="7"/>
      <c r="Z572" s="7"/>
      <c r="AA572" s="7"/>
      <c r="AB572" s="7"/>
      <c r="AC572" s="7"/>
      <c r="AD572" s="7"/>
    </row>
    <row r="573" spans="1:30" ht="14"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16"/>
      <c r="Y573" s="7"/>
      <c r="Z573" s="7"/>
      <c r="AA573" s="7"/>
      <c r="AB573" s="7"/>
      <c r="AC573" s="7"/>
      <c r="AD573" s="7"/>
    </row>
    <row r="574" spans="1:30" ht="14"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16"/>
      <c r="Y574" s="7"/>
      <c r="Z574" s="7"/>
      <c r="AA574" s="7"/>
      <c r="AB574" s="7"/>
      <c r="AC574" s="7"/>
      <c r="AD574" s="7"/>
    </row>
    <row r="575" spans="1:30" ht="14"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16"/>
      <c r="Y575" s="7"/>
      <c r="Z575" s="7"/>
      <c r="AA575" s="7"/>
      <c r="AB575" s="7"/>
      <c r="AC575" s="7"/>
      <c r="AD575" s="7"/>
    </row>
    <row r="576" spans="1:30" ht="14"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16"/>
      <c r="Y576" s="7"/>
      <c r="Z576" s="7"/>
      <c r="AA576" s="7"/>
      <c r="AB576" s="7"/>
      <c r="AC576" s="7"/>
      <c r="AD576" s="7"/>
    </row>
    <row r="577" spans="1:30" ht="14"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16"/>
      <c r="Y577" s="7"/>
      <c r="Z577" s="7"/>
      <c r="AA577" s="7"/>
      <c r="AB577" s="7"/>
      <c r="AC577" s="7"/>
      <c r="AD577" s="7"/>
    </row>
    <row r="578" spans="1:30" ht="14"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16"/>
      <c r="Y578" s="7"/>
      <c r="Z578" s="7"/>
      <c r="AA578" s="7"/>
      <c r="AB578" s="7"/>
      <c r="AC578" s="7"/>
      <c r="AD578" s="7"/>
    </row>
    <row r="579" spans="1:30" ht="14"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16"/>
      <c r="Y579" s="7"/>
      <c r="Z579" s="7"/>
      <c r="AA579" s="7"/>
      <c r="AB579" s="7"/>
      <c r="AC579" s="7"/>
      <c r="AD579" s="7"/>
    </row>
    <row r="580" spans="1:30" ht="14"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16"/>
      <c r="Y580" s="7"/>
      <c r="Z580" s="7"/>
      <c r="AA580" s="7"/>
      <c r="AB580" s="7"/>
      <c r="AC580" s="7"/>
      <c r="AD580" s="7"/>
    </row>
    <row r="581" spans="1:30" ht="14"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16"/>
      <c r="Y581" s="7"/>
      <c r="Z581" s="7"/>
      <c r="AA581" s="7"/>
      <c r="AB581" s="7"/>
      <c r="AC581" s="7"/>
      <c r="AD581" s="7"/>
    </row>
    <row r="582" spans="1:30" ht="14"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16"/>
      <c r="Y582" s="7"/>
      <c r="Z582" s="7"/>
      <c r="AA582" s="7"/>
      <c r="AB582" s="7"/>
      <c r="AC582" s="7"/>
      <c r="AD582" s="7"/>
    </row>
    <row r="583" spans="1:30" ht="14"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16"/>
      <c r="Y583" s="7"/>
      <c r="Z583" s="7"/>
      <c r="AA583" s="7"/>
      <c r="AB583" s="7"/>
      <c r="AC583" s="7"/>
      <c r="AD583" s="7"/>
    </row>
    <row r="584" spans="1:30" ht="14"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16"/>
      <c r="Y584" s="7"/>
      <c r="Z584" s="7"/>
      <c r="AA584" s="7"/>
      <c r="AB584" s="7"/>
      <c r="AC584" s="7"/>
      <c r="AD584" s="7"/>
    </row>
    <row r="585" spans="1:30" ht="14"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16"/>
      <c r="Y585" s="7"/>
      <c r="Z585" s="7"/>
      <c r="AA585" s="7"/>
      <c r="AB585" s="7"/>
      <c r="AC585" s="7"/>
      <c r="AD585" s="7"/>
    </row>
    <row r="586" spans="1:30" ht="14"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16"/>
      <c r="Y586" s="7"/>
      <c r="Z586" s="7"/>
      <c r="AA586" s="7"/>
      <c r="AB586" s="7"/>
      <c r="AC586" s="7"/>
      <c r="AD586" s="7"/>
    </row>
    <row r="587" spans="1:30" ht="14"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16"/>
      <c r="Y587" s="7"/>
      <c r="Z587" s="7"/>
      <c r="AA587" s="7"/>
      <c r="AB587" s="7"/>
      <c r="AC587" s="7"/>
      <c r="AD587" s="7"/>
    </row>
    <row r="588" spans="1:30" ht="14"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16"/>
      <c r="Y588" s="7"/>
      <c r="Z588" s="7"/>
      <c r="AA588" s="7"/>
      <c r="AB588" s="7"/>
      <c r="AC588" s="7"/>
      <c r="AD588" s="7"/>
    </row>
    <row r="589" spans="1:30" ht="14"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16"/>
      <c r="Y589" s="7"/>
      <c r="Z589" s="7"/>
      <c r="AA589" s="7"/>
      <c r="AB589" s="7"/>
      <c r="AC589" s="7"/>
      <c r="AD589" s="7"/>
    </row>
    <row r="590" spans="1:30" ht="14"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16"/>
      <c r="Y590" s="7"/>
      <c r="Z590" s="7"/>
      <c r="AA590" s="7"/>
      <c r="AB590" s="7"/>
      <c r="AC590" s="7"/>
      <c r="AD590" s="7"/>
    </row>
    <row r="591" spans="1:30" ht="14"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16"/>
      <c r="Y591" s="7"/>
      <c r="Z591" s="7"/>
      <c r="AA591" s="7"/>
      <c r="AB591" s="7"/>
      <c r="AC591" s="7"/>
      <c r="AD591" s="7"/>
    </row>
    <row r="592" spans="1:30" ht="14"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16"/>
      <c r="Y592" s="7"/>
      <c r="Z592" s="7"/>
      <c r="AA592" s="7"/>
      <c r="AB592" s="7"/>
      <c r="AC592" s="7"/>
      <c r="AD592" s="7"/>
    </row>
    <row r="593" spans="1:30" ht="14"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16"/>
      <c r="Y593" s="7"/>
      <c r="Z593" s="7"/>
      <c r="AA593" s="7"/>
      <c r="AB593" s="7"/>
      <c r="AC593" s="7"/>
      <c r="AD593" s="7"/>
    </row>
    <row r="594" spans="1:30" ht="14"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16"/>
      <c r="Y594" s="7"/>
      <c r="Z594" s="7"/>
      <c r="AA594" s="7"/>
      <c r="AB594" s="7"/>
      <c r="AC594" s="7"/>
      <c r="AD594" s="7"/>
    </row>
    <row r="595" spans="1:30" ht="14"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16"/>
      <c r="Y595" s="7"/>
      <c r="Z595" s="7"/>
      <c r="AA595" s="7"/>
      <c r="AB595" s="7"/>
      <c r="AC595" s="7"/>
      <c r="AD595" s="7"/>
    </row>
    <row r="596" spans="1:30" ht="14"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16"/>
      <c r="Y596" s="7"/>
      <c r="Z596" s="7"/>
      <c r="AA596" s="7"/>
      <c r="AB596" s="7"/>
      <c r="AC596" s="7"/>
      <c r="AD596" s="7"/>
    </row>
    <row r="597" spans="1:30" ht="14"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16"/>
      <c r="Y597" s="7"/>
      <c r="Z597" s="7"/>
      <c r="AA597" s="7"/>
      <c r="AB597" s="7"/>
      <c r="AC597" s="7"/>
      <c r="AD597" s="7"/>
    </row>
    <row r="598" spans="1:30" ht="14"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16"/>
      <c r="Y598" s="7"/>
      <c r="Z598" s="7"/>
      <c r="AA598" s="7"/>
      <c r="AB598" s="7"/>
      <c r="AC598" s="7"/>
      <c r="AD598" s="7"/>
    </row>
    <row r="599" spans="1:30" ht="14"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16"/>
      <c r="Y599" s="7"/>
      <c r="Z599" s="7"/>
      <c r="AA599" s="7"/>
      <c r="AB599" s="7"/>
      <c r="AC599" s="7"/>
      <c r="AD599" s="7"/>
    </row>
    <row r="600" spans="1:30" ht="14"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16"/>
      <c r="Y600" s="7"/>
      <c r="Z600" s="7"/>
      <c r="AA600" s="7"/>
      <c r="AB600" s="7"/>
      <c r="AC600" s="7"/>
      <c r="AD600" s="7"/>
    </row>
    <row r="601" spans="1:30" ht="14"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16"/>
      <c r="Y601" s="7"/>
      <c r="Z601" s="7"/>
      <c r="AA601" s="7"/>
      <c r="AB601" s="7"/>
      <c r="AC601" s="7"/>
      <c r="AD601" s="7"/>
    </row>
    <row r="602" spans="1:30" ht="14"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16"/>
      <c r="Y602" s="7"/>
      <c r="Z602" s="7"/>
      <c r="AA602" s="7"/>
      <c r="AB602" s="7"/>
      <c r="AC602" s="7"/>
      <c r="AD602" s="7"/>
    </row>
    <row r="603" spans="1:30" ht="14"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16"/>
      <c r="Y603" s="7"/>
      <c r="Z603" s="7"/>
      <c r="AA603" s="7"/>
      <c r="AB603" s="7"/>
      <c r="AC603" s="7"/>
      <c r="AD603" s="7"/>
    </row>
    <row r="604" spans="1:30" ht="14"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16"/>
      <c r="Y604" s="7"/>
      <c r="Z604" s="7"/>
      <c r="AA604" s="7"/>
      <c r="AB604" s="7"/>
      <c r="AC604" s="7"/>
      <c r="AD604" s="7"/>
    </row>
    <row r="605" spans="1:30" ht="14"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16"/>
      <c r="Y605" s="7"/>
      <c r="Z605" s="7"/>
      <c r="AA605" s="7"/>
      <c r="AB605" s="7"/>
      <c r="AC605" s="7"/>
      <c r="AD605" s="7"/>
    </row>
    <row r="606" spans="1:30" ht="14"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16"/>
      <c r="Y606" s="7"/>
      <c r="Z606" s="7"/>
      <c r="AA606" s="7"/>
      <c r="AB606" s="7"/>
      <c r="AC606" s="7"/>
      <c r="AD606" s="7"/>
    </row>
    <row r="607" spans="1:30" ht="14"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16"/>
      <c r="Y607" s="7"/>
      <c r="Z607" s="7"/>
      <c r="AA607" s="7"/>
      <c r="AB607" s="7"/>
      <c r="AC607" s="7"/>
      <c r="AD607" s="7"/>
    </row>
    <row r="608" spans="1:30" ht="14"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16"/>
      <c r="Y608" s="7"/>
      <c r="Z608" s="7"/>
      <c r="AA608" s="7"/>
      <c r="AB608" s="7"/>
      <c r="AC608" s="7"/>
      <c r="AD608" s="7"/>
    </row>
    <row r="609" spans="1:30" ht="14"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16"/>
      <c r="Y609" s="7"/>
      <c r="Z609" s="7"/>
      <c r="AA609" s="7"/>
      <c r="AB609" s="7"/>
      <c r="AC609" s="7"/>
      <c r="AD609" s="7"/>
    </row>
    <row r="610" spans="1:30" ht="14"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16"/>
      <c r="Y610" s="7"/>
      <c r="Z610" s="7"/>
      <c r="AA610" s="7"/>
      <c r="AB610" s="7"/>
      <c r="AC610" s="7"/>
      <c r="AD610" s="7"/>
    </row>
    <row r="611" spans="1:30" ht="14"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16"/>
      <c r="Y611" s="7"/>
      <c r="Z611" s="7"/>
      <c r="AA611" s="7"/>
      <c r="AB611" s="7"/>
      <c r="AC611" s="7"/>
      <c r="AD611" s="7"/>
    </row>
    <row r="612" spans="1:30" ht="14"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16"/>
      <c r="Y612" s="7"/>
      <c r="Z612" s="7"/>
      <c r="AA612" s="7"/>
      <c r="AB612" s="7"/>
      <c r="AC612" s="7"/>
      <c r="AD612" s="7"/>
    </row>
    <row r="613" spans="1:30" ht="14"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16"/>
      <c r="Y613" s="7"/>
      <c r="Z613" s="7"/>
      <c r="AA613" s="7"/>
      <c r="AB613" s="7"/>
      <c r="AC613" s="7"/>
      <c r="AD613" s="7"/>
    </row>
    <row r="614" spans="1:30" ht="14"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16"/>
      <c r="Y614" s="7"/>
      <c r="Z614" s="7"/>
      <c r="AA614" s="7"/>
      <c r="AB614" s="7"/>
      <c r="AC614" s="7"/>
      <c r="AD614" s="7"/>
    </row>
    <row r="615" spans="1:30" ht="14"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16"/>
      <c r="Y615" s="7"/>
      <c r="Z615" s="7"/>
      <c r="AA615" s="7"/>
      <c r="AB615" s="7"/>
      <c r="AC615" s="7"/>
      <c r="AD615" s="7"/>
    </row>
    <row r="616" spans="1:30" ht="14"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16"/>
      <c r="Y616" s="7"/>
      <c r="Z616" s="7"/>
      <c r="AA616" s="7"/>
      <c r="AB616" s="7"/>
      <c r="AC616" s="7"/>
      <c r="AD616" s="7"/>
    </row>
    <row r="617" spans="1:30" ht="14"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16"/>
      <c r="Y617" s="7"/>
      <c r="Z617" s="7"/>
      <c r="AA617" s="7"/>
      <c r="AB617" s="7"/>
      <c r="AC617" s="7"/>
      <c r="AD617" s="7"/>
    </row>
    <row r="618" spans="1:30" ht="14"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16"/>
      <c r="Y618" s="7"/>
      <c r="Z618" s="7"/>
      <c r="AA618" s="7"/>
      <c r="AB618" s="7"/>
      <c r="AC618" s="7"/>
      <c r="AD618" s="7"/>
    </row>
    <row r="619" spans="1:30" ht="14"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16"/>
      <c r="Y619" s="7"/>
      <c r="Z619" s="7"/>
      <c r="AA619" s="7"/>
      <c r="AB619" s="7"/>
      <c r="AC619" s="7"/>
      <c r="AD619" s="7"/>
    </row>
    <row r="620" spans="1:30" ht="14"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16"/>
      <c r="Y620" s="7"/>
      <c r="Z620" s="7"/>
      <c r="AA620" s="7"/>
      <c r="AB620" s="7"/>
      <c r="AC620" s="7"/>
      <c r="AD620" s="7"/>
    </row>
    <row r="621" spans="1:30" ht="14"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16"/>
      <c r="Y621" s="7"/>
      <c r="Z621" s="7"/>
      <c r="AA621" s="7"/>
      <c r="AB621" s="7"/>
      <c r="AC621" s="7"/>
      <c r="AD621" s="7"/>
    </row>
    <row r="622" spans="1:30" ht="14"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16"/>
      <c r="Y622" s="7"/>
      <c r="Z622" s="7"/>
      <c r="AA622" s="7"/>
      <c r="AB622" s="7"/>
      <c r="AC622" s="7"/>
      <c r="AD622" s="7"/>
    </row>
    <row r="623" spans="1:30" ht="14"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16"/>
      <c r="Y623" s="7"/>
      <c r="Z623" s="7"/>
      <c r="AA623" s="7"/>
      <c r="AB623" s="7"/>
      <c r="AC623" s="7"/>
      <c r="AD623" s="7"/>
    </row>
    <row r="624" spans="1:30" ht="14"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16"/>
      <c r="Y624" s="7"/>
      <c r="Z624" s="7"/>
      <c r="AA624" s="7"/>
      <c r="AB624" s="7"/>
      <c r="AC624" s="7"/>
      <c r="AD624" s="7"/>
    </row>
    <row r="625" spans="1:30" ht="14"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16"/>
      <c r="Y625" s="7"/>
      <c r="Z625" s="7"/>
      <c r="AA625" s="7"/>
      <c r="AB625" s="7"/>
      <c r="AC625" s="7"/>
      <c r="AD625" s="7"/>
    </row>
    <row r="626" spans="1:30" ht="14"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16"/>
      <c r="Y626" s="7"/>
      <c r="Z626" s="7"/>
      <c r="AA626" s="7"/>
      <c r="AB626" s="7"/>
      <c r="AC626" s="7"/>
      <c r="AD626" s="7"/>
    </row>
    <row r="627" spans="1:30" ht="14"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16"/>
      <c r="Y627" s="7"/>
      <c r="Z627" s="7"/>
      <c r="AA627" s="7"/>
      <c r="AB627" s="7"/>
      <c r="AC627" s="7"/>
      <c r="AD627" s="7"/>
    </row>
    <row r="628" spans="1:30" ht="14"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16"/>
      <c r="Y628" s="7"/>
      <c r="Z628" s="7"/>
      <c r="AA628" s="7"/>
      <c r="AB628" s="7"/>
      <c r="AC628" s="7"/>
      <c r="AD628" s="7"/>
    </row>
    <row r="629" spans="1:30" ht="14"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16"/>
      <c r="Y629" s="7"/>
      <c r="Z629" s="7"/>
      <c r="AA629" s="7"/>
      <c r="AB629" s="7"/>
      <c r="AC629" s="7"/>
      <c r="AD629" s="7"/>
    </row>
    <row r="630" spans="1:30" ht="14"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16"/>
      <c r="Y630" s="7"/>
      <c r="Z630" s="7"/>
      <c r="AA630" s="7"/>
      <c r="AB630" s="7"/>
      <c r="AC630" s="7"/>
      <c r="AD630" s="7"/>
    </row>
    <row r="631" spans="1:30" ht="14"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16"/>
      <c r="Y631" s="7"/>
      <c r="Z631" s="7"/>
      <c r="AA631" s="7"/>
      <c r="AB631" s="7"/>
      <c r="AC631" s="7"/>
      <c r="AD631" s="7"/>
    </row>
    <row r="632" spans="1:30" ht="14"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16"/>
      <c r="Y632" s="7"/>
      <c r="Z632" s="7"/>
      <c r="AA632" s="7"/>
      <c r="AB632" s="7"/>
      <c r="AC632" s="7"/>
      <c r="AD632" s="7"/>
    </row>
    <row r="633" spans="1:30" ht="14"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16"/>
      <c r="Y633" s="7"/>
      <c r="Z633" s="7"/>
      <c r="AA633" s="7"/>
      <c r="AB633" s="7"/>
      <c r="AC633" s="7"/>
      <c r="AD633" s="7"/>
    </row>
    <row r="634" spans="1:30" ht="14"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16"/>
      <c r="Y634" s="7"/>
      <c r="Z634" s="7"/>
      <c r="AA634" s="7"/>
      <c r="AB634" s="7"/>
      <c r="AC634" s="7"/>
      <c r="AD634" s="7"/>
    </row>
    <row r="635" spans="1:30" ht="14"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16"/>
      <c r="Y635" s="7"/>
      <c r="Z635" s="7"/>
      <c r="AA635" s="7"/>
      <c r="AB635" s="7"/>
      <c r="AC635" s="7"/>
      <c r="AD635" s="7"/>
    </row>
    <row r="636" spans="1:30" ht="14"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16"/>
      <c r="Y636" s="7"/>
      <c r="Z636" s="7"/>
      <c r="AA636" s="7"/>
      <c r="AB636" s="7"/>
      <c r="AC636" s="7"/>
      <c r="AD636" s="7"/>
    </row>
    <row r="637" spans="1:30" ht="14"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16"/>
      <c r="Y637" s="7"/>
      <c r="Z637" s="7"/>
      <c r="AA637" s="7"/>
      <c r="AB637" s="7"/>
      <c r="AC637" s="7"/>
      <c r="AD637" s="7"/>
    </row>
    <row r="638" spans="1:30" ht="14"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16"/>
      <c r="Y638" s="7"/>
      <c r="Z638" s="7"/>
      <c r="AA638" s="7"/>
      <c r="AB638" s="7"/>
      <c r="AC638" s="7"/>
      <c r="AD638" s="7"/>
    </row>
    <row r="639" spans="1:30" ht="14"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16"/>
      <c r="Y639" s="7"/>
      <c r="Z639" s="7"/>
      <c r="AA639" s="7"/>
      <c r="AB639" s="7"/>
      <c r="AC639" s="7"/>
      <c r="AD639" s="7"/>
    </row>
    <row r="640" spans="1:30" ht="14"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16"/>
      <c r="Y640" s="7"/>
      <c r="Z640" s="7"/>
      <c r="AA640" s="7"/>
      <c r="AB640" s="7"/>
      <c r="AC640" s="7"/>
      <c r="AD640" s="7"/>
    </row>
    <row r="641" spans="1:30" ht="14"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16"/>
      <c r="Y641" s="7"/>
      <c r="Z641" s="7"/>
      <c r="AA641" s="7"/>
      <c r="AB641" s="7"/>
      <c r="AC641" s="7"/>
      <c r="AD641" s="7"/>
    </row>
    <row r="642" spans="1:30" ht="14"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16"/>
      <c r="Y642" s="7"/>
      <c r="Z642" s="7"/>
      <c r="AA642" s="7"/>
      <c r="AB642" s="7"/>
      <c r="AC642" s="7"/>
      <c r="AD642" s="7"/>
    </row>
    <row r="643" spans="1:30" ht="14"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16"/>
      <c r="Y643" s="7"/>
      <c r="Z643" s="7"/>
      <c r="AA643" s="7"/>
      <c r="AB643" s="7"/>
      <c r="AC643" s="7"/>
      <c r="AD643" s="7"/>
    </row>
    <row r="644" spans="1:30" ht="14"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16"/>
      <c r="Y644" s="7"/>
      <c r="Z644" s="7"/>
      <c r="AA644" s="7"/>
      <c r="AB644" s="7"/>
      <c r="AC644" s="7"/>
      <c r="AD644" s="7"/>
    </row>
    <row r="645" spans="1:30" ht="14"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16"/>
      <c r="Y645" s="7"/>
      <c r="Z645" s="7"/>
      <c r="AA645" s="7"/>
      <c r="AB645" s="7"/>
      <c r="AC645" s="7"/>
      <c r="AD645" s="7"/>
    </row>
    <row r="646" spans="1:30" ht="14"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16"/>
      <c r="Y646" s="7"/>
      <c r="Z646" s="7"/>
      <c r="AA646" s="7"/>
      <c r="AB646" s="7"/>
      <c r="AC646" s="7"/>
      <c r="AD646" s="7"/>
    </row>
    <row r="647" spans="1:30" ht="14"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16"/>
      <c r="Y647" s="7"/>
      <c r="Z647" s="7"/>
      <c r="AA647" s="7"/>
      <c r="AB647" s="7"/>
      <c r="AC647" s="7"/>
      <c r="AD647" s="7"/>
    </row>
    <row r="648" spans="1:30" ht="14"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16"/>
      <c r="Y648" s="7"/>
      <c r="Z648" s="7"/>
      <c r="AA648" s="7"/>
      <c r="AB648" s="7"/>
      <c r="AC648" s="7"/>
      <c r="AD648" s="7"/>
    </row>
    <row r="649" spans="1:30" ht="14"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16"/>
      <c r="Y649" s="7"/>
      <c r="Z649" s="7"/>
      <c r="AA649" s="7"/>
      <c r="AB649" s="7"/>
      <c r="AC649" s="7"/>
      <c r="AD649" s="7"/>
    </row>
    <row r="650" spans="1:30" ht="14"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16"/>
      <c r="Y650" s="7"/>
      <c r="Z650" s="7"/>
      <c r="AA650" s="7"/>
      <c r="AB650" s="7"/>
      <c r="AC650" s="7"/>
      <c r="AD650" s="7"/>
    </row>
    <row r="651" spans="1:30" ht="14"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16"/>
      <c r="Y651" s="7"/>
      <c r="Z651" s="7"/>
      <c r="AA651" s="7"/>
      <c r="AB651" s="7"/>
      <c r="AC651" s="7"/>
      <c r="AD651" s="7"/>
    </row>
    <row r="652" spans="1:30" ht="14"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16"/>
      <c r="Y652" s="7"/>
      <c r="Z652" s="7"/>
      <c r="AA652" s="7"/>
      <c r="AB652" s="7"/>
      <c r="AC652" s="7"/>
      <c r="AD652" s="7"/>
    </row>
    <row r="653" spans="1:30" ht="14"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16"/>
      <c r="Y653" s="7"/>
      <c r="Z653" s="7"/>
      <c r="AA653" s="7"/>
      <c r="AB653" s="7"/>
      <c r="AC653" s="7"/>
      <c r="AD653" s="7"/>
    </row>
    <row r="654" spans="1:30" ht="14"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16"/>
      <c r="Y654" s="7"/>
      <c r="Z654" s="7"/>
      <c r="AA654" s="7"/>
      <c r="AB654" s="7"/>
      <c r="AC654" s="7"/>
      <c r="AD654" s="7"/>
    </row>
    <row r="655" spans="1:30" ht="14"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16"/>
      <c r="Y655" s="7"/>
      <c r="Z655" s="7"/>
      <c r="AA655" s="7"/>
      <c r="AB655" s="7"/>
      <c r="AC655" s="7"/>
      <c r="AD655" s="7"/>
    </row>
    <row r="656" spans="1:30" ht="14"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16"/>
      <c r="Y656" s="7"/>
      <c r="Z656" s="7"/>
      <c r="AA656" s="7"/>
      <c r="AB656" s="7"/>
      <c r="AC656" s="7"/>
      <c r="AD656" s="7"/>
    </row>
    <row r="657" spans="1:30" ht="14"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16"/>
      <c r="Y657" s="7"/>
      <c r="Z657" s="7"/>
      <c r="AA657" s="7"/>
      <c r="AB657" s="7"/>
      <c r="AC657" s="7"/>
      <c r="AD657" s="7"/>
    </row>
    <row r="658" spans="1:30" ht="14"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16"/>
      <c r="Y658" s="7"/>
      <c r="Z658" s="7"/>
      <c r="AA658" s="7"/>
      <c r="AB658" s="7"/>
      <c r="AC658" s="7"/>
      <c r="AD658" s="7"/>
    </row>
    <row r="659" spans="1:30" ht="14"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16"/>
      <c r="Y659" s="7"/>
      <c r="Z659" s="7"/>
      <c r="AA659" s="7"/>
      <c r="AB659" s="7"/>
      <c r="AC659" s="7"/>
      <c r="AD659" s="7"/>
    </row>
    <row r="660" spans="1:30" ht="14"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16"/>
      <c r="Y660" s="7"/>
      <c r="Z660" s="7"/>
      <c r="AA660" s="7"/>
      <c r="AB660" s="7"/>
      <c r="AC660" s="7"/>
      <c r="AD660" s="7"/>
    </row>
    <row r="661" spans="1:30" ht="14"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16"/>
      <c r="Y661" s="7"/>
      <c r="Z661" s="7"/>
      <c r="AA661" s="7"/>
      <c r="AB661" s="7"/>
      <c r="AC661" s="7"/>
      <c r="AD661" s="7"/>
    </row>
    <row r="662" spans="1:30" ht="14"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16"/>
      <c r="Y662" s="7"/>
      <c r="Z662" s="7"/>
      <c r="AA662" s="7"/>
      <c r="AB662" s="7"/>
      <c r="AC662" s="7"/>
      <c r="AD662" s="7"/>
    </row>
    <row r="663" spans="1:30" ht="14"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16"/>
      <c r="Y663" s="7"/>
      <c r="Z663" s="7"/>
      <c r="AA663" s="7"/>
      <c r="AB663" s="7"/>
      <c r="AC663" s="7"/>
      <c r="AD663" s="7"/>
    </row>
    <row r="664" spans="1:30" ht="14"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16"/>
      <c r="Y664" s="7"/>
      <c r="Z664" s="7"/>
      <c r="AA664" s="7"/>
      <c r="AB664" s="7"/>
      <c r="AC664" s="7"/>
      <c r="AD664" s="7"/>
    </row>
    <row r="665" spans="1:30" ht="14"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16"/>
      <c r="Y665" s="7"/>
      <c r="Z665" s="7"/>
      <c r="AA665" s="7"/>
      <c r="AB665" s="7"/>
      <c r="AC665" s="7"/>
      <c r="AD665" s="7"/>
    </row>
    <row r="666" spans="1:30" ht="14"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16"/>
      <c r="Y666" s="7"/>
      <c r="Z666" s="7"/>
      <c r="AA666" s="7"/>
      <c r="AB666" s="7"/>
      <c r="AC666" s="7"/>
      <c r="AD666" s="7"/>
    </row>
    <row r="667" spans="1:30" ht="14"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16"/>
      <c r="Y667" s="7"/>
      <c r="Z667" s="7"/>
      <c r="AA667" s="7"/>
      <c r="AB667" s="7"/>
      <c r="AC667" s="7"/>
      <c r="AD667" s="7"/>
    </row>
    <row r="668" spans="1:30" ht="14"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16"/>
      <c r="Y668" s="7"/>
      <c r="Z668" s="7"/>
      <c r="AA668" s="7"/>
      <c r="AB668" s="7"/>
      <c r="AC668" s="7"/>
      <c r="AD668" s="7"/>
    </row>
    <row r="669" spans="1:30" ht="14"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16"/>
      <c r="Y669" s="7"/>
      <c r="Z669" s="7"/>
      <c r="AA669" s="7"/>
      <c r="AB669" s="7"/>
      <c r="AC669" s="7"/>
      <c r="AD669" s="7"/>
    </row>
    <row r="670" spans="1:30" ht="14"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16"/>
      <c r="Y670" s="7"/>
      <c r="Z670" s="7"/>
      <c r="AA670" s="7"/>
      <c r="AB670" s="7"/>
      <c r="AC670" s="7"/>
      <c r="AD670" s="7"/>
    </row>
    <row r="671" spans="1:30" ht="14"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16"/>
      <c r="Y671" s="7"/>
      <c r="Z671" s="7"/>
      <c r="AA671" s="7"/>
      <c r="AB671" s="7"/>
      <c r="AC671" s="7"/>
      <c r="AD671" s="7"/>
    </row>
    <row r="672" spans="1:30" ht="14"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16"/>
      <c r="Y672" s="7"/>
      <c r="Z672" s="7"/>
      <c r="AA672" s="7"/>
      <c r="AB672" s="7"/>
      <c r="AC672" s="7"/>
      <c r="AD672" s="7"/>
    </row>
    <row r="673" spans="1:30" ht="14"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16"/>
      <c r="Y673" s="7"/>
      <c r="Z673" s="7"/>
      <c r="AA673" s="7"/>
      <c r="AB673" s="7"/>
      <c r="AC673" s="7"/>
      <c r="AD673" s="7"/>
    </row>
    <row r="674" spans="1:30" ht="14"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16"/>
      <c r="Y674" s="7"/>
      <c r="Z674" s="7"/>
      <c r="AA674" s="7"/>
      <c r="AB674" s="7"/>
      <c r="AC674" s="7"/>
      <c r="AD674" s="7"/>
    </row>
    <row r="675" spans="1:30" ht="14"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16"/>
      <c r="Y675" s="7"/>
      <c r="Z675" s="7"/>
      <c r="AA675" s="7"/>
      <c r="AB675" s="7"/>
      <c r="AC675" s="7"/>
      <c r="AD675" s="7"/>
    </row>
    <row r="676" spans="1:30" ht="14"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16"/>
      <c r="Y676" s="7"/>
      <c r="Z676" s="7"/>
      <c r="AA676" s="7"/>
      <c r="AB676" s="7"/>
      <c r="AC676" s="7"/>
      <c r="AD676" s="7"/>
    </row>
    <row r="677" spans="1:30" ht="14"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16"/>
      <c r="Y677" s="7"/>
      <c r="Z677" s="7"/>
      <c r="AA677" s="7"/>
      <c r="AB677" s="7"/>
      <c r="AC677" s="7"/>
      <c r="AD677" s="7"/>
    </row>
    <row r="678" spans="1:30" ht="14"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16"/>
      <c r="Y678" s="7"/>
      <c r="Z678" s="7"/>
      <c r="AA678" s="7"/>
      <c r="AB678" s="7"/>
      <c r="AC678" s="7"/>
      <c r="AD678" s="7"/>
    </row>
    <row r="679" spans="1:30" ht="14"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16"/>
      <c r="Y679" s="7"/>
      <c r="Z679" s="7"/>
      <c r="AA679" s="7"/>
      <c r="AB679" s="7"/>
      <c r="AC679" s="7"/>
      <c r="AD679" s="7"/>
    </row>
    <row r="680" spans="1:30" ht="14"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16"/>
      <c r="Y680" s="7"/>
      <c r="Z680" s="7"/>
      <c r="AA680" s="7"/>
      <c r="AB680" s="7"/>
      <c r="AC680" s="7"/>
      <c r="AD680" s="7"/>
    </row>
    <row r="681" spans="1:30" ht="14"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16"/>
      <c r="Y681" s="7"/>
      <c r="Z681" s="7"/>
      <c r="AA681" s="7"/>
      <c r="AB681" s="7"/>
      <c r="AC681" s="7"/>
      <c r="AD681" s="7"/>
    </row>
    <row r="682" spans="1:30" ht="14"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16"/>
      <c r="Y682" s="7"/>
      <c r="Z682" s="7"/>
      <c r="AA682" s="7"/>
      <c r="AB682" s="7"/>
      <c r="AC682" s="7"/>
      <c r="AD682" s="7"/>
    </row>
    <row r="683" spans="1:30" ht="14"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16"/>
      <c r="Y683" s="7"/>
      <c r="Z683" s="7"/>
      <c r="AA683" s="7"/>
      <c r="AB683" s="7"/>
      <c r="AC683" s="7"/>
      <c r="AD683" s="7"/>
    </row>
    <row r="684" spans="1:30" ht="14"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16"/>
      <c r="Y684" s="7"/>
      <c r="Z684" s="7"/>
      <c r="AA684" s="7"/>
      <c r="AB684" s="7"/>
      <c r="AC684" s="7"/>
      <c r="AD684" s="7"/>
    </row>
    <row r="685" spans="1:30" ht="14"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16"/>
      <c r="Y685" s="7"/>
      <c r="Z685" s="7"/>
      <c r="AA685" s="7"/>
      <c r="AB685" s="7"/>
      <c r="AC685" s="7"/>
      <c r="AD685" s="7"/>
    </row>
    <row r="686" spans="1:30" ht="14"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16"/>
      <c r="Y686" s="7"/>
      <c r="Z686" s="7"/>
      <c r="AA686" s="7"/>
      <c r="AB686" s="7"/>
      <c r="AC686" s="7"/>
      <c r="AD686" s="7"/>
    </row>
    <row r="687" spans="1:30" ht="14"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16"/>
      <c r="Y687" s="7"/>
      <c r="Z687" s="7"/>
      <c r="AA687" s="7"/>
      <c r="AB687" s="7"/>
      <c r="AC687" s="7"/>
      <c r="AD687" s="7"/>
    </row>
    <row r="688" spans="1:30" ht="14"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16"/>
      <c r="Y688" s="7"/>
      <c r="Z688" s="7"/>
      <c r="AA688" s="7"/>
      <c r="AB688" s="7"/>
      <c r="AC688" s="7"/>
      <c r="AD688" s="7"/>
    </row>
    <row r="689" spans="1:30" ht="14"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16"/>
      <c r="Y689" s="7"/>
      <c r="Z689" s="7"/>
      <c r="AA689" s="7"/>
      <c r="AB689" s="7"/>
      <c r="AC689" s="7"/>
      <c r="AD689" s="7"/>
    </row>
    <row r="690" spans="1:30" ht="14"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16"/>
      <c r="Y690" s="7"/>
      <c r="Z690" s="7"/>
      <c r="AA690" s="7"/>
      <c r="AB690" s="7"/>
      <c r="AC690" s="7"/>
      <c r="AD690" s="7"/>
    </row>
    <row r="691" spans="1:30" ht="14"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16"/>
      <c r="Y691" s="7"/>
      <c r="Z691" s="7"/>
      <c r="AA691" s="7"/>
      <c r="AB691" s="7"/>
      <c r="AC691" s="7"/>
      <c r="AD691" s="7"/>
    </row>
    <row r="692" spans="1:30" ht="14"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16"/>
      <c r="Y692" s="7"/>
      <c r="Z692" s="7"/>
      <c r="AA692" s="7"/>
      <c r="AB692" s="7"/>
      <c r="AC692" s="7"/>
      <c r="AD692" s="7"/>
    </row>
    <row r="693" spans="1:30" ht="14"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16"/>
      <c r="Y693" s="7"/>
      <c r="Z693" s="7"/>
      <c r="AA693" s="7"/>
      <c r="AB693" s="7"/>
      <c r="AC693" s="7"/>
      <c r="AD693" s="7"/>
    </row>
    <row r="694" spans="1:30" ht="14"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16"/>
      <c r="Y694" s="7"/>
      <c r="Z694" s="7"/>
      <c r="AA694" s="7"/>
      <c r="AB694" s="7"/>
      <c r="AC694" s="7"/>
      <c r="AD694" s="7"/>
    </row>
    <row r="695" spans="1:30" ht="14"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16"/>
      <c r="Y695" s="7"/>
      <c r="Z695" s="7"/>
      <c r="AA695" s="7"/>
      <c r="AB695" s="7"/>
      <c r="AC695" s="7"/>
      <c r="AD695" s="7"/>
    </row>
    <row r="696" spans="1:30" ht="14"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16"/>
      <c r="Y696" s="7"/>
      <c r="Z696" s="7"/>
      <c r="AA696" s="7"/>
      <c r="AB696" s="7"/>
      <c r="AC696" s="7"/>
      <c r="AD696" s="7"/>
    </row>
    <row r="697" spans="1:30" ht="14"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16"/>
      <c r="Y697" s="7"/>
      <c r="Z697" s="7"/>
      <c r="AA697" s="7"/>
      <c r="AB697" s="7"/>
      <c r="AC697" s="7"/>
      <c r="AD697" s="7"/>
    </row>
    <row r="698" spans="1:30" ht="14"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16"/>
      <c r="Y698" s="7"/>
      <c r="Z698" s="7"/>
      <c r="AA698" s="7"/>
      <c r="AB698" s="7"/>
      <c r="AC698" s="7"/>
      <c r="AD698" s="7"/>
    </row>
    <row r="699" spans="1:30" ht="14"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16"/>
      <c r="Y699" s="7"/>
      <c r="Z699" s="7"/>
      <c r="AA699" s="7"/>
      <c r="AB699" s="7"/>
      <c r="AC699" s="7"/>
      <c r="AD699" s="7"/>
    </row>
    <row r="700" spans="1:30" ht="14"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16"/>
      <c r="Y700" s="7"/>
      <c r="Z700" s="7"/>
      <c r="AA700" s="7"/>
      <c r="AB700" s="7"/>
      <c r="AC700" s="7"/>
      <c r="AD700" s="7"/>
    </row>
    <row r="701" spans="1:30" ht="14"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16"/>
      <c r="Y701" s="7"/>
      <c r="Z701" s="7"/>
      <c r="AA701" s="7"/>
      <c r="AB701" s="7"/>
      <c r="AC701" s="7"/>
      <c r="AD701" s="7"/>
    </row>
    <row r="702" spans="1:30" ht="14"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16"/>
      <c r="Y702" s="7"/>
      <c r="Z702" s="7"/>
      <c r="AA702" s="7"/>
      <c r="AB702" s="7"/>
      <c r="AC702" s="7"/>
      <c r="AD702" s="7"/>
    </row>
    <row r="703" spans="1:30" ht="14"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16"/>
      <c r="Y703" s="7"/>
      <c r="Z703" s="7"/>
      <c r="AA703" s="7"/>
      <c r="AB703" s="7"/>
      <c r="AC703" s="7"/>
      <c r="AD703" s="7"/>
    </row>
    <row r="704" spans="1:30" ht="14"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16"/>
      <c r="Y704" s="7"/>
      <c r="Z704" s="7"/>
      <c r="AA704" s="7"/>
      <c r="AB704" s="7"/>
      <c r="AC704" s="7"/>
      <c r="AD704" s="7"/>
    </row>
    <row r="705" spans="1:30" ht="14"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16"/>
      <c r="Y705" s="7"/>
      <c r="Z705" s="7"/>
      <c r="AA705" s="7"/>
      <c r="AB705" s="7"/>
      <c r="AC705" s="7"/>
      <c r="AD705" s="7"/>
    </row>
    <row r="706" spans="1:30" ht="14"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16"/>
      <c r="Y706" s="7"/>
      <c r="Z706" s="7"/>
      <c r="AA706" s="7"/>
      <c r="AB706" s="7"/>
      <c r="AC706" s="7"/>
      <c r="AD706" s="7"/>
    </row>
    <row r="707" spans="1:30" ht="14"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16"/>
      <c r="Y707" s="7"/>
      <c r="Z707" s="7"/>
      <c r="AA707" s="7"/>
      <c r="AB707" s="7"/>
      <c r="AC707" s="7"/>
      <c r="AD707" s="7"/>
    </row>
    <row r="708" spans="1:30" ht="14"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16"/>
      <c r="Y708" s="7"/>
      <c r="Z708" s="7"/>
      <c r="AA708" s="7"/>
      <c r="AB708" s="7"/>
      <c r="AC708" s="7"/>
      <c r="AD708" s="7"/>
    </row>
    <row r="709" spans="1:30" ht="14"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16"/>
      <c r="Y709" s="7"/>
      <c r="Z709" s="7"/>
      <c r="AA709" s="7"/>
      <c r="AB709" s="7"/>
      <c r="AC709" s="7"/>
      <c r="AD709" s="7"/>
    </row>
    <row r="710" spans="1:30" ht="14"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16"/>
      <c r="Y710" s="7"/>
      <c r="Z710" s="7"/>
      <c r="AA710" s="7"/>
      <c r="AB710" s="7"/>
      <c r="AC710" s="7"/>
      <c r="AD710" s="7"/>
    </row>
    <row r="711" spans="1:30" ht="14"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16"/>
      <c r="Y711" s="7"/>
      <c r="Z711" s="7"/>
      <c r="AA711" s="7"/>
      <c r="AB711" s="7"/>
      <c r="AC711" s="7"/>
      <c r="AD711" s="7"/>
    </row>
    <row r="712" spans="1:30" ht="14"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16"/>
      <c r="Y712" s="7"/>
      <c r="Z712" s="7"/>
      <c r="AA712" s="7"/>
      <c r="AB712" s="7"/>
      <c r="AC712" s="7"/>
      <c r="AD712" s="7"/>
    </row>
    <row r="713" spans="1:30" ht="14"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16"/>
      <c r="Y713" s="7"/>
      <c r="Z713" s="7"/>
      <c r="AA713" s="7"/>
      <c r="AB713" s="7"/>
      <c r="AC713" s="7"/>
      <c r="AD713" s="7"/>
    </row>
    <row r="714" spans="1:30" ht="14"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16"/>
      <c r="Y714" s="7"/>
      <c r="Z714" s="7"/>
      <c r="AA714" s="7"/>
      <c r="AB714" s="7"/>
      <c r="AC714" s="7"/>
      <c r="AD714" s="7"/>
    </row>
    <row r="715" spans="1:30" ht="14"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16"/>
      <c r="Y715" s="7"/>
      <c r="Z715" s="7"/>
      <c r="AA715" s="7"/>
      <c r="AB715" s="7"/>
      <c r="AC715" s="7"/>
      <c r="AD715" s="7"/>
    </row>
    <row r="716" spans="1:30" ht="14"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16"/>
      <c r="Y716" s="7"/>
      <c r="Z716" s="7"/>
      <c r="AA716" s="7"/>
      <c r="AB716" s="7"/>
      <c r="AC716" s="7"/>
      <c r="AD716" s="7"/>
    </row>
    <row r="717" spans="1:30" ht="14"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16"/>
      <c r="Y717" s="7"/>
      <c r="Z717" s="7"/>
      <c r="AA717" s="7"/>
      <c r="AB717" s="7"/>
      <c r="AC717" s="7"/>
      <c r="AD717" s="7"/>
    </row>
    <row r="718" spans="1:30" ht="14"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16"/>
      <c r="Y718" s="7"/>
      <c r="Z718" s="7"/>
      <c r="AA718" s="7"/>
      <c r="AB718" s="7"/>
      <c r="AC718" s="7"/>
      <c r="AD718" s="7"/>
    </row>
    <row r="719" spans="1:30" ht="14"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16"/>
      <c r="Y719" s="7"/>
      <c r="Z719" s="7"/>
      <c r="AA719" s="7"/>
      <c r="AB719" s="7"/>
      <c r="AC719" s="7"/>
      <c r="AD719" s="7"/>
    </row>
    <row r="720" spans="1:30" ht="14"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16"/>
      <c r="Y720" s="7"/>
      <c r="Z720" s="7"/>
      <c r="AA720" s="7"/>
      <c r="AB720" s="7"/>
      <c r="AC720" s="7"/>
      <c r="AD720" s="7"/>
    </row>
    <row r="721" spans="1:30" ht="14"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16"/>
      <c r="Y721" s="7"/>
      <c r="Z721" s="7"/>
      <c r="AA721" s="7"/>
      <c r="AB721" s="7"/>
      <c r="AC721" s="7"/>
      <c r="AD721" s="7"/>
    </row>
    <row r="722" spans="1:30" ht="14"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16"/>
      <c r="Y722" s="7"/>
      <c r="Z722" s="7"/>
      <c r="AA722" s="7"/>
      <c r="AB722" s="7"/>
      <c r="AC722" s="7"/>
      <c r="AD722" s="7"/>
    </row>
    <row r="723" spans="1:30" ht="14"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16"/>
      <c r="Y723" s="7"/>
      <c r="Z723" s="7"/>
      <c r="AA723" s="7"/>
      <c r="AB723" s="7"/>
      <c r="AC723" s="7"/>
      <c r="AD723" s="7"/>
    </row>
    <row r="724" spans="1:30" ht="14"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16"/>
      <c r="Y724" s="7"/>
      <c r="Z724" s="7"/>
      <c r="AA724" s="7"/>
      <c r="AB724" s="7"/>
      <c r="AC724" s="7"/>
      <c r="AD724" s="7"/>
    </row>
    <row r="725" spans="1:30" ht="14"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16"/>
      <c r="Y725" s="7"/>
      <c r="Z725" s="7"/>
      <c r="AA725" s="7"/>
      <c r="AB725" s="7"/>
      <c r="AC725" s="7"/>
      <c r="AD725" s="7"/>
    </row>
    <row r="726" spans="1:30" ht="14"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16"/>
      <c r="Y726" s="7"/>
      <c r="Z726" s="7"/>
      <c r="AA726" s="7"/>
      <c r="AB726" s="7"/>
      <c r="AC726" s="7"/>
      <c r="AD726" s="7"/>
    </row>
    <row r="727" spans="1:30" ht="14"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16"/>
      <c r="Y727" s="7"/>
      <c r="Z727" s="7"/>
      <c r="AA727" s="7"/>
      <c r="AB727" s="7"/>
      <c r="AC727" s="7"/>
      <c r="AD727" s="7"/>
    </row>
    <row r="728" spans="1:30" ht="14"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16"/>
      <c r="Y728" s="7"/>
      <c r="Z728" s="7"/>
      <c r="AA728" s="7"/>
      <c r="AB728" s="7"/>
      <c r="AC728" s="7"/>
      <c r="AD728" s="7"/>
    </row>
    <row r="729" spans="1:30" ht="14"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16"/>
      <c r="Y729" s="7"/>
      <c r="Z729" s="7"/>
      <c r="AA729" s="7"/>
      <c r="AB729" s="7"/>
      <c r="AC729" s="7"/>
      <c r="AD729" s="7"/>
    </row>
    <row r="730" spans="1:30" ht="14"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16"/>
      <c r="Y730" s="7"/>
      <c r="Z730" s="7"/>
      <c r="AA730" s="7"/>
      <c r="AB730" s="7"/>
      <c r="AC730" s="7"/>
      <c r="AD730" s="7"/>
    </row>
    <row r="731" spans="1:30" ht="14"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16"/>
      <c r="Y731" s="7"/>
      <c r="Z731" s="7"/>
      <c r="AA731" s="7"/>
      <c r="AB731" s="7"/>
      <c r="AC731" s="7"/>
      <c r="AD731" s="7"/>
    </row>
    <row r="732" spans="1:30" ht="14"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16"/>
      <c r="Y732" s="7"/>
      <c r="Z732" s="7"/>
      <c r="AA732" s="7"/>
      <c r="AB732" s="7"/>
      <c r="AC732" s="7"/>
      <c r="AD732" s="7"/>
    </row>
    <row r="733" spans="1:30" ht="14"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16"/>
      <c r="Y733" s="7"/>
      <c r="Z733" s="7"/>
      <c r="AA733" s="7"/>
      <c r="AB733" s="7"/>
      <c r="AC733" s="7"/>
      <c r="AD733" s="7"/>
    </row>
    <row r="734" spans="1:30" ht="14"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16"/>
      <c r="Y734" s="7"/>
      <c r="Z734" s="7"/>
      <c r="AA734" s="7"/>
      <c r="AB734" s="7"/>
      <c r="AC734" s="7"/>
      <c r="AD734" s="7"/>
    </row>
    <row r="735" spans="1:30" ht="14"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16"/>
      <c r="Y735" s="7"/>
      <c r="Z735" s="7"/>
      <c r="AA735" s="7"/>
      <c r="AB735" s="7"/>
      <c r="AC735" s="7"/>
      <c r="AD735" s="7"/>
    </row>
    <row r="736" spans="1:30" ht="14"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16"/>
      <c r="Y736" s="7"/>
      <c r="Z736" s="7"/>
      <c r="AA736" s="7"/>
      <c r="AB736" s="7"/>
      <c r="AC736" s="7"/>
      <c r="AD736" s="7"/>
    </row>
    <row r="737" spans="1:30" ht="14"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16"/>
      <c r="Y737" s="7"/>
      <c r="Z737" s="7"/>
      <c r="AA737" s="7"/>
      <c r="AB737" s="7"/>
      <c r="AC737" s="7"/>
      <c r="AD737" s="7"/>
    </row>
    <row r="738" spans="1:30" ht="14"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16"/>
      <c r="Y738" s="7"/>
      <c r="Z738" s="7"/>
      <c r="AA738" s="7"/>
      <c r="AB738" s="7"/>
      <c r="AC738" s="7"/>
      <c r="AD738" s="7"/>
    </row>
    <row r="739" spans="1:30" ht="14"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16"/>
      <c r="Y739" s="7"/>
      <c r="Z739" s="7"/>
      <c r="AA739" s="7"/>
      <c r="AB739" s="7"/>
      <c r="AC739" s="7"/>
      <c r="AD739" s="7"/>
    </row>
    <row r="740" spans="1:30" ht="14"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16"/>
      <c r="Y740" s="7"/>
      <c r="Z740" s="7"/>
      <c r="AA740" s="7"/>
      <c r="AB740" s="7"/>
      <c r="AC740" s="7"/>
      <c r="AD740" s="7"/>
    </row>
    <row r="741" spans="1:30" ht="14"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16"/>
      <c r="Y741" s="7"/>
      <c r="Z741" s="7"/>
      <c r="AA741" s="7"/>
      <c r="AB741" s="7"/>
      <c r="AC741" s="7"/>
      <c r="AD741" s="7"/>
    </row>
    <row r="742" spans="1:30" ht="14"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16"/>
      <c r="Y742" s="7"/>
      <c r="Z742" s="7"/>
      <c r="AA742" s="7"/>
      <c r="AB742" s="7"/>
      <c r="AC742" s="7"/>
      <c r="AD742" s="7"/>
    </row>
    <row r="743" spans="1:30" ht="14"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16"/>
      <c r="Y743" s="7"/>
      <c r="Z743" s="7"/>
      <c r="AA743" s="7"/>
      <c r="AB743" s="7"/>
      <c r="AC743" s="7"/>
      <c r="AD743" s="7"/>
    </row>
    <row r="744" spans="1:30" ht="14"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16"/>
      <c r="Y744" s="7"/>
      <c r="Z744" s="7"/>
      <c r="AA744" s="7"/>
      <c r="AB744" s="7"/>
      <c r="AC744" s="7"/>
      <c r="AD744" s="7"/>
    </row>
    <row r="745" spans="1:30" ht="14"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16"/>
      <c r="Y745" s="7"/>
      <c r="Z745" s="7"/>
      <c r="AA745" s="7"/>
      <c r="AB745" s="7"/>
      <c r="AC745" s="7"/>
      <c r="AD745" s="7"/>
    </row>
    <row r="746" spans="1:30" ht="14"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16"/>
      <c r="Y746" s="7"/>
      <c r="Z746" s="7"/>
      <c r="AA746" s="7"/>
      <c r="AB746" s="7"/>
      <c r="AC746" s="7"/>
      <c r="AD746" s="7"/>
    </row>
    <row r="747" spans="1:30" ht="14"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16"/>
      <c r="Y747" s="7"/>
      <c r="Z747" s="7"/>
      <c r="AA747" s="7"/>
      <c r="AB747" s="7"/>
      <c r="AC747" s="7"/>
      <c r="AD747" s="7"/>
    </row>
    <row r="748" spans="1:30" ht="14"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16"/>
      <c r="Y748" s="7"/>
      <c r="Z748" s="7"/>
      <c r="AA748" s="7"/>
      <c r="AB748" s="7"/>
      <c r="AC748" s="7"/>
      <c r="AD748" s="7"/>
    </row>
    <row r="749" spans="1:30" ht="14"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16"/>
      <c r="Y749" s="7"/>
      <c r="Z749" s="7"/>
      <c r="AA749" s="7"/>
      <c r="AB749" s="7"/>
      <c r="AC749" s="7"/>
      <c r="AD749" s="7"/>
    </row>
    <row r="750" spans="1:30" ht="14"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16"/>
      <c r="Y750" s="7"/>
      <c r="Z750" s="7"/>
      <c r="AA750" s="7"/>
      <c r="AB750" s="7"/>
      <c r="AC750" s="7"/>
      <c r="AD750" s="7"/>
    </row>
    <row r="751" spans="1:30" ht="14"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16"/>
      <c r="Y751" s="7"/>
      <c r="Z751" s="7"/>
      <c r="AA751" s="7"/>
      <c r="AB751" s="7"/>
      <c r="AC751" s="7"/>
      <c r="AD751" s="7"/>
    </row>
    <row r="752" spans="1:30" ht="14"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16"/>
      <c r="Y752" s="7"/>
      <c r="Z752" s="7"/>
      <c r="AA752" s="7"/>
      <c r="AB752" s="7"/>
      <c r="AC752" s="7"/>
      <c r="AD752" s="7"/>
    </row>
    <row r="753" spans="1:30" ht="14"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16"/>
      <c r="Y753" s="7"/>
      <c r="Z753" s="7"/>
      <c r="AA753" s="7"/>
      <c r="AB753" s="7"/>
      <c r="AC753" s="7"/>
      <c r="AD753" s="7"/>
    </row>
    <row r="754" spans="1:30" ht="14"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16"/>
      <c r="Y754" s="7"/>
      <c r="Z754" s="7"/>
      <c r="AA754" s="7"/>
      <c r="AB754" s="7"/>
      <c r="AC754" s="7"/>
      <c r="AD754" s="7"/>
    </row>
    <row r="755" spans="1:30" ht="14"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16"/>
      <c r="Y755" s="7"/>
      <c r="Z755" s="7"/>
      <c r="AA755" s="7"/>
      <c r="AB755" s="7"/>
      <c r="AC755" s="7"/>
      <c r="AD755" s="7"/>
    </row>
    <row r="756" spans="1:30" ht="14"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16"/>
      <c r="Y756" s="7"/>
      <c r="Z756" s="7"/>
      <c r="AA756" s="7"/>
      <c r="AB756" s="7"/>
      <c r="AC756" s="7"/>
      <c r="AD756" s="7"/>
    </row>
    <row r="757" spans="1:30" ht="14"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16"/>
      <c r="Y757" s="7"/>
      <c r="Z757" s="7"/>
      <c r="AA757" s="7"/>
      <c r="AB757" s="7"/>
      <c r="AC757" s="7"/>
      <c r="AD757" s="7"/>
    </row>
    <row r="758" spans="1:30" ht="14"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16"/>
      <c r="Y758" s="7"/>
      <c r="Z758" s="7"/>
      <c r="AA758" s="7"/>
      <c r="AB758" s="7"/>
      <c r="AC758" s="7"/>
      <c r="AD758" s="7"/>
    </row>
    <row r="759" spans="1:30" ht="14"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16"/>
      <c r="Y759" s="7"/>
      <c r="Z759" s="7"/>
      <c r="AA759" s="7"/>
      <c r="AB759" s="7"/>
      <c r="AC759" s="7"/>
      <c r="AD759" s="7"/>
    </row>
    <row r="760" spans="1:30" ht="14"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16"/>
      <c r="Y760" s="7"/>
      <c r="Z760" s="7"/>
      <c r="AA760" s="7"/>
      <c r="AB760" s="7"/>
      <c r="AC760" s="7"/>
      <c r="AD760" s="7"/>
    </row>
    <row r="761" spans="1:30" ht="14"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16"/>
      <c r="Y761" s="7"/>
      <c r="Z761" s="7"/>
      <c r="AA761" s="7"/>
      <c r="AB761" s="7"/>
      <c r="AC761" s="7"/>
      <c r="AD761" s="7"/>
    </row>
    <row r="762" spans="1:30" ht="14"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16"/>
      <c r="Y762" s="7"/>
      <c r="Z762" s="7"/>
      <c r="AA762" s="7"/>
      <c r="AB762" s="7"/>
      <c r="AC762" s="7"/>
      <c r="AD762" s="7"/>
    </row>
    <row r="763" spans="1:30" ht="14"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16"/>
      <c r="Y763" s="7"/>
      <c r="Z763" s="7"/>
      <c r="AA763" s="7"/>
      <c r="AB763" s="7"/>
      <c r="AC763" s="7"/>
      <c r="AD763" s="7"/>
    </row>
    <row r="764" spans="1:30" ht="14"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16"/>
      <c r="Y764" s="7"/>
      <c r="Z764" s="7"/>
      <c r="AA764" s="7"/>
      <c r="AB764" s="7"/>
      <c r="AC764" s="7"/>
      <c r="AD764" s="7"/>
    </row>
    <row r="765" spans="1:30" ht="14"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16"/>
      <c r="Y765" s="7"/>
      <c r="Z765" s="7"/>
      <c r="AA765" s="7"/>
      <c r="AB765" s="7"/>
      <c r="AC765" s="7"/>
      <c r="AD765" s="7"/>
    </row>
    <row r="766" spans="1:30" ht="14"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16"/>
      <c r="Y766" s="7"/>
      <c r="Z766" s="7"/>
      <c r="AA766" s="7"/>
      <c r="AB766" s="7"/>
      <c r="AC766" s="7"/>
      <c r="AD766" s="7"/>
    </row>
    <row r="767" spans="1:30" ht="14"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16"/>
      <c r="Y767" s="7"/>
      <c r="Z767" s="7"/>
      <c r="AA767" s="7"/>
      <c r="AB767" s="7"/>
      <c r="AC767" s="7"/>
      <c r="AD767" s="7"/>
    </row>
    <row r="768" spans="1:30" ht="14"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16"/>
      <c r="Y768" s="7"/>
      <c r="Z768" s="7"/>
      <c r="AA768" s="7"/>
      <c r="AB768" s="7"/>
      <c r="AC768" s="7"/>
      <c r="AD768" s="7"/>
    </row>
    <row r="769" spans="1:30" ht="14"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16"/>
      <c r="Y769" s="7"/>
      <c r="Z769" s="7"/>
      <c r="AA769" s="7"/>
      <c r="AB769" s="7"/>
      <c r="AC769" s="7"/>
      <c r="AD769" s="7"/>
    </row>
    <row r="770" spans="1:30" ht="14"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16"/>
      <c r="Y770" s="7"/>
      <c r="Z770" s="7"/>
      <c r="AA770" s="7"/>
      <c r="AB770" s="7"/>
      <c r="AC770" s="7"/>
      <c r="AD770" s="7"/>
    </row>
    <row r="771" spans="1:30" ht="14"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16"/>
      <c r="Y771" s="7"/>
      <c r="Z771" s="7"/>
      <c r="AA771" s="7"/>
      <c r="AB771" s="7"/>
      <c r="AC771" s="7"/>
      <c r="AD771" s="7"/>
    </row>
    <row r="772" spans="1:30" ht="14"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16"/>
      <c r="Y772" s="7"/>
      <c r="Z772" s="7"/>
      <c r="AA772" s="7"/>
      <c r="AB772" s="7"/>
      <c r="AC772" s="7"/>
      <c r="AD772" s="7"/>
    </row>
    <row r="773" spans="1:30" ht="14"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16"/>
      <c r="Y773" s="7"/>
      <c r="Z773" s="7"/>
      <c r="AA773" s="7"/>
      <c r="AB773" s="7"/>
      <c r="AC773" s="7"/>
      <c r="AD773" s="7"/>
    </row>
    <row r="774" spans="1:30" ht="14"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16"/>
      <c r="Y774" s="7"/>
      <c r="Z774" s="7"/>
      <c r="AA774" s="7"/>
      <c r="AB774" s="7"/>
      <c r="AC774" s="7"/>
      <c r="AD774" s="7"/>
    </row>
    <row r="775" spans="1:30" ht="14"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16"/>
      <c r="Y775" s="7"/>
      <c r="Z775" s="7"/>
      <c r="AA775" s="7"/>
      <c r="AB775" s="7"/>
      <c r="AC775" s="7"/>
      <c r="AD775" s="7"/>
    </row>
    <row r="776" spans="1:30" ht="14"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16"/>
      <c r="Y776" s="7"/>
      <c r="Z776" s="7"/>
      <c r="AA776" s="7"/>
      <c r="AB776" s="7"/>
      <c r="AC776" s="7"/>
      <c r="AD776" s="7"/>
    </row>
    <row r="777" spans="1:30" ht="14"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16"/>
      <c r="Y777" s="7"/>
      <c r="Z777" s="7"/>
      <c r="AA777" s="7"/>
      <c r="AB777" s="7"/>
      <c r="AC777" s="7"/>
      <c r="AD777" s="7"/>
    </row>
    <row r="778" spans="1:30" ht="14"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16"/>
      <c r="Y778" s="7"/>
      <c r="Z778" s="7"/>
      <c r="AA778" s="7"/>
      <c r="AB778" s="7"/>
      <c r="AC778" s="7"/>
      <c r="AD778" s="7"/>
    </row>
    <row r="779" spans="1:30" ht="14"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16"/>
      <c r="Y779" s="7"/>
      <c r="Z779" s="7"/>
      <c r="AA779" s="7"/>
      <c r="AB779" s="7"/>
      <c r="AC779" s="7"/>
      <c r="AD779" s="7"/>
    </row>
  </sheetData>
  <conditionalFormatting sqref="A2:AD779">
    <cfRule type="expression" dxfId="5" priority="2">
      <formula>$A2="Features"</formula>
    </cfRule>
    <cfRule type="expression" dxfId="4" priority="3">
      <formula>$A2="Basemap"</formula>
    </cfRule>
    <cfRule type="expression" dxfId="3" priority="4">
      <formula>$A2="Zones"</formula>
    </cfRule>
    <cfRule type="expression" dxfId="2" priority="5">
      <formula>$A2="Planning Unit"</formula>
    </cfRule>
    <cfRule type="expression" dxfId="1" priority="6">
      <formula>$A2="Zones-restrictions"</formula>
    </cfRule>
    <cfRule type="expression" dxfId="0" priority="7">
      <formula>$A2="Lock-in"</formula>
    </cfRule>
  </conditionalFormatting>
  <dataValidations count="2">
    <dataValidation type="list" allowBlank="1" showErrorMessage="1" sqref="W2:W46" xr:uid="{00000000-0002-0000-0000-000000000000}">
      <formula1>"v1,global"</formula1>
      <formula2>0</formula2>
    </dataValidation>
    <dataValidation type="list" allowBlank="1" showErrorMessage="1" sqref="G2:G46" xr:uid="{00000000-0002-0000-0000-000001000000}">
      <formula1>"Biodiversity,Climate Change,Human well being"</formula1>
      <formula2>0</formula2>
    </dataValidation>
  </dataValidations>
  <hyperlinks>
    <hyperlink ref="Y8" r:id="rId1" xr:uid="{00000000-0004-0000-0000-000000000000}"/>
    <hyperlink ref="Z8" r:id="rId2" xr:uid="{00000000-0004-0000-0000-000001000000}"/>
    <hyperlink ref="Y9" r:id="rId3" xr:uid="{00000000-0004-0000-0000-000002000000}"/>
    <hyperlink ref="Z9" r:id="rId4" xr:uid="{00000000-0004-0000-0000-000003000000}"/>
    <hyperlink ref="Y10" r:id="rId5" xr:uid="{00000000-0004-0000-0000-000004000000}"/>
    <hyperlink ref="Z10" r:id="rId6" xr:uid="{00000000-0004-0000-0000-000005000000}"/>
    <hyperlink ref="Y11" r:id="rId7" xr:uid="{00000000-0004-0000-0000-000006000000}"/>
    <hyperlink ref="Z11" r:id="rId8" xr:uid="{00000000-0004-0000-0000-000007000000}"/>
    <hyperlink ref="Y12" r:id="rId9" xr:uid="{00000000-0004-0000-0000-000008000000}"/>
    <hyperlink ref="Z12" r:id="rId10" xr:uid="{00000000-0004-0000-0000-000009000000}"/>
    <hyperlink ref="Y13" r:id="rId11" xr:uid="{00000000-0004-0000-0000-00000A000000}"/>
    <hyperlink ref="Z13" r:id="rId12" xr:uid="{00000000-0004-0000-0000-00000B000000}"/>
    <hyperlink ref="Y14" r:id="rId13" xr:uid="{00000000-0004-0000-0000-00000C000000}"/>
    <hyperlink ref="Z14" r:id="rId14" xr:uid="{00000000-0004-0000-0000-00000D000000}"/>
    <hyperlink ref="Y15" r:id="rId15" xr:uid="{00000000-0004-0000-0000-00000E000000}"/>
    <hyperlink ref="Z15" r:id="rId16" xr:uid="{00000000-0004-0000-0000-00000F000000}"/>
    <hyperlink ref="Y16" r:id="rId17" xr:uid="{00000000-0004-0000-0000-000010000000}"/>
    <hyperlink ref="Z16" r:id="rId18" xr:uid="{00000000-0004-0000-0000-000011000000}"/>
    <hyperlink ref="Y17" r:id="rId19" xr:uid="{00000000-0004-0000-0000-000012000000}"/>
    <hyperlink ref="Z17" r:id="rId20" xr:uid="{00000000-0004-0000-0000-000013000000}"/>
    <hyperlink ref="Y18" r:id="rId21" xr:uid="{00000000-0004-0000-0000-000014000000}"/>
    <hyperlink ref="Z18" r:id="rId22" xr:uid="{00000000-0004-0000-0000-000015000000}"/>
    <hyperlink ref="Y19" r:id="rId23" xr:uid="{00000000-0004-0000-0000-000016000000}"/>
    <hyperlink ref="Z19" r:id="rId24" xr:uid="{00000000-0004-0000-0000-000017000000}"/>
    <hyperlink ref="Y20" r:id="rId25" xr:uid="{00000000-0004-0000-0000-000018000000}"/>
    <hyperlink ref="Z20" r:id="rId26" xr:uid="{00000000-0004-0000-0000-000019000000}"/>
    <hyperlink ref="Y21" r:id="rId27" xr:uid="{00000000-0004-0000-0000-00001A000000}"/>
    <hyperlink ref="Z21" r:id="rId28" xr:uid="{00000000-0004-0000-0000-00001B000000}"/>
    <hyperlink ref="Y22" r:id="rId29" xr:uid="{00000000-0004-0000-0000-00001C000000}"/>
    <hyperlink ref="Z22" r:id="rId30" xr:uid="{00000000-0004-0000-0000-00001D000000}"/>
    <hyperlink ref="Y23" r:id="rId31" xr:uid="{00000000-0004-0000-0000-00001E000000}"/>
    <hyperlink ref="Z23" r:id="rId32" xr:uid="{00000000-0004-0000-0000-00001F000000}"/>
    <hyperlink ref="Y24" r:id="rId33" xr:uid="{00000000-0004-0000-0000-000020000000}"/>
    <hyperlink ref="Z24" r:id="rId34" xr:uid="{00000000-0004-0000-0000-000021000000}"/>
    <hyperlink ref="Y25" r:id="rId35" xr:uid="{00000000-0004-0000-0000-000022000000}"/>
    <hyperlink ref="Z25" r:id="rId36" xr:uid="{00000000-0004-0000-0000-000023000000}"/>
    <hyperlink ref="Y26" r:id="rId37" xr:uid="{00000000-0004-0000-0000-000024000000}"/>
    <hyperlink ref="Z26" r:id="rId38" xr:uid="{00000000-0004-0000-0000-000025000000}"/>
    <hyperlink ref="Y27" r:id="rId39" xr:uid="{00000000-0004-0000-0000-000026000000}"/>
    <hyperlink ref="Z27" r:id="rId40" xr:uid="{00000000-0004-0000-0000-000027000000}"/>
    <hyperlink ref="Y28" r:id="rId41" xr:uid="{00000000-0004-0000-0000-000028000000}"/>
    <hyperlink ref="Z28" r:id="rId42" xr:uid="{00000000-0004-0000-0000-000029000000}"/>
    <hyperlink ref="Y29" r:id="rId43" xr:uid="{00000000-0004-0000-0000-00002A000000}"/>
    <hyperlink ref="Z29" r:id="rId44" xr:uid="{00000000-0004-0000-0000-00002B000000}"/>
    <hyperlink ref="Y30" r:id="rId45" xr:uid="{00000000-0004-0000-0000-00002C000000}"/>
    <hyperlink ref="Z30" r:id="rId46" xr:uid="{00000000-0004-0000-0000-00002D000000}"/>
    <hyperlink ref="Y31" r:id="rId47" xr:uid="{00000000-0004-0000-0000-00002E000000}"/>
    <hyperlink ref="Z31" r:id="rId48" xr:uid="{00000000-0004-0000-0000-00002F000000}"/>
    <hyperlink ref="Y32" r:id="rId49" xr:uid="{00000000-0004-0000-0000-000030000000}"/>
    <hyperlink ref="Z32" r:id="rId50" xr:uid="{00000000-0004-0000-0000-000031000000}"/>
    <hyperlink ref="Y33" r:id="rId51" xr:uid="{00000000-0004-0000-0000-000032000000}"/>
    <hyperlink ref="Z33" r:id="rId52" xr:uid="{00000000-0004-0000-0000-000033000000}"/>
    <hyperlink ref="Y34" r:id="rId53" xr:uid="{00000000-0004-0000-0000-000034000000}"/>
    <hyperlink ref="Z34" r:id="rId54" xr:uid="{00000000-0004-0000-0000-000035000000}"/>
    <hyperlink ref="Y35" r:id="rId55" xr:uid="{00000000-0004-0000-0000-000036000000}"/>
    <hyperlink ref="Z35" r:id="rId56" xr:uid="{00000000-0004-0000-0000-000037000000}"/>
    <hyperlink ref="Y36" r:id="rId57" xr:uid="{00000000-0004-0000-0000-000038000000}"/>
    <hyperlink ref="Z36" r:id="rId58" xr:uid="{00000000-0004-0000-0000-000039000000}"/>
    <hyperlink ref="Y37" r:id="rId59" xr:uid="{00000000-0004-0000-0000-00003A000000}"/>
    <hyperlink ref="Z37" r:id="rId60" xr:uid="{00000000-0004-0000-0000-00003B000000}"/>
    <hyperlink ref="Y38" r:id="rId61" xr:uid="{00000000-0004-0000-0000-00003C000000}"/>
    <hyperlink ref="Z38" r:id="rId62" xr:uid="{00000000-0004-0000-0000-00003D000000}"/>
    <hyperlink ref="Y39" r:id="rId63" xr:uid="{00000000-0004-0000-0000-00003E000000}"/>
    <hyperlink ref="Z39" r:id="rId64" xr:uid="{00000000-0004-0000-0000-00003F000000}"/>
    <hyperlink ref="C40" r:id="rId65" xr:uid="{00000000-0004-0000-0000-000040000000}"/>
    <hyperlink ref="Y40" r:id="rId66" xr:uid="{00000000-0004-0000-0000-000041000000}"/>
    <hyperlink ref="Z40" r:id="rId67" xr:uid="{00000000-0004-0000-0000-000042000000}"/>
    <hyperlink ref="Y41" r:id="rId68" xr:uid="{00000000-0004-0000-0000-000043000000}"/>
    <hyperlink ref="Z41" r:id="rId69" xr:uid="{00000000-0004-0000-0000-000044000000}"/>
    <hyperlink ref="Y42" r:id="rId70" xr:uid="{00000000-0004-0000-0000-000045000000}"/>
    <hyperlink ref="Z42" r:id="rId71" xr:uid="{00000000-0004-0000-0000-000046000000}"/>
    <hyperlink ref="Y43" r:id="rId72" xr:uid="{00000000-0004-0000-0000-000047000000}"/>
    <hyperlink ref="Z43" r:id="rId73" xr:uid="{00000000-0004-0000-0000-000048000000}"/>
    <hyperlink ref="Y44" r:id="rId74" xr:uid="{00000000-0004-0000-0000-000049000000}"/>
    <hyperlink ref="Z44" r:id="rId75" xr:uid="{00000000-0004-0000-0000-00004A000000}"/>
    <hyperlink ref="X45" r:id="rId76" xr:uid="{00000000-0004-0000-0000-00004B000000}"/>
    <hyperlink ref="Y45" r:id="rId77" xr:uid="{00000000-0004-0000-0000-00004C000000}"/>
    <hyperlink ref="Z45" r:id="rId78" xr:uid="{00000000-0004-0000-0000-00004D000000}"/>
    <hyperlink ref="Y46" r:id="rId79" xr:uid="{00000000-0004-0000-0000-00004E000000}"/>
    <hyperlink ref="Z46" r:id="rId80" xr:uid="{00000000-0004-0000-0000-00004F000000}"/>
    <hyperlink ref="Y50" r:id="rId81" xr:uid="{00000000-0004-0000-0000-000050000000}"/>
    <hyperlink ref="Z50" r:id="rId82" xr:uid="{00000000-0004-0000-0000-000051000000}"/>
    <hyperlink ref="Y51" r:id="rId83" xr:uid="{00000000-0004-0000-0000-000052000000}"/>
    <hyperlink ref="Z51" r:id="rId84" xr:uid="{00000000-0004-0000-0000-000053000000}"/>
    <hyperlink ref="Y52" r:id="rId85" xr:uid="{00000000-0004-0000-0000-000054000000}"/>
    <hyperlink ref="Z52" r:id="rId86" xr:uid="{00000000-0004-0000-0000-000055000000}"/>
    <hyperlink ref="Y53" r:id="rId87" xr:uid="{00000000-0004-0000-0000-000056000000}"/>
    <hyperlink ref="Z53" r:id="rId88" xr:uid="{00000000-0004-0000-0000-000057000000}"/>
    <hyperlink ref="Y57" r:id="rId89" xr:uid="{00000000-0004-0000-0000-000058000000}"/>
    <hyperlink ref="Z57" r:id="rId90" xr:uid="{00000000-0004-0000-0000-000059000000}"/>
    <hyperlink ref="Y58" r:id="rId91" xr:uid="{00000000-0004-0000-0000-00005A000000}"/>
    <hyperlink ref="Z58" r:id="rId92" xr:uid="{00000000-0004-0000-0000-00005B000000}"/>
    <hyperlink ref="Y59" r:id="rId93" xr:uid="{00000000-0004-0000-0000-00005C000000}"/>
    <hyperlink ref="Z59" r:id="rId94" xr:uid="{00000000-0004-0000-0000-00005D000000}"/>
    <hyperlink ref="Y60" r:id="rId95" xr:uid="{00000000-0004-0000-0000-00005E000000}"/>
    <hyperlink ref="Z60" r:id="rId96" xr:uid="{00000000-0004-0000-0000-00005F000000}"/>
    <hyperlink ref="Y61" r:id="rId97" xr:uid="{00000000-0004-0000-0000-000060000000}"/>
    <hyperlink ref="Z61" r:id="rId98" xr:uid="{00000000-0004-0000-0000-000061000000}"/>
    <hyperlink ref="Y62" r:id="rId99" xr:uid="{00000000-0004-0000-0000-000062000000}"/>
    <hyperlink ref="Z62" r:id="rId100" xr:uid="{00000000-0004-0000-0000-000063000000}"/>
    <hyperlink ref="Y63" r:id="rId101" xr:uid="{00000000-0004-0000-0000-000064000000}"/>
    <hyperlink ref="Z63" r:id="rId102" xr:uid="{00000000-0004-0000-0000-000065000000}"/>
    <hyperlink ref="Y64" r:id="rId103" xr:uid="{00000000-0004-0000-0000-000066000000}"/>
    <hyperlink ref="Z64" r:id="rId104" xr:uid="{00000000-0004-0000-0000-000067000000}"/>
    <hyperlink ref="Y65" r:id="rId105" xr:uid="{00000000-0004-0000-0000-000068000000}"/>
    <hyperlink ref="Z65" r:id="rId106" xr:uid="{00000000-0004-0000-0000-000069000000}"/>
    <hyperlink ref="Y66" r:id="rId107" xr:uid="{00000000-0004-0000-0000-00006A000000}"/>
    <hyperlink ref="Z66" r:id="rId108" xr:uid="{00000000-0004-0000-0000-00006B000000}"/>
    <hyperlink ref="Y67" r:id="rId109" xr:uid="{00000000-0004-0000-0000-00006C000000}"/>
    <hyperlink ref="Z67" r:id="rId110" xr:uid="{00000000-0004-0000-0000-00006D000000}"/>
    <hyperlink ref="Y69" r:id="rId111" xr:uid="{00000000-0004-0000-0000-00006E000000}"/>
    <hyperlink ref="Z69" r:id="rId112" xr:uid="{00000000-0004-0000-0000-00006F000000}"/>
    <hyperlink ref="Y70" r:id="rId113" xr:uid="{00000000-0004-0000-0000-000070000000}"/>
    <hyperlink ref="Z70" r:id="rId114" xr:uid="{00000000-0004-0000-0000-000071000000}"/>
    <hyperlink ref="Y71" r:id="rId115" xr:uid="{00000000-0004-0000-0000-000072000000}"/>
    <hyperlink ref="Z71" r:id="rId116" xr:uid="{00000000-0004-0000-0000-000073000000}"/>
    <hyperlink ref="Y72" r:id="rId117" xr:uid="{00000000-0004-0000-0000-000074000000}"/>
    <hyperlink ref="Z72" r:id="rId118" xr:uid="{00000000-0004-0000-0000-000075000000}"/>
    <hyperlink ref="Y73" r:id="rId119" xr:uid="{00000000-0004-0000-0000-000076000000}"/>
    <hyperlink ref="Z73" r:id="rId120" xr:uid="{00000000-0004-0000-0000-000077000000}"/>
    <hyperlink ref="Y74" r:id="rId121" xr:uid="{00000000-0004-0000-0000-000078000000}"/>
    <hyperlink ref="Z74" r:id="rId122" xr:uid="{00000000-0004-0000-0000-000079000000}"/>
    <hyperlink ref="Y75" r:id="rId123" xr:uid="{00000000-0004-0000-0000-00007A000000}"/>
    <hyperlink ref="Z75" r:id="rId124" xr:uid="{00000000-0004-0000-0000-00007B000000}"/>
  </hyperlinks>
  <pageMargins left="0.74791666666666701" right="0.74791666666666701" top="0.98402777777777795" bottom="0.98402777777777795" header="0.511811023622047" footer="0.511811023622047"/>
  <pageSetup paperSize="9" orientation="portrait" horizontalDpi="300" verticalDpi="300"/>
  <legacyDrawing r:id="rId1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1"/>
  <sheetViews>
    <sheetView zoomScale="74" zoomScaleNormal="74" workbookViewId="0"/>
  </sheetViews>
  <sheetFormatPr defaultColWidth="12.6328125" defaultRowHeight="12.5" x14ac:dyDescent="0.25"/>
  <cols>
    <col min="4" max="4" width="18.08984375" customWidth="1"/>
    <col min="5" max="5" width="44.453125" customWidth="1"/>
    <col min="7" max="7" width="32.26953125" customWidth="1"/>
  </cols>
  <sheetData>
    <row r="1" spans="1:7" ht="43.5" x14ac:dyDescent="0.35">
      <c r="A1" s="45" t="s">
        <v>402</v>
      </c>
      <c r="B1" s="45" t="s">
        <v>403</v>
      </c>
      <c r="C1" s="45" t="s">
        <v>404</v>
      </c>
      <c r="D1" s="45" t="s">
        <v>405</v>
      </c>
      <c r="E1" s="45" t="s">
        <v>406</v>
      </c>
      <c r="F1" s="45" t="s">
        <v>407</v>
      </c>
      <c r="G1" s="45" t="s">
        <v>408</v>
      </c>
    </row>
    <row r="2" spans="1:7" ht="67.5" x14ac:dyDescent="0.25">
      <c r="A2" s="46">
        <v>1</v>
      </c>
      <c r="B2" s="47" t="s">
        <v>409</v>
      </c>
      <c r="C2" s="47" t="s">
        <v>410</v>
      </c>
      <c r="D2" s="48" t="s">
        <v>411</v>
      </c>
      <c r="E2" s="47" t="s">
        <v>412</v>
      </c>
      <c r="F2" s="47" t="s">
        <v>413</v>
      </c>
      <c r="G2" s="47" t="s">
        <v>414</v>
      </c>
    </row>
    <row r="3" spans="1:7" ht="81" x14ac:dyDescent="0.25">
      <c r="A3" s="46">
        <v>2</v>
      </c>
      <c r="B3" s="47" t="s">
        <v>409</v>
      </c>
      <c r="C3" s="47" t="s">
        <v>410</v>
      </c>
      <c r="D3" s="47" t="s">
        <v>415</v>
      </c>
      <c r="E3" s="47" t="s">
        <v>416</v>
      </c>
      <c r="F3" s="47" t="s">
        <v>417</v>
      </c>
      <c r="G3" s="47" t="s">
        <v>418</v>
      </c>
    </row>
    <row r="4" spans="1:7" ht="81" x14ac:dyDescent="0.25">
      <c r="A4" s="46">
        <v>3</v>
      </c>
      <c r="B4" s="47" t="s">
        <v>419</v>
      </c>
      <c r="C4" s="47" t="s">
        <v>420</v>
      </c>
      <c r="D4" s="47" t="s">
        <v>421</v>
      </c>
      <c r="E4" s="47" t="s">
        <v>422</v>
      </c>
      <c r="F4" s="47" t="s">
        <v>423</v>
      </c>
      <c r="G4" s="47" t="s">
        <v>424</v>
      </c>
    </row>
    <row r="5" spans="1:7" ht="67.5" x14ac:dyDescent="0.25">
      <c r="A5" s="46">
        <v>4</v>
      </c>
      <c r="B5" s="47" t="s">
        <v>419</v>
      </c>
      <c r="C5" s="47" t="s">
        <v>425</v>
      </c>
      <c r="D5" s="47" t="s">
        <v>426</v>
      </c>
      <c r="E5" s="47" t="s">
        <v>427</v>
      </c>
      <c r="F5" s="47" t="s">
        <v>428</v>
      </c>
      <c r="G5" s="49"/>
    </row>
    <row r="6" spans="1:7" ht="67.5" x14ac:dyDescent="0.25">
      <c r="A6" s="46">
        <v>5</v>
      </c>
      <c r="B6" s="47" t="s">
        <v>419</v>
      </c>
      <c r="C6" s="47" t="s">
        <v>410</v>
      </c>
      <c r="D6" s="47" t="s">
        <v>429</v>
      </c>
      <c r="E6" s="47" t="s">
        <v>430</v>
      </c>
      <c r="F6" s="47" t="s">
        <v>431</v>
      </c>
      <c r="G6" s="47" t="s">
        <v>432</v>
      </c>
    </row>
    <row r="7" spans="1:7" ht="81" x14ac:dyDescent="0.25">
      <c r="A7" s="46">
        <v>6</v>
      </c>
      <c r="B7" s="47" t="s">
        <v>433</v>
      </c>
      <c r="C7" s="47" t="s">
        <v>434</v>
      </c>
      <c r="D7" s="47" t="s">
        <v>429</v>
      </c>
      <c r="E7" s="47" t="s">
        <v>435</v>
      </c>
      <c r="F7" s="47" t="s">
        <v>436</v>
      </c>
      <c r="G7" s="47" t="s">
        <v>437</v>
      </c>
    </row>
    <row r="8" spans="1:7" ht="67.5" x14ac:dyDescent="0.25">
      <c r="A8" s="46">
        <v>7</v>
      </c>
      <c r="B8" s="47" t="s">
        <v>419</v>
      </c>
      <c r="C8" s="47" t="s">
        <v>410</v>
      </c>
      <c r="D8" s="47" t="s">
        <v>438</v>
      </c>
      <c r="E8" s="47" t="s">
        <v>439</v>
      </c>
      <c r="F8" s="47" t="s">
        <v>440</v>
      </c>
      <c r="G8" s="47" t="s">
        <v>432</v>
      </c>
    </row>
    <row r="9" spans="1:7" ht="108" x14ac:dyDescent="0.25">
      <c r="A9" s="46">
        <v>8</v>
      </c>
      <c r="B9" s="47" t="s">
        <v>441</v>
      </c>
      <c r="C9" s="47" t="s">
        <v>442</v>
      </c>
      <c r="D9" s="47" t="s">
        <v>443</v>
      </c>
      <c r="E9" s="47" t="s">
        <v>444</v>
      </c>
      <c r="F9" s="47" t="s">
        <v>443</v>
      </c>
      <c r="G9" s="47" t="s">
        <v>445</v>
      </c>
    </row>
    <row r="10" spans="1:7" ht="67.5" x14ac:dyDescent="0.25">
      <c r="A10" s="46">
        <v>9</v>
      </c>
      <c r="B10" s="47" t="s">
        <v>446</v>
      </c>
      <c r="C10" s="47" t="s">
        <v>447</v>
      </c>
      <c r="D10" s="47" t="s">
        <v>448</v>
      </c>
      <c r="E10" s="47" t="s">
        <v>449</v>
      </c>
      <c r="F10" s="47" t="s">
        <v>450</v>
      </c>
      <c r="G10" s="49"/>
    </row>
    <row r="11" spans="1:7" ht="67.5" x14ac:dyDescent="0.25">
      <c r="A11" s="49">
        <v>10</v>
      </c>
      <c r="B11" s="47" t="s">
        <v>451</v>
      </c>
      <c r="C11" s="47" t="s">
        <v>410</v>
      </c>
      <c r="D11" s="47" t="s">
        <v>452</v>
      </c>
      <c r="E11" s="47" t="s">
        <v>453</v>
      </c>
      <c r="F11" s="47" t="s">
        <v>454</v>
      </c>
      <c r="G11" s="47"/>
    </row>
  </sheetData>
  <pageMargins left="0.74791666666666701" right="0.74791666666666701" top="0.98402777777777795" bottom="0.9840277777777779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3"/>
  <sheetViews>
    <sheetView zoomScale="74" zoomScaleNormal="74" workbookViewId="0"/>
  </sheetViews>
  <sheetFormatPr defaultColWidth="12.6328125" defaultRowHeight="12.5" x14ac:dyDescent="0.25"/>
  <sheetData>
    <row r="1" spans="1:1" ht="14" x14ac:dyDescent="0.3">
      <c r="A1" s="32" t="s">
        <v>455</v>
      </c>
    </row>
    <row r="2" spans="1:1" ht="14" x14ac:dyDescent="0.3">
      <c r="A2" s="32" t="s">
        <v>48</v>
      </c>
    </row>
    <row r="3" spans="1:1" ht="14" x14ac:dyDescent="0.3">
      <c r="A3" s="32" t="s">
        <v>125</v>
      </c>
    </row>
  </sheetData>
  <pageMargins left="0.74791666666666701" right="0.74791666666666701" top="0.98402777777777795" bottom="0.9840277777777779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ELSA_data_stack</vt:lpstr>
      <vt:lpstr>Policy targets</vt:lpstr>
      <vt:lpstr>dropdowns</vt:lpstr>
      <vt:lpstr>ELSA_data_stack!Z_4747B2FF_0927_4938_A23B_B1D1CBC7A1E4_.wvu.FilterData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Sandra Neubert</cp:lastModifiedBy>
  <cp:revision>4</cp:revision>
  <dcterms:modified xsi:type="dcterms:W3CDTF">2024-10-08T22:19:31Z</dcterms:modified>
  <dc:language>en-AU</dc:language>
</cp:coreProperties>
</file>