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/>
  </bookViews>
  <sheets>
    <sheet name="表紙" sheetId="4" r:id="rId1"/>
    <sheet name="画面説明" sheetId="6" r:id="rId2"/>
    <sheet name="画面項目説明" sheetId="7" r:id="rId3"/>
    <sheet name="読み取りデータ項目説明" sheetId="9" r:id="rId4"/>
    <sheet name="OKデータ項目説明" sheetId="10" r:id="rId5"/>
    <sheet name="エラーデータ項目説明" sheetId="11" r:id="rId6"/>
    <sheet name="受払明細テーブル項目説明" sheetId="12" r:id="rId7"/>
    <sheet name="作成データ項目説明 " sheetId="13" r:id="rId8"/>
    <sheet name="補足" sheetId="5" state="hidden" r:id="rId9"/>
    <sheet name="TUKS" sheetId="15" r:id="rId10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8" hidden="1">補足!#REF!</definedName>
    <definedName name="_Regression_X" localSheetId="4" hidden="1">#REF!</definedName>
    <definedName name="_Regression_X" localSheetId="5" hidden="1">#REF!</definedName>
    <definedName name="_Regression_X" localSheetId="1" hidden="1">#REF!</definedName>
    <definedName name="_Regression_X" localSheetId="7" hidden="1">#REF!</definedName>
    <definedName name="_Regression_X" localSheetId="6" hidden="1">#REF!</definedName>
    <definedName name="_Regression_X" localSheetId="3" hidden="1">#REF!</definedName>
    <definedName name="_Regression_X" localSheetId="0" hidden="1">#REF!</definedName>
    <definedName name="_Regression_X" localSheetId="8" hidden="1">#REF!</definedName>
    <definedName name="_Regression_X" hidden="1">#REF!</definedName>
    <definedName name="_xlnm.Print_Area" localSheetId="4">OKデータ項目説明!$A$1:$AT$24</definedName>
    <definedName name="_xlnm.Print_Area" localSheetId="5">エラーデータ項目説明!$A$1:$AT$24</definedName>
    <definedName name="_xlnm.Print_Area" localSheetId="7">'作成データ項目説明 '!$A$1:$AT$39</definedName>
    <definedName name="_xlnm.Print_Area" localSheetId="6">受払明細テーブル項目説明!$A$1:$AT$23</definedName>
    <definedName name="_xlnm.Print_Area" localSheetId="3">読み取りデータ項目説明!$A$1:$AT$24</definedName>
    <definedName name="_xlnm.Print_Titles" localSheetId="4">OKデータ項目説明!$1:$6</definedName>
    <definedName name="_xlnm.Print_Titles" localSheetId="5">エラーデータ項目説明!$1:$6</definedName>
    <definedName name="_xlnm.Print_Titles" localSheetId="2">画面項目説明!$1:$6</definedName>
    <definedName name="_xlnm.Print_Titles" localSheetId="1">画面説明!$1:$7</definedName>
    <definedName name="_xlnm.Print_Titles" localSheetId="7">'作成データ項目説明 '!$1:$6</definedName>
    <definedName name="_xlnm.Print_Titles" localSheetId="6">受払明細テーブル項目説明!$1:$6</definedName>
    <definedName name="_xlnm.Print_Titles" localSheetId="3">読み取りデータ項目説明!$1:$6</definedName>
    <definedName name="_xlnm.Print_Titles" localSheetId="0">表紙!$6:$12</definedName>
    <definedName name="_xlnm.Print_Titles" localSheetId="8">補足!$1:$3</definedName>
    <definedName name="関連表" localSheetId="4" hidden="1">#REF!</definedName>
    <definedName name="関連表" localSheetId="5" hidden="1">#REF!</definedName>
    <definedName name="関連表" localSheetId="1" hidden="1">#REF!</definedName>
    <definedName name="関連表" localSheetId="7" hidden="1">#REF!</definedName>
    <definedName name="関連表" localSheetId="6" hidden="1">#REF!</definedName>
    <definedName name="関連表" localSheetId="3" hidden="1">#REF!</definedName>
    <definedName name="関連表" localSheetId="0" hidden="1">#REF!</definedName>
    <definedName name="関連表" localSheetId="8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U39" i="13"/>
  <c r="U24" i="11"/>
  <c r="U24" i="10"/>
  <c r="U24" i="9"/>
  <c r="A14" i="4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<sst xmlns="http://schemas.openxmlformats.org/spreadsheetml/2006/main" count="748" uniqueCount="349">
  <si>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</si>
  <si>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</si>
  <si>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</si>
  <si>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</si>
  <si>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</si>
  <si>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</si>
  <si>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</si>
  <si>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</si>
  <si>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</si>
  <si>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</si>
  <si>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</si>
  <si>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</si>
  <si>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</si>
  <si>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</si>
  <si>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</si>
  <si>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</si>
  <si>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</si>
  <si>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</si>
  <si>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</si>
  <si>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</si>
  <si>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</si>
  <si>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</si>
  <si>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</si>
  <si>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</si>
  <si>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</si>
  <si>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</si>
  <si>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</si>
  <si>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</si>
  <si>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</si>
  <si>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</si>
  <si>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</si>
  <si>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</si>
  <si>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</si>
  <si>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</si>
  <si>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</si>
  <si>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取引先コード</t>
    <rPh sb="0" eb="2">
      <t>トリヒキ</t>
    </rPh>
    <rPh sb="2" eb="3">
      <t>サキ</t>
    </rPh>
    <phoneticPr fontId="3"/>
  </si>
  <si>
    <t>O</t>
    <phoneticPr fontId="3"/>
  </si>
  <si>
    <t>ラベル</t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</si>
  <si>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</si>
  <si>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</si>
  <si>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払出データ書き込み</t>
  </si>
  <si>
    <t>登録画面　払出データ書き込み</t>
    <rPh sb="0" eb="2">
      <t>トウロク</t>
    </rPh>
    <rPh sb="2" eb="4">
      <t>ガメン</t>
    </rPh>
    <phoneticPr fontId="3"/>
  </si>
  <si>
    <t>払出データの書き込みを行う</t>
    <rPh sb="0" eb="2">
      <t>ハライダシ</t>
    </rPh>
    <rPh sb="6" eb="7">
      <t>カ</t>
    </rPh>
    <rPh sb="8" eb="9">
      <t>コ</t>
    </rPh>
    <rPh sb="11" eb="12">
      <t>オコナ</t>
    </rPh>
    <phoneticPr fontId="3"/>
  </si>
  <si>
    <t>払出データの受信は終わりましたか？</t>
    <rPh sb="0" eb="2">
      <t>ハライダシ</t>
    </rPh>
    <rPh sb="6" eb="8">
      <t>ジュシン</t>
    </rPh>
    <rPh sb="9" eb="10">
      <t>オ</t>
    </rPh>
    <phoneticPr fontId="3"/>
  </si>
  <si>
    <t>データ受信済みなら「実行」ボタンを押してください。</t>
    <rPh sb="3" eb="5">
      <t>ジュシン</t>
    </rPh>
    <rPh sb="5" eb="6">
      <t>ズ</t>
    </rPh>
    <rPh sb="10" eb="12">
      <t>ジッコウ</t>
    </rPh>
    <rPh sb="17" eb="18">
      <t>オ</t>
    </rPh>
    <phoneticPr fontId="3"/>
  </si>
  <si>
    <t>松山製造所</t>
    <rPh sb="0" eb="2">
      <t>マツヤマ</t>
    </rPh>
    <rPh sb="2" eb="4">
      <t>セイゾウ</t>
    </rPh>
    <rPh sb="4" eb="5">
      <t>ショ</t>
    </rPh>
    <phoneticPr fontId="3"/>
  </si>
  <si>
    <t>熊本製造所</t>
    <rPh sb="0" eb="2">
      <t>クマモト</t>
    </rPh>
    <rPh sb="2" eb="4">
      <t>セイゾウ</t>
    </rPh>
    <rPh sb="4" eb="5">
      <t>ショ</t>
    </rPh>
    <phoneticPr fontId="3"/>
  </si>
  <si>
    <t>邦栄製造所</t>
    <rPh sb="0" eb="1">
      <t>ホウ</t>
    </rPh>
    <rPh sb="1" eb="2">
      <t>エイ</t>
    </rPh>
    <rPh sb="2" eb="4">
      <t>セイゾウ</t>
    </rPh>
    <rPh sb="4" eb="5">
      <t>ショ</t>
    </rPh>
    <phoneticPr fontId="3"/>
  </si>
  <si>
    <t>井関購買部</t>
    <rPh sb="0" eb="2">
      <t>イセキ</t>
    </rPh>
    <rPh sb="2" eb="4">
      <t>コウバイ</t>
    </rPh>
    <rPh sb="4" eb="5">
      <t>ブ</t>
    </rPh>
    <phoneticPr fontId="3"/>
  </si>
  <si>
    <t>井関部品部</t>
    <rPh sb="0" eb="2">
      <t>イセキ</t>
    </rPh>
    <rPh sb="2" eb="4">
      <t>ブヒン</t>
    </rPh>
    <rPh sb="4" eb="5">
      <t>ブ</t>
    </rPh>
    <phoneticPr fontId="3"/>
  </si>
  <si>
    <t>その他</t>
    <rPh sb="2" eb="3">
      <t>タ</t>
    </rPh>
    <phoneticPr fontId="3"/>
  </si>
  <si>
    <t>合計</t>
    <rPh sb="0" eb="2">
      <t>ゴウケイ</t>
    </rPh>
    <phoneticPr fontId="3"/>
  </si>
  <si>
    <t>XXXXXXXX</t>
    <phoneticPr fontId="3"/>
  </si>
  <si>
    <t>ZZ,ZZZ,ZZ9</t>
    <phoneticPr fontId="3"/>
  </si>
  <si>
    <t>ZZZZ9</t>
    <phoneticPr fontId="3"/>
  </si>
  <si>
    <t>読込みデータ</t>
    <rPh sb="0" eb="2">
      <t>ヨミコ</t>
    </rPh>
    <phoneticPr fontId="3"/>
  </si>
  <si>
    <t>SN41A00</t>
    <phoneticPr fontId="3"/>
  </si>
  <si>
    <t>保存場所</t>
    <rPh sb="0" eb="2">
      <t>ホゾン</t>
    </rPh>
    <rPh sb="2" eb="4">
      <t>バショ</t>
    </rPh>
    <phoneticPr fontId="3"/>
  </si>
  <si>
    <t>ファイル名</t>
    <rPh sb="4" eb="5">
      <t>メイ</t>
    </rPh>
    <phoneticPr fontId="3"/>
  </si>
  <si>
    <t>\ISEKI\DAT\</t>
    <phoneticPr fontId="3"/>
  </si>
  <si>
    <t>出力データ</t>
    <rPh sb="0" eb="2">
      <t>シュツリョク</t>
    </rPh>
    <phoneticPr fontId="3"/>
  </si>
  <si>
    <t>桁数(Byte)</t>
    <rPh sb="0" eb="2">
      <t>ケタスウ</t>
    </rPh>
    <phoneticPr fontId="3"/>
  </si>
  <si>
    <t>000010***************************************************************</t>
  </si>
  <si>
    <t>000020* 　　 受付ファイル　2010.09.15作成      71BYTE               *</t>
  </si>
  <si>
    <t>000030*                    2010.11.18変更      75BYTE               *</t>
  </si>
  <si>
    <t>000040***************************************************************</t>
  </si>
  <si>
    <t>000050 01  I-REC.</t>
  </si>
  <si>
    <t>000060   03 I-TORC         PIC  X(08).</t>
  </si>
  <si>
    <t>000070   03 I-BUHC         PIC  X(12).</t>
  </si>
  <si>
    <t>000080   03 I-KYMD         PIC  X(04).</t>
  </si>
  <si>
    <t>000090   03 I-HYMD         PIC  X(04).</t>
  </si>
  <si>
    <t>000100   03 I-HANO         PIC  X(06).</t>
  </si>
  <si>
    <t>000110   03 I-NONO         PIC  X(05).</t>
  </si>
  <si>
    <t>000120   03 I-KOFG         PIC  X(01).</t>
  </si>
  <si>
    <t>000130   03 I-KOSU         PIC  9(07).</t>
  </si>
  <si>
    <t>000140   03 I-ODER         PIC  X(12).</t>
  </si>
  <si>
    <t>000150   03 I-DKBN         PIC  X(02).</t>
  </si>
  <si>
    <t>000160*2010.11 DEL   03 I-TANK         PIC  9(07)V99.</t>
  </si>
  <si>
    <t>000170*2010.11 DEL   03 I-KOJO         PIC  X(01)</t>
  </si>
  <si>
    <t>000180* 2010.11.18 ADD 3 LINE *</t>
  </si>
  <si>
    <t>000190   03 I-GKFG         PIC  X(01).</t>
  </si>
  <si>
    <t>000200   03 I-GAKU         PIC  9(11).</t>
  </si>
  <si>
    <t>000210   03 I-KOJO         PIC  X(02).</t>
  </si>
  <si>
    <t>_x001A_</t>
  </si>
  <si>
    <t>文字列</t>
    <rPh sb="0" eb="3">
      <t>モジレツ</t>
    </rPh>
    <phoneticPr fontId="3"/>
  </si>
  <si>
    <t>KYMD</t>
    <phoneticPr fontId="3"/>
  </si>
  <si>
    <t>HYMD</t>
    <phoneticPr fontId="3"/>
  </si>
  <si>
    <t>HANO</t>
    <phoneticPr fontId="3"/>
  </si>
  <si>
    <t>NONO</t>
    <phoneticPr fontId="3"/>
  </si>
  <si>
    <t>KOFG</t>
    <phoneticPr fontId="3"/>
  </si>
  <si>
    <t>オーダー</t>
    <phoneticPr fontId="3"/>
  </si>
  <si>
    <t>DKBN</t>
    <phoneticPr fontId="3"/>
  </si>
  <si>
    <t>GKFG</t>
    <phoneticPr fontId="3"/>
  </si>
  <si>
    <t>GAKU</t>
    <phoneticPr fontId="3"/>
  </si>
  <si>
    <t>KOJO</t>
    <phoneticPr fontId="3"/>
  </si>
  <si>
    <t>数字</t>
    <rPh sb="0" eb="2">
      <t>スウジ</t>
    </rPh>
    <phoneticPr fontId="3"/>
  </si>
  <si>
    <t>末尾の１桁はスペース？</t>
    <rPh sb="0" eb="2">
      <t>マツビ</t>
    </rPh>
    <rPh sb="4" eb="5">
      <t>ケタ</t>
    </rPh>
    <phoneticPr fontId="3"/>
  </si>
  <si>
    <t>YMDが4桁表示？？</t>
    <phoneticPr fontId="3"/>
  </si>
  <si>
    <t>読み取りデータの項目説明</t>
    <rPh sb="0" eb="1">
      <t>ヨ</t>
    </rPh>
    <rPh sb="2" eb="3">
      <t>ト</t>
    </rPh>
    <rPh sb="8" eb="10">
      <t>コウモク</t>
    </rPh>
    <rPh sb="10" eb="12">
      <t>セツメイ</t>
    </rPh>
    <phoneticPr fontId="3"/>
  </si>
  <si>
    <t>保存場所</t>
    <rPh sb="0" eb="2">
      <t>ホゾン</t>
    </rPh>
    <rPh sb="2" eb="4">
      <t>バショ</t>
    </rPh>
    <phoneticPr fontId="3"/>
  </si>
  <si>
    <t>D:\処理済みデータ\</t>
    <phoneticPr fontId="3"/>
  </si>
  <si>
    <t>ファイル名</t>
    <rPh sb="4" eb="5">
      <t>メイ</t>
    </rPh>
    <phoneticPr fontId="3"/>
  </si>
  <si>
    <t>＜OK＞</t>
    <phoneticPr fontId="3"/>
  </si>
  <si>
    <t>＜エラー＞</t>
    <phoneticPr fontId="3"/>
  </si>
  <si>
    <t>ZZZ,ZZZ,ZZ9</t>
    <phoneticPr fontId="3"/>
  </si>
  <si>
    <t>SN41AOK-yyyyMMdd-hhmmss</t>
    <phoneticPr fontId="3"/>
  </si>
  <si>
    <t>SN41AER-yyyyMMdd-hhmmss</t>
    <phoneticPr fontId="3"/>
  </si>
  <si>
    <t>納入先コード</t>
    <rPh sb="0" eb="3">
      <t>ノウニュウサキ</t>
    </rPh>
    <phoneticPr fontId="3"/>
  </si>
  <si>
    <t>納入先コード</t>
    <rPh sb="0" eb="2">
      <t>ノウニュウ</t>
    </rPh>
    <rPh sb="2" eb="3">
      <t>サキ</t>
    </rPh>
    <phoneticPr fontId="3"/>
  </si>
  <si>
    <t>処理概要</t>
    <rPh sb="0" eb="2">
      <t>ショリ</t>
    </rPh>
    <rPh sb="2" eb="4">
      <t>ガイヨウ</t>
    </rPh>
    <phoneticPr fontId="3"/>
  </si>
  <si>
    <t>・取引先コードが空白でないか</t>
    <rPh sb="1" eb="3">
      <t>トリヒキ</t>
    </rPh>
    <rPh sb="3" eb="4">
      <t>サキ</t>
    </rPh>
    <rPh sb="8" eb="10">
      <t>クウハク</t>
    </rPh>
    <phoneticPr fontId="3"/>
  </si>
  <si>
    <t>空白の場合、処理終了（OKでもエラーでもない）</t>
    <rPh sb="0" eb="2">
      <t>クウハク</t>
    </rPh>
    <rPh sb="3" eb="5">
      <t>バアイ</t>
    </rPh>
    <rPh sb="6" eb="8">
      <t>ショリ</t>
    </rPh>
    <rPh sb="8" eb="10">
      <t>シュウリョウ</t>
    </rPh>
    <phoneticPr fontId="3"/>
  </si>
  <si>
    <t>XXXX-XXX-XXX-XX</t>
    <phoneticPr fontId="3"/>
  </si>
  <si>
    <t>納入先コード</t>
    <rPh sb="0" eb="3">
      <t>ノウニュウサキ</t>
    </rPh>
    <phoneticPr fontId="3"/>
  </si>
  <si>
    <t>1～5以外</t>
    <rPh sb="3" eb="5">
      <t>イガイ</t>
    </rPh>
    <phoneticPr fontId="3"/>
  </si>
  <si>
    <t>1</t>
    <phoneticPr fontId="3"/>
  </si>
  <si>
    <t>2</t>
    <phoneticPr fontId="3"/>
  </si>
  <si>
    <t>３</t>
    <phoneticPr fontId="3"/>
  </si>
  <si>
    <t>４</t>
    <phoneticPr fontId="3"/>
  </si>
  <si>
    <t>５</t>
    <phoneticPr fontId="3"/>
  </si>
  <si>
    <t>松山製造所</t>
    <rPh sb="0" eb="2">
      <t>マツヤマ</t>
    </rPh>
    <rPh sb="2" eb="4">
      <t>セイゾウ</t>
    </rPh>
    <rPh sb="4" eb="5">
      <t>ショ</t>
    </rPh>
    <phoneticPr fontId="3"/>
  </si>
  <si>
    <t>熊本製造所</t>
    <rPh sb="0" eb="2">
      <t>クマモト</t>
    </rPh>
    <rPh sb="2" eb="4">
      <t>セイゾウ</t>
    </rPh>
    <rPh sb="4" eb="5">
      <t>ショ</t>
    </rPh>
    <phoneticPr fontId="3"/>
  </si>
  <si>
    <t>邦栄製造所</t>
    <rPh sb="0" eb="1">
      <t>ホウ</t>
    </rPh>
    <rPh sb="1" eb="2">
      <t>エイ</t>
    </rPh>
    <rPh sb="2" eb="4">
      <t>セイゾウ</t>
    </rPh>
    <rPh sb="4" eb="5">
      <t>ショ</t>
    </rPh>
    <phoneticPr fontId="3"/>
  </si>
  <si>
    <t>井関購買部</t>
    <rPh sb="0" eb="2">
      <t>イセキ</t>
    </rPh>
    <rPh sb="2" eb="4">
      <t>コウバイ</t>
    </rPh>
    <rPh sb="4" eb="5">
      <t>ブ</t>
    </rPh>
    <phoneticPr fontId="3"/>
  </si>
  <si>
    <t>井関部品部</t>
    <rPh sb="0" eb="2">
      <t>イセキ</t>
    </rPh>
    <rPh sb="2" eb="4">
      <t>ブヒン</t>
    </rPh>
    <rPh sb="4" eb="5">
      <t>ブ</t>
    </rPh>
    <phoneticPr fontId="3"/>
  </si>
  <si>
    <t>有効日（日付テーブルのYYYY＋読み取りデータのKYMD）</t>
    <rPh sb="0" eb="2">
      <t>ユウコウ</t>
    </rPh>
    <rPh sb="2" eb="3">
      <t>ビ</t>
    </rPh>
    <rPh sb="4" eb="6">
      <t>ヒヅケ</t>
    </rPh>
    <rPh sb="16" eb="17">
      <t>ヨ</t>
    </rPh>
    <rPh sb="18" eb="19">
      <t>ト</t>
    </rPh>
    <phoneticPr fontId="3"/>
  </si>
  <si>
    <t>その他</t>
    <rPh sb="2" eb="3">
      <t>タ</t>
    </rPh>
    <phoneticPr fontId="3"/>
  </si>
  <si>
    <t>画面内名称</t>
    <rPh sb="0" eb="3">
      <t>ガメンナイ</t>
    </rPh>
    <rPh sb="3" eb="5">
      <t>メイショウ</t>
    </rPh>
    <phoneticPr fontId="3"/>
  </si>
  <si>
    <t>・その他の場合、OK</t>
    <rPh sb="3" eb="4">
      <t>タ</t>
    </rPh>
    <rPh sb="5" eb="7">
      <t>バアイ</t>
    </rPh>
    <phoneticPr fontId="3"/>
  </si>
  <si>
    <t>検索条件：取引先コード、部品コード、納入先コード</t>
    <rPh sb="0" eb="2">
      <t>ケンサク</t>
    </rPh>
    <rPh sb="2" eb="4">
      <t>ジョウケン</t>
    </rPh>
    <rPh sb="5" eb="7">
      <t>トリヒキ</t>
    </rPh>
    <rPh sb="7" eb="8">
      <t>サキ</t>
    </rPh>
    <rPh sb="12" eb="14">
      <t>ブヒン</t>
    </rPh>
    <rPh sb="18" eb="21">
      <t>ノウニュウサキ</t>
    </rPh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</si>
  <si>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</si>
  <si>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</si>
  <si>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件数</t>
    <rPh sb="0" eb="2">
      <t>ケンスウ</t>
    </rPh>
    <phoneticPr fontId="3"/>
  </si>
  <si>
    <t>ラベル</t>
    <phoneticPr fontId="3"/>
  </si>
  <si>
    <t>O</t>
    <phoneticPr fontId="3"/>
  </si>
  <si>
    <t>O</t>
    <phoneticPr fontId="3"/>
  </si>
  <si>
    <t>XXXX-XXX-XXX-XX</t>
    <phoneticPr fontId="3"/>
  </si>
  <si>
    <t>ボタン</t>
    <phoneticPr fontId="3"/>
  </si>
  <si>
    <t>受信データをチェックし、払出データを書き込む</t>
    <rPh sb="0" eb="2">
      <t>ジュシン</t>
    </rPh>
    <phoneticPr fontId="3"/>
  </si>
  <si>
    <t>読込みデータを１行ずつ、下記のチェックを行う</t>
    <rPh sb="0" eb="2">
      <t>ヨミコ</t>
    </rPh>
    <rPh sb="8" eb="9">
      <t>ギョウ</t>
    </rPh>
    <rPh sb="12" eb="14">
      <t>カキ</t>
    </rPh>
    <rPh sb="20" eb="21">
      <t>オコナ</t>
    </rPh>
    <phoneticPr fontId="3"/>
  </si>
  <si>
    <t>yyyyMMdd-hhmmss 操作日時</t>
    <rPh sb="16" eb="18">
      <t>ソウサ</t>
    </rPh>
    <rPh sb="18" eb="20">
      <t>ニチジ</t>
    </rPh>
    <phoneticPr fontId="3"/>
  </si>
  <si>
    <t>書き込みが完了すると読込みデータは削除（空のファイル）とすること</t>
    <rPh sb="0" eb="1">
      <t>カ</t>
    </rPh>
    <rPh sb="2" eb="3">
      <t>コ</t>
    </rPh>
    <rPh sb="5" eb="7">
      <t>カンリョウ</t>
    </rPh>
    <rPh sb="10" eb="12">
      <t>ヨミコ</t>
    </rPh>
    <rPh sb="17" eb="19">
      <t>サクジョ</t>
    </rPh>
    <rPh sb="20" eb="21">
      <t>カラ</t>
    </rPh>
    <phoneticPr fontId="3"/>
  </si>
  <si>
    <t>OK／エラーデータはそれぞれ今回と前回の２ファイルまで保持すること（合計４ファイル以上は存在しない）</t>
    <rPh sb="14" eb="16">
      <t>コンカイ</t>
    </rPh>
    <rPh sb="17" eb="19">
      <t>ゼンカイ</t>
    </rPh>
    <rPh sb="27" eb="29">
      <t>ホジ</t>
    </rPh>
    <rPh sb="34" eb="36">
      <t>ゴウケイ</t>
    </rPh>
    <rPh sb="41" eb="43">
      <t>イジョウ</t>
    </rPh>
    <rPh sb="44" eb="46">
      <t>ソンザイ</t>
    </rPh>
    <phoneticPr fontId="3"/>
  </si>
  <si>
    <t>空ファイルを読み込んだ場合は警告でユーザに知らせる、且つ、画面を更新しない（前回の結果のまま）。</t>
    <rPh sb="0" eb="1">
      <t>カラ</t>
    </rPh>
    <rPh sb="6" eb="7">
      <t>ヨ</t>
    </rPh>
    <rPh sb="8" eb="9">
      <t>コ</t>
    </rPh>
    <rPh sb="11" eb="13">
      <t>バアイ</t>
    </rPh>
    <rPh sb="14" eb="16">
      <t>ケイコク</t>
    </rPh>
    <rPh sb="21" eb="22">
      <t>シ</t>
    </rPh>
    <rPh sb="26" eb="27">
      <t>カ</t>
    </rPh>
    <rPh sb="29" eb="31">
      <t>ガメン</t>
    </rPh>
    <rPh sb="32" eb="34">
      <t>コウシン</t>
    </rPh>
    <rPh sb="38" eb="40">
      <t>ゼンカイ</t>
    </rPh>
    <rPh sb="41" eb="43">
      <t>ケッカ</t>
    </rPh>
    <phoneticPr fontId="3"/>
  </si>
  <si>
    <r>
      <t>月日の4桁（MMDD）　</t>
    </r>
    <r>
      <rPr>
        <sz val="8"/>
        <color rgb="FFFF0000"/>
        <rFont val="メイリオ"/>
        <family val="3"/>
        <charset val="128"/>
      </rPr>
      <t>未使用・・・</t>
    </r>
    <rPh sb="12" eb="15">
      <t>ミシヨウ</t>
    </rPh>
    <phoneticPr fontId="3"/>
  </si>
  <si>
    <t>金額</t>
    <rPh sb="0" eb="2">
      <t>キンガク</t>
    </rPh>
    <phoneticPr fontId="3"/>
  </si>
  <si>
    <t>・請求形態により分岐</t>
    <rPh sb="1" eb="3">
      <t>セイキュウ</t>
    </rPh>
    <rPh sb="3" eb="5">
      <t>ケイタイ</t>
    </rPh>
    <rPh sb="8" eb="10">
      <t>ブンキ</t>
    </rPh>
    <phoneticPr fontId="3"/>
  </si>
  <si>
    <t>処理の流れ</t>
    <rPh sb="0" eb="2">
      <t>ショリ</t>
    </rPh>
    <rPh sb="3" eb="4">
      <t>ナガ</t>
    </rPh>
    <phoneticPr fontId="3"/>
  </si>
  <si>
    <t>検索条件：取引先コード、部品コード、納入先コード、有効日（日付テーブルのYYYY＋読み取りデータのKYMD）</t>
    <rPh sb="0" eb="2">
      <t>ケンサク</t>
    </rPh>
    <rPh sb="2" eb="4">
      <t>ジョウケン</t>
    </rPh>
    <rPh sb="5" eb="7">
      <t>トリヒキ</t>
    </rPh>
    <rPh sb="7" eb="8">
      <t>サキ</t>
    </rPh>
    <rPh sb="12" eb="14">
      <t>ブヒン</t>
    </rPh>
    <rPh sb="18" eb="21">
      <t>ノウニュウサキ</t>
    </rPh>
    <phoneticPr fontId="3"/>
  </si>
  <si>
    <t>・上記チェックOKの場合</t>
    <rPh sb="1" eb="3">
      <t>ジョウキ</t>
    </rPh>
    <rPh sb="10" eb="12">
      <t>バアイ</t>
    </rPh>
    <phoneticPr fontId="3"/>
  </si>
  <si>
    <t>【受付データ読込処理】</t>
    <phoneticPr fontId="3"/>
  </si>
  <si>
    <t>エラーデータの項目説明（読み取りデータと同等）</t>
    <rPh sb="7" eb="9">
      <t>コウモク</t>
    </rPh>
    <rPh sb="9" eb="11">
      <t>セツメイ</t>
    </rPh>
    <rPh sb="12" eb="13">
      <t>ヨ</t>
    </rPh>
    <rPh sb="14" eb="15">
      <t>ト</t>
    </rPh>
    <rPh sb="20" eb="22">
      <t>ドウトウ</t>
    </rPh>
    <phoneticPr fontId="3"/>
  </si>
  <si>
    <t>OKデータの項目説明（読み取りデータと同等）</t>
    <rPh sb="6" eb="8">
      <t>コウモク</t>
    </rPh>
    <rPh sb="8" eb="10">
      <t>セツメイ</t>
    </rPh>
    <rPh sb="11" eb="12">
      <t>ヨ</t>
    </rPh>
    <rPh sb="13" eb="14">
      <t>ト</t>
    </rPh>
    <rPh sb="19" eb="21">
      <t>ドウトウ</t>
    </rPh>
    <phoneticPr fontId="3"/>
  </si>
  <si>
    <t>設定内容はシート：受払明細テーブル項目説明　を参照</t>
    <rPh sb="0" eb="2">
      <t>セッテイ</t>
    </rPh>
    <rPh sb="2" eb="4">
      <t>ナイヨウ</t>
    </rPh>
    <rPh sb="23" eb="25">
      <t>サンショウ</t>
    </rPh>
    <phoneticPr fontId="3"/>
  </si>
  <si>
    <t>受払年月日</t>
    <rPh sb="0" eb="2">
      <t>ウケハライ</t>
    </rPh>
    <rPh sb="2" eb="4">
      <t>ネンゲツ</t>
    </rPh>
    <rPh sb="4" eb="5">
      <t>ヒ</t>
    </rPh>
    <phoneticPr fontId="3"/>
  </si>
  <si>
    <t>伝票No</t>
    <rPh sb="0" eb="2">
      <t>デンピョウ</t>
    </rPh>
    <phoneticPr fontId="3"/>
  </si>
  <si>
    <t>受払区分</t>
    <rPh sb="0" eb="2">
      <t>ウケハライ</t>
    </rPh>
    <rPh sb="2" eb="4">
      <t>クブン</t>
    </rPh>
    <phoneticPr fontId="3"/>
  </si>
  <si>
    <t>オーダー</t>
  </si>
  <si>
    <t>手数料率</t>
    <rPh sb="0" eb="3">
      <t>テスウリョウ</t>
    </rPh>
    <rPh sb="3" eb="4">
      <t>リツ</t>
    </rPh>
    <phoneticPr fontId="3"/>
  </si>
  <si>
    <t>7(2)</t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</si>
  <si>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</si>
  <si>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</si>
  <si>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読み取りデータ</t>
    <rPh sb="0" eb="1">
      <t>ヨ</t>
    </rPh>
    <rPh sb="2" eb="3">
      <t>ト</t>
    </rPh>
    <phoneticPr fontId="3"/>
  </si>
  <si>
    <t>備考</t>
    <phoneticPr fontId="3"/>
  </si>
  <si>
    <t>日付テーブル
読み取りデータ</t>
    <rPh sb="0" eb="2">
      <t>ヒヅケ</t>
    </rPh>
    <rPh sb="7" eb="8">
      <t>ヨ</t>
    </rPh>
    <rPh sb="9" eb="10">
      <t>ト</t>
    </rPh>
    <phoneticPr fontId="3"/>
  </si>
  <si>
    <t>KYMD</t>
    <phoneticPr fontId="3"/>
  </si>
  <si>
    <t>年月の年　YYYY
KYMD　MMDD</t>
    <rPh sb="0" eb="2">
      <t>ネンゲツ</t>
    </rPh>
    <rPh sb="3" eb="4">
      <t>ネン</t>
    </rPh>
    <phoneticPr fontId="3"/>
  </si>
  <si>
    <t>固定　"2"</t>
    <rPh sb="0" eb="2">
      <t>コテイ</t>
    </rPh>
    <phoneticPr fontId="3"/>
  </si>
  <si>
    <t>個数符号</t>
    <rPh sb="0" eb="2">
      <t>コスウ</t>
    </rPh>
    <rPh sb="2" eb="4">
      <t>フゴウ</t>
    </rPh>
    <phoneticPr fontId="3"/>
  </si>
  <si>
    <t>金額符号</t>
    <rPh sb="0" eb="2">
      <t>キンガク</t>
    </rPh>
    <rPh sb="2" eb="4">
      <t>フゴウ</t>
    </rPh>
    <phoneticPr fontId="3"/>
  </si>
  <si>
    <t>個数符号が"-"の場合　個数＊(-1)
個数符号が"-"以外の場合　個数</t>
    <rPh sb="0" eb="2">
      <t>コスウ</t>
    </rPh>
    <rPh sb="2" eb="4">
      <t>フゴウ</t>
    </rPh>
    <rPh sb="9" eb="11">
      <t>バアイ</t>
    </rPh>
    <rPh sb="12" eb="14">
      <t>コスウ</t>
    </rPh>
    <rPh sb="20" eb="22">
      <t>コスウ</t>
    </rPh>
    <rPh sb="22" eb="24">
      <t>フゴウ</t>
    </rPh>
    <rPh sb="28" eb="30">
      <t>イガイ</t>
    </rPh>
    <rPh sb="31" eb="33">
      <t>バアイ</t>
    </rPh>
    <rPh sb="34" eb="36">
      <t>コスウ</t>
    </rPh>
    <phoneticPr fontId="3"/>
  </si>
  <si>
    <t>DKBNが"81"の場合
　オーダーの先頭が"99999"の場合
　　スペース（12）を設定
　オーダーの先頭が"99999"以外の場合
　　オーダーを設定
DKBNが"81"以外の場合
　スペース（12）を設定</t>
    <rPh sb="10" eb="12">
      <t>バアイ</t>
    </rPh>
    <rPh sb="19" eb="21">
      <t>セントウ</t>
    </rPh>
    <rPh sb="30" eb="32">
      <t>バアイ</t>
    </rPh>
    <rPh sb="44" eb="46">
      <t>セッテイ</t>
    </rPh>
    <rPh sb="53" eb="55">
      <t>セントウ</t>
    </rPh>
    <rPh sb="63" eb="65">
      <t>イガイ</t>
    </rPh>
    <rPh sb="66" eb="68">
      <t>バアイ</t>
    </rPh>
    <rPh sb="76" eb="78">
      <t>セッテイ</t>
    </rPh>
    <rPh sb="88" eb="90">
      <t>イガイ</t>
    </rPh>
    <rPh sb="91" eb="93">
      <t>バアイ</t>
    </rPh>
    <phoneticPr fontId="3"/>
  </si>
  <si>
    <t>納入先コード(KOJO)</t>
    <rPh sb="0" eb="3">
      <t>ノウニュウサキ</t>
    </rPh>
    <phoneticPr fontId="3"/>
  </si>
  <si>
    <t>金額符号が"-"の場合　金額*(-1)
金額符号が"-"以外の場合　金額</t>
    <rPh sb="0" eb="2">
      <t>キンガク</t>
    </rPh>
    <rPh sb="2" eb="4">
      <t>フゴウ</t>
    </rPh>
    <rPh sb="9" eb="11">
      <t>バアイ</t>
    </rPh>
    <rPh sb="12" eb="14">
      <t>キンガク</t>
    </rPh>
    <rPh sb="20" eb="22">
      <t>キンガク</t>
    </rPh>
    <rPh sb="22" eb="24">
      <t>フゴウ</t>
    </rPh>
    <rPh sb="28" eb="30">
      <t>イガイ</t>
    </rPh>
    <rPh sb="31" eb="33">
      <t>バアイ</t>
    </rPh>
    <rPh sb="34" eb="36">
      <t>キンガク</t>
    </rPh>
    <phoneticPr fontId="3"/>
  </si>
  <si>
    <t>HANO(6) ＋ NONO(5) + スペース(1)</t>
    <phoneticPr fontId="3"/>
  </si>
  <si>
    <t>オーダーの値設定時（受払明細テーブル）に使用する。
81の場合はオーダーの先頭5Byteが99999の場合、スペース。それ以外の場合オーダーをそのまま設定。
81以外の場合は、スペースを設定。</t>
    <rPh sb="5" eb="6">
      <t>アタイ</t>
    </rPh>
    <rPh sb="6" eb="8">
      <t>セッテイ</t>
    </rPh>
    <rPh sb="8" eb="9">
      <t>ジ</t>
    </rPh>
    <rPh sb="10" eb="12">
      <t>ウケハライ</t>
    </rPh>
    <rPh sb="12" eb="14">
      <t>メイサイ</t>
    </rPh>
    <rPh sb="20" eb="22">
      <t>シヨウ</t>
    </rPh>
    <rPh sb="29" eb="31">
      <t>バアイ</t>
    </rPh>
    <rPh sb="37" eb="39">
      <t>セントウ</t>
    </rPh>
    <rPh sb="51" eb="53">
      <t>バアイ</t>
    </rPh>
    <rPh sb="61" eb="63">
      <t>イガイ</t>
    </rPh>
    <rPh sb="64" eb="66">
      <t>バアイ</t>
    </rPh>
    <rPh sb="75" eb="77">
      <t>セッテイ</t>
    </rPh>
    <rPh sb="81" eb="83">
      <t>イガイ</t>
    </rPh>
    <rPh sb="84" eb="86">
      <t>バアイ</t>
    </rPh>
    <rPh sb="93" eb="95">
      <t>セッテイ</t>
    </rPh>
    <phoneticPr fontId="3"/>
  </si>
  <si>
    <t>納入先コード(1～5、それ以外）毎の合計個数</t>
    <rPh sb="0" eb="3">
      <t>ノウニュウサキ</t>
    </rPh>
    <rPh sb="13" eb="15">
      <t>イガイ</t>
    </rPh>
    <rPh sb="16" eb="17">
      <t>ゴト</t>
    </rPh>
    <rPh sb="18" eb="20">
      <t>ゴウケイ</t>
    </rPh>
    <rPh sb="20" eb="22">
      <t>コスウ</t>
    </rPh>
    <phoneticPr fontId="3"/>
  </si>
  <si>
    <t>連続実行は同一ファイル名になる危険があるため最低でも１秒間隔をあけるよう画面制御を行うこと</t>
    <rPh sb="0" eb="2">
      <t>レンゾク</t>
    </rPh>
    <rPh sb="2" eb="4">
      <t>ジッコウ</t>
    </rPh>
    <rPh sb="5" eb="7">
      <t>ドウイツ</t>
    </rPh>
    <rPh sb="11" eb="12">
      <t>メイ</t>
    </rPh>
    <rPh sb="15" eb="17">
      <t>キケン</t>
    </rPh>
    <rPh sb="22" eb="24">
      <t>サイテイ</t>
    </rPh>
    <rPh sb="27" eb="28">
      <t>ビョウ</t>
    </rPh>
    <rPh sb="28" eb="30">
      <t>カンカク</t>
    </rPh>
    <rPh sb="36" eb="38">
      <t>ガメン</t>
    </rPh>
    <rPh sb="38" eb="40">
      <t>セイギョ</t>
    </rPh>
    <rPh sb="41" eb="42">
      <t>オコナ</t>
    </rPh>
    <phoneticPr fontId="3"/>
  </si>
  <si>
    <t>個数符号（±）</t>
    <rPh sb="0" eb="2">
      <t>コスウ</t>
    </rPh>
    <rPh sb="2" eb="4">
      <t>フゴウ</t>
    </rPh>
    <phoneticPr fontId="3"/>
  </si>
  <si>
    <t>金額の符号（±）</t>
    <rPh sb="0" eb="2">
      <t>キンガク</t>
    </rPh>
    <rPh sb="3" eb="5">
      <t>フゴウ</t>
    </rPh>
    <phoneticPr fontId="3"/>
  </si>
  <si>
    <t>２：払出</t>
    <rPh sb="2" eb="4">
      <t>ハライダシ</t>
    </rPh>
    <phoneticPr fontId="3"/>
  </si>
  <si>
    <t>請求形態
１：個数
２：％</t>
    <rPh sb="0" eb="2">
      <t>セイキュウ</t>
    </rPh>
    <rPh sb="2" eb="4">
      <t>ケイタイ</t>
    </rPh>
    <rPh sb="7" eb="9">
      <t>コスウ</t>
    </rPh>
    <phoneticPr fontId="3"/>
  </si>
  <si>
    <t>チェックOKの場合の受払明細テーブルへの登録データ</t>
    <rPh sb="7" eb="9">
      <t>バアイ</t>
    </rPh>
    <rPh sb="10" eb="12">
      <t>ウケハライ</t>
    </rPh>
    <rPh sb="12" eb="14">
      <t>メイサイ</t>
    </rPh>
    <rPh sb="20" eb="22">
      <t>トウロク</t>
    </rPh>
    <phoneticPr fontId="3"/>
  </si>
  <si>
    <t>払出データを受信します。</t>
    <rPh sb="0" eb="2">
      <t>ハライダシ</t>
    </rPh>
    <rPh sb="6" eb="8">
      <t>ジュシン</t>
    </rPh>
    <phoneticPr fontId="3"/>
  </si>
  <si>
    <t>払出データ書き込みを実行する前に、払出データの受信を行ってください。</t>
    <rPh sb="0" eb="2">
      <t>ハライダシ</t>
    </rPh>
    <rPh sb="5" eb="6">
      <t>カ</t>
    </rPh>
    <rPh sb="7" eb="8">
      <t>コ</t>
    </rPh>
    <rPh sb="10" eb="12">
      <t>ジッコウ</t>
    </rPh>
    <rPh sb="14" eb="15">
      <t>マエ</t>
    </rPh>
    <rPh sb="17" eb="19">
      <t>ハライダシ</t>
    </rPh>
    <rPh sb="23" eb="25">
      <t>ジュシン</t>
    </rPh>
    <rPh sb="26" eb="27">
      <t>オコナ</t>
    </rPh>
    <phoneticPr fontId="3"/>
  </si>
  <si>
    <t>未受信なら「受信」ボタンを押してデータ受信して下さい。</t>
    <rPh sb="0" eb="1">
      <t>ミ</t>
    </rPh>
    <rPh sb="1" eb="3">
      <t>ジュシン</t>
    </rPh>
    <rPh sb="6" eb="8">
      <t>ジュシン</t>
    </rPh>
    <rPh sb="13" eb="14">
      <t>オ</t>
    </rPh>
    <rPh sb="19" eb="21">
      <t>ジュシン</t>
    </rPh>
    <rPh sb="23" eb="24">
      <t>クダ</t>
    </rPh>
    <phoneticPr fontId="3"/>
  </si>
  <si>
    <t>【受付データ受信処理】</t>
    <rPh sb="6" eb="8">
      <t>ジュシン</t>
    </rPh>
    <phoneticPr fontId="3"/>
  </si>
  <si>
    <t>・拠点[松山]</t>
    <rPh sb="1" eb="3">
      <t>キョテン</t>
    </rPh>
    <rPh sb="4" eb="6">
      <t>マツヤマ</t>
    </rPh>
    <phoneticPr fontId="3"/>
  </si>
  <si>
    <t>・拠点[熊本]</t>
    <rPh sb="1" eb="3">
      <t>キョテン</t>
    </rPh>
    <rPh sb="4" eb="6">
      <t>クマモト</t>
    </rPh>
    <phoneticPr fontId="3"/>
  </si>
  <si>
    <t>拠点によって取得ファイルおよび、処理が異なる</t>
    <rPh sb="0" eb="2">
      <t>キョテン</t>
    </rPh>
    <rPh sb="6" eb="8">
      <t>シュトク</t>
    </rPh>
    <rPh sb="16" eb="18">
      <t>ショリ</t>
    </rPh>
    <rPh sb="19" eb="20">
      <t>コト</t>
    </rPh>
    <phoneticPr fontId="3"/>
  </si>
  <si>
    <t>受付データをチェック</t>
    <rPh sb="0" eb="2">
      <t>ウケツケ</t>
    </rPh>
    <phoneticPr fontId="3"/>
  </si>
  <si>
    <t>・工場値が1～6の場合は有効データ</t>
    <rPh sb="1" eb="3">
      <t>コウジョウ</t>
    </rPh>
    <rPh sb="3" eb="4">
      <t>アタイ</t>
    </rPh>
    <rPh sb="9" eb="11">
      <t>バアイ</t>
    </rPh>
    <rPh sb="12" eb="14">
      <t>ユウコウ</t>
    </rPh>
    <phoneticPr fontId="3"/>
  </si>
  <si>
    <t>・工場値「2」の場合のみ、取引先コードをチェック</t>
    <rPh sb="1" eb="3">
      <t>コウジョウ</t>
    </rPh>
    <rPh sb="3" eb="4">
      <t>アタイ</t>
    </rPh>
    <rPh sb="8" eb="10">
      <t>バアイ</t>
    </rPh>
    <rPh sb="13" eb="15">
      <t>トリヒキ</t>
    </rPh>
    <rPh sb="15" eb="16">
      <t>サキ</t>
    </rPh>
    <phoneticPr fontId="3"/>
  </si>
  <si>
    <t>取引先コードが下記の場合のみ有効データ</t>
    <rPh sb="0" eb="2">
      <t>トリヒキ</t>
    </rPh>
    <rPh sb="2" eb="3">
      <t>サキ</t>
    </rPh>
    <rPh sb="7" eb="9">
      <t>カキ</t>
    </rPh>
    <rPh sb="10" eb="12">
      <t>バアイ</t>
    </rPh>
    <rPh sb="14" eb="16">
      <t>ユウコウ</t>
    </rPh>
    <phoneticPr fontId="3"/>
  </si>
  <si>
    <t>「17061000」「15035000」「15128000」「15474000」「18000000」</t>
    <phoneticPr fontId="3"/>
  </si>
  <si>
    <t>受付データを「SN41A00.DAT」ファイルに保存</t>
    <rPh sb="0" eb="2">
      <t>ウケツケ</t>
    </rPh>
    <rPh sb="24" eb="26">
      <t>ホゾン</t>
    </rPh>
    <phoneticPr fontId="3"/>
  </si>
  <si>
    <t>受付データの保存完了後、FTPサーバのファイルを空ファイルに変更する(データのみ空にする)</t>
    <rPh sb="0" eb="2">
      <t>ウケツケ</t>
    </rPh>
    <rPh sb="6" eb="8">
      <t>ホゾン</t>
    </rPh>
    <rPh sb="8" eb="10">
      <t>カンリョウ</t>
    </rPh>
    <rPh sb="10" eb="11">
      <t>ゴ</t>
    </rPh>
    <rPh sb="24" eb="25">
      <t>カラ</t>
    </rPh>
    <rPh sb="30" eb="32">
      <t>ヘンコウ</t>
    </rPh>
    <rPh sb="40" eb="41">
      <t>カラ</t>
    </rPh>
    <phoneticPr fontId="3"/>
  </si>
  <si>
    <t>FTPサーバーから受付データ「SN41M00.DAT」ファイルを取得</t>
    <rPh sb="9" eb="11">
      <t>ウケツケ</t>
    </rPh>
    <rPh sb="32" eb="34">
      <t>シュトク</t>
    </rPh>
    <phoneticPr fontId="3"/>
  </si>
  <si>
    <t>FTPサーバーから受付データ「SN41Q00.DAT」ファイルを取得</t>
    <rPh sb="32" eb="34">
      <t>シュトク</t>
    </rPh>
    <phoneticPr fontId="3"/>
  </si>
  <si>
    <t>存在しない場合は、末尾に"#"を追加し、エラーファイルに書き込む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</si>
  <si>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存在しない場合は、末尾に"*"を追加し、エラーファイルに書き込む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</si>
  <si>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存在しない場合は、末尾に"@"を追加し、エラーファイルに書き込む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</si>
  <si>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処理データの算出</t>
    <rPh sb="0" eb="2">
      <t>ショリ</t>
    </rPh>
    <rPh sb="6" eb="8">
      <t>サンシュツ</t>
    </rPh>
    <phoneticPr fontId="3"/>
  </si>
  <si>
    <t>・各納入先コード毎に下記の情報を取得</t>
    <rPh sb="1" eb="2">
      <t>カク</t>
    </rPh>
    <rPh sb="2" eb="4">
      <t>ノウニュウ</t>
    </rPh>
    <rPh sb="4" eb="5">
      <t>サキ</t>
    </rPh>
    <rPh sb="8" eb="9">
      <t>ゴト</t>
    </rPh>
    <rPh sb="10" eb="12">
      <t>カキ</t>
    </rPh>
    <rPh sb="13" eb="15">
      <t>ジョウホウ</t>
    </rPh>
    <rPh sb="16" eb="18">
      <t>シュトク</t>
    </rPh>
    <phoneticPr fontId="3"/>
  </si>
  <si>
    <t>「個数」「金額」「処理件数」</t>
    <rPh sb="1" eb="3">
      <t>コスウ</t>
    </rPh>
    <rPh sb="5" eb="7">
      <t>キンガク</t>
    </rPh>
    <rPh sb="9" eb="11">
      <t>ショリ</t>
    </rPh>
    <rPh sb="11" eb="13">
      <t>ケンスウ</t>
    </rPh>
    <phoneticPr fontId="3"/>
  </si>
  <si>
    <t>・全体の下記の情報を取得</t>
    <rPh sb="1" eb="3">
      <t>ゼンタイ</t>
    </rPh>
    <rPh sb="4" eb="6">
      <t>カキ</t>
    </rPh>
    <rPh sb="7" eb="9">
      <t>ジョウホウ</t>
    </rPh>
    <rPh sb="10" eb="12">
      <t>シュトク</t>
    </rPh>
    <phoneticPr fontId="3"/>
  </si>
  <si>
    <t>払出データ書き込み</t>
    <phoneticPr fontId="3"/>
  </si>
  <si>
    <t>井関物流受払取引先送信ファイル(TUKS)項目説明</t>
    <rPh sb="0" eb="2">
      <t>イセキ</t>
    </rPh>
    <rPh sb="2" eb="4">
      <t>ブツリュウ</t>
    </rPh>
    <rPh sb="4" eb="6">
      <t>ウケハライ</t>
    </rPh>
    <rPh sb="6" eb="8">
      <t>トリヒキ</t>
    </rPh>
    <rPh sb="8" eb="9">
      <t>サキ</t>
    </rPh>
    <rPh sb="9" eb="11">
      <t>ソウシン</t>
    </rPh>
    <rPh sb="21" eb="23">
      <t>コウモク</t>
    </rPh>
    <rPh sb="23" eb="25">
      <t>セツメイ</t>
    </rPh>
    <phoneticPr fontId="3"/>
  </si>
  <si>
    <t>レコード区分</t>
    <rPh sb="4" eb="6">
      <t>クブン</t>
    </rPh>
    <phoneticPr fontId="3"/>
  </si>
  <si>
    <t>データ区分</t>
  </si>
  <si>
    <t>データ区分</t>
    <rPh sb="3" eb="5">
      <t>クブン</t>
    </rPh>
    <phoneticPr fontId="3"/>
  </si>
  <si>
    <t>工場区分</t>
    <rPh sb="0" eb="2">
      <t>コウジョウ</t>
    </rPh>
    <rPh sb="2" eb="4">
      <t>クブン</t>
    </rPh>
    <phoneticPr fontId="3"/>
  </si>
  <si>
    <t>処理年月日</t>
    <rPh sb="0" eb="2">
      <t>ショリ</t>
    </rPh>
    <rPh sb="2" eb="5">
      <t>ネンガッピ</t>
    </rPh>
    <phoneticPr fontId="3"/>
  </si>
  <si>
    <t>品名</t>
    <rPh sb="0" eb="2">
      <t>ヒンメイ</t>
    </rPh>
    <phoneticPr fontId="3"/>
  </si>
  <si>
    <t>当日受入符号</t>
    <rPh sb="0" eb="2">
      <t>トウジツ</t>
    </rPh>
    <rPh sb="2" eb="4">
      <t>ウケイレ</t>
    </rPh>
    <rPh sb="4" eb="6">
      <t>フゴウ</t>
    </rPh>
    <phoneticPr fontId="3"/>
  </si>
  <si>
    <t>当日払出符号</t>
    <rPh sb="0" eb="2">
      <t>トウジツ</t>
    </rPh>
    <rPh sb="2" eb="4">
      <t>ハライダシ</t>
    </rPh>
    <rPh sb="4" eb="6">
      <t>フゴウ</t>
    </rPh>
    <phoneticPr fontId="3"/>
  </si>
  <si>
    <t>累計前期末残符号</t>
    <rPh sb="0" eb="2">
      <t>ルイケイ</t>
    </rPh>
    <rPh sb="2" eb="5">
      <t>ゼンキマツ</t>
    </rPh>
    <rPh sb="5" eb="6">
      <t>ザン</t>
    </rPh>
    <rPh sb="6" eb="8">
      <t>フゴウ</t>
    </rPh>
    <phoneticPr fontId="3"/>
  </si>
  <si>
    <t>累計前期末残</t>
    <rPh sb="0" eb="2">
      <t>ルイケイ</t>
    </rPh>
    <rPh sb="2" eb="5">
      <t>ゼンキマツ</t>
    </rPh>
    <rPh sb="5" eb="6">
      <t>ザン</t>
    </rPh>
    <phoneticPr fontId="3"/>
  </si>
  <si>
    <t>当日払出</t>
    <rPh sb="0" eb="2">
      <t>トウジツ</t>
    </rPh>
    <rPh sb="2" eb="4">
      <t>ハライダシ</t>
    </rPh>
    <phoneticPr fontId="3"/>
  </si>
  <si>
    <t>当日受入</t>
    <rPh sb="0" eb="2">
      <t>トウジツ</t>
    </rPh>
    <rPh sb="2" eb="4">
      <t>ウケイレ</t>
    </rPh>
    <phoneticPr fontId="3"/>
  </si>
  <si>
    <t>累計受入符号</t>
    <rPh sb="0" eb="2">
      <t>ルイケイ</t>
    </rPh>
    <rPh sb="2" eb="4">
      <t>ウケイレ</t>
    </rPh>
    <rPh sb="4" eb="6">
      <t>フゴウ</t>
    </rPh>
    <phoneticPr fontId="3"/>
  </si>
  <si>
    <t>累計受入</t>
    <rPh sb="0" eb="2">
      <t>ルイケイ</t>
    </rPh>
    <rPh sb="2" eb="4">
      <t>ウケイレ</t>
    </rPh>
    <phoneticPr fontId="3"/>
  </si>
  <si>
    <t>累計払出符号</t>
    <rPh sb="0" eb="2">
      <t>ルイケイ</t>
    </rPh>
    <rPh sb="2" eb="4">
      <t>ハライダシ</t>
    </rPh>
    <rPh sb="4" eb="6">
      <t>フゴウ</t>
    </rPh>
    <phoneticPr fontId="3"/>
  </si>
  <si>
    <t>累計払出</t>
    <rPh sb="0" eb="2">
      <t>ルイケイ</t>
    </rPh>
    <rPh sb="2" eb="4">
      <t>ハライダシ</t>
    </rPh>
    <phoneticPr fontId="3"/>
  </si>
  <si>
    <t>累計残数符号</t>
    <rPh sb="0" eb="2">
      <t>ルイケイ</t>
    </rPh>
    <rPh sb="2" eb="4">
      <t>ザンスウ</t>
    </rPh>
    <rPh sb="4" eb="6">
      <t>フゴウ</t>
    </rPh>
    <phoneticPr fontId="3"/>
  </si>
  <si>
    <t>累計残数</t>
    <rPh sb="0" eb="2">
      <t>ルイケイ</t>
    </rPh>
    <rPh sb="2" eb="4">
      <t>ザンスウ</t>
    </rPh>
    <phoneticPr fontId="3"/>
  </si>
  <si>
    <t>予備</t>
    <rPh sb="0" eb="2">
      <t>ヨビ</t>
    </rPh>
    <phoneticPr fontId="3"/>
  </si>
  <si>
    <t>振分取引先</t>
    <rPh sb="0" eb="2">
      <t>フリワケ</t>
    </rPh>
    <rPh sb="2" eb="4">
      <t>トリヒキ</t>
    </rPh>
    <rPh sb="4" eb="5">
      <t>サキ</t>
    </rPh>
    <phoneticPr fontId="3"/>
  </si>
  <si>
    <t>データ区分2</t>
  </si>
  <si>
    <t>データ区分2</t>
    <rPh sb="3" eb="5">
      <t>クブン</t>
    </rPh>
    <phoneticPr fontId="3"/>
  </si>
  <si>
    <t>データ作成日</t>
    <rPh sb="3" eb="6">
      <t>サクセイビ</t>
    </rPh>
    <phoneticPr fontId="3"/>
  </si>
  <si>
    <t>"空白"を設定</t>
    <rPh sb="1" eb="3">
      <t>クウハク</t>
    </rPh>
    <rPh sb="5" eb="7">
      <t>セッテイ</t>
    </rPh>
    <phoneticPr fontId="3"/>
  </si>
  <si>
    <t>"WF"を設定</t>
    <rPh sb="5" eb="7">
      <t>セッテイ</t>
    </rPh>
    <phoneticPr fontId="3"/>
  </si>
  <si>
    <t>"M"を設定</t>
    <rPh sb="4" eb="6">
      <t>セッテイ</t>
    </rPh>
    <phoneticPr fontId="3"/>
  </si>
  <si>
    <t>システム日付(YYYYMMDD)</t>
    <rPh sb="4" eb="6">
      <t>ヒヅケ</t>
    </rPh>
    <phoneticPr fontId="3"/>
  </si>
  <si>
    <t>部品(品名)</t>
    <rPh sb="0" eb="2">
      <t>ブヒン</t>
    </rPh>
    <rPh sb="3" eb="5">
      <t>ヒンメイ</t>
    </rPh>
    <phoneticPr fontId="3"/>
  </si>
  <si>
    <t>マイナスの場合"-"を設定</t>
    <rPh sb="5" eb="7">
      <t>バアイ</t>
    </rPh>
    <rPh sb="11" eb="13">
      <t>セッテイ</t>
    </rPh>
    <phoneticPr fontId="3"/>
  </si>
  <si>
    <t>マイナスの場合"-"を設定</t>
    <phoneticPr fontId="3"/>
  </si>
  <si>
    <t>受払明細(受入_個数) ※ 当日に一致するレコードが有る場合のみ</t>
    <rPh sb="0" eb="2">
      <t>ウケハライ</t>
    </rPh>
    <rPh sb="2" eb="4">
      <t>メイサイ</t>
    </rPh>
    <rPh sb="5" eb="7">
      <t>ウケイレ</t>
    </rPh>
    <rPh sb="8" eb="10">
      <t>コスウ</t>
    </rPh>
    <rPh sb="14" eb="16">
      <t>トウジツ</t>
    </rPh>
    <rPh sb="17" eb="19">
      <t>イッチ</t>
    </rPh>
    <rPh sb="26" eb="27">
      <t>ア</t>
    </rPh>
    <rPh sb="28" eb="30">
      <t>バアイ</t>
    </rPh>
    <phoneticPr fontId="3"/>
  </si>
  <si>
    <t>受払明細(払出_個数) ※ 当日に一致するレコードが有る場合のみ</t>
    <rPh sb="0" eb="2">
      <t>ウケハライ</t>
    </rPh>
    <rPh sb="2" eb="4">
      <t>メイサイ</t>
    </rPh>
    <rPh sb="5" eb="7">
      <t>ハライダシ</t>
    </rPh>
    <rPh sb="8" eb="10">
      <t>コスウ</t>
    </rPh>
    <rPh sb="14" eb="16">
      <t>トウジツ</t>
    </rPh>
    <rPh sb="17" eb="19">
      <t>イッチ</t>
    </rPh>
    <rPh sb="26" eb="27">
      <t>ア</t>
    </rPh>
    <rPh sb="28" eb="30">
      <t>バアイ</t>
    </rPh>
    <phoneticPr fontId="3"/>
  </si>
  <si>
    <t>前期末在庫を設定</t>
    <rPh sb="0" eb="3">
      <t>ゼンキマツ</t>
    </rPh>
    <rPh sb="3" eb="5">
      <t>ザイコ</t>
    </rPh>
    <rPh sb="6" eb="8">
      <t>セッテイ</t>
    </rPh>
    <phoneticPr fontId="3"/>
  </si>
  <si>
    <t>当日までの累計受入数を設定</t>
    <rPh sb="0" eb="2">
      <t>トウジツ</t>
    </rPh>
    <rPh sb="5" eb="7">
      <t>ルイケイ</t>
    </rPh>
    <rPh sb="7" eb="10">
      <t>ウケイレスウ</t>
    </rPh>
    <rPh sb="11" eb="13">
      <t>セッテイ</t>
    </rPh>
    <phoneticPr fontId="3"/>
  </si>
  <si>
    <t>当日までの累計払出数を設定</t>
    <rPh sb="0" eb="2">
      <t>トウジツ</t>
    </rPh>
    <rPh sb="5" eb="7">
      <t>ルイケイ</t>
    </rPh>
    <rPh sb="7" eb="9">
      <t>ハライダシ</t>
    </rPh>
    <rPh sb="9" eb="10">
      <t>スウ</t>
    </rPh>
    <rPh sb="11" eb="13">
      <t>セッテイ</t>
    </rPh>
    <phoneticPr fontId="3"/>
  </si>
  <si>
    <t>当日時点の在庫数</t>
    <rPh sb="0" eb="2">
      <t>トウジツ</t>
    </rPh>
    <rPh sb="2" eb="4">
      <t>ジテン</t>
    </rPh>
    <rPh sb="5" eb="8">
      <t>ザイコスウ</t>
    </rPh>
    <phoneticPr fontId="3"/>
  </si>
  <si>
    <t>空白スペース</t>
    <rPh sb="0" eb="2">
      <t>クウハク</t>
    </rPh>
    <phoneticPr fontId="3"/>
  </si>
  <si>
    <t>取引先コードを設定</t>
    <rPh sb="0" eb="2">
      <t>トリヒキ</t>
    </rPh>
    <rPh sb="2" eb="3">
      <t>サキ</t>
    </rPh>
    <rPh sb="7" eb="9">
      <t>セッテイ</t>
    </rPh>
    <phoneticPr fontId="3"/>
  </si>
  <si>
    <t>システム日付(YYYYMMDD)</t>
    <phoneticPr fontId="3"/>
  </si>
  <si>
    <t>"M"を設定</t>
    <phoneticPr fontId="3"/>
  </si>
  <si>
    <t>取引先コード、部品コード毎に受払データを作成</t>
    <rPh sb="0" eb="2">
      <t>トリヒキ</t>
    </rPh>
    <rPh sb="2" eb="3">
      <t>サキ</t>
    </rPh>
    <rPh sb="7" eb="9">
      <t>ブヒン</t>
    </rPh>
    <rPh sb="12" eb="13">
      <t>ゴト</t>
    </rPh>
    <rPh sb="14" eb="16">
      <t>ウケハライ</t>
    </rPh>
    <rPh sb="20" eb="22">
      <t>サクセイ</t>
    </rPh>
    <phoneticPr fontId="3"/>
  </si>
  <si>
    <t>詳細はシート&lt;作成データ項目説明&gt;を参照</t>
    <rPh sb="0" eb="2">
      <t>ショウサイ</t>
    </rPh>
    <rPh sb="7" eb="9">
      <t>サクセイ</t>
    </rPh>
    <rPh sb="12" eb="14">
      <t>コウモク</t>
    </rPh>
    <rPh sb="14" eb="16">
      <t>セツメイ</t>
    </rPh>
    <rPh sb="18" eb="20">
      <t>サンショウ</t>
    </rPh>
    <phoneticPr fontId="3"/>
  </si>
  <si>
    <t>データ区分</t>
    <phoneticPr fontId="3"/>
  </si>
  <si>
    <t>工場区分</t>
    <phoneticPr fontId="3"/>
  </si>
  <si>
    <t>レコード区分</t>
    <phoneticPr fontId="3"/>
  </si>
  <si>
    <t>取引先コード</t>
    <phoneticPr fontId="3"/>
  </si>
  <si>
    <t>工場区分</t>
    <phoneticPr fontId="3"/>
  </si>
  <si>
    <t>処理年月日</t>
    <phoneticPr fontId="3"/>
  </si>
  <si>
    <t>部品コード</t>
    <phoneticPr fontId="3"/>
  </si>
  <si>
    <t>品名</t>
    <phoneticPr fontId="3"/>
  </si>
  <si>
    <t>当日受入符号</t>
    <phoneticPr fontId="3"/>
  </si>
  <si>
    <t>当日受入</t>
    <phoneticPr fontId="3"/>
  </si>
  <si>
    <t>当日払出符号</t>
    <phoneticPr fontId="3"/>
  </si>
  <si>
    <t>当日払出</t>
    <phoneticPr fontId="3"/>
  </si>
  <si>
    <t>累計前期末残符号</t>
    <phoneticPr fontId="3"/>
  </si>
  <si>
    <t>累計前期末残</t>
    <phoneticPr fontId="3"/>
  </si>
  <si>
    <t>累計受入符号</t>
    <phoneticPr fontId="3"/>
  </si>
  <si>
    <t>累計受入</t>
    <phoneticPr fontId="3"/>
  </si>
  <si>
    <t>累計払出符号</t>
    <phoneticPr fontId="3"/>
  </si>
  <si>
    <t>累計払出</t>
    <phoneticPr fontId="3"/>
  </si>
  <si>
    <t>累計残数符号</t>
    <phoneticPr fontId="3"/>
  </si>
  <si>
    <t>累計残数</t>
    <phoneticPr fontId="3"/>
  </si>
  <si>
    <t>予備</t>
    <phoneticPr fontId="3"/>
  </si>
  <si>
    <t>振分取引先</t>
    <phoneticPr fontId="3"/>
  </si>
  <si>
    <t>データ作成日</t>
    <phoneticPr fontId="3"/>
  </si>
  <si>
    <t>X</t>
    <phoneticPr fontId="3"/>
  </si>
  <si>
    <t>XX</t>
    <phoneticPr fontId="3"/>
  </si>
  <si>
    <t>XXXXXXXXXXXX</t>
    <phoneticPr fontId="3"/>
  </si>
  <si>
    <t>XXXXXXXXXXXXXXXXXXXX</t>
    <phoneticPr fontId="3"/>
  </si>
  <si>
    <t>XXXXXXXX</t>
    <phoneticPr fontId="3"/>
  </si>
  <si>
    <t>"スペース(28)"</t>
    <phoneticPr fontId="3"/>
  </si>
  <si>
    <t>河野</t>
    <rPh sb="0" eb="2">
      <t>コウノ</t>
    </rPh>
    <phoneticPr fontId="3"/>
  </si>
  <si>
    <t>000810*---&lt; 取引先別受払データ &gt;</t>
  </si>
  <si>
    <t>000820 FD  TUKS.</t>
  </si>
  <si>
    <t>000830  01  TUKS-REC.</t>
  </si>
  <si>
    <t>000840    03   DAT-RECK              PIC  X(1).</t>
  </si>
  <si>
    <t>000850    03   DAT-DATK              PIC  X(2).</t>
  </si>
  <si>
    <t>000860    03   DAT-TORC              PIC  X(8).</t>
  </si>
  <si>
    <t>000870    03   DAT-KOJK              PIC  X(1).</t>
  </si>
  <si>
    <t>000880    03   DAT-SYMD              PIC  X(8).</t>
  </si>
  <si>
    <t>000890    03   DAT-BCOD              PIC  X(12).</t>
  </si>
  <si>
    <t>000900    03   DAT-HINM              PIC  X(20).</t>
  </si>
  <si>
    <t>000910    03   DAT-FG01              PIC  X(1).</t>
  </si>
  <si>
    <t>000920    03   DAT-UKSU              PIC  9(7).</t>
  </si>
  <si>
    <t>000930    03   DAT-FG02              PIC  X(1).</t>
  </si>
  <si>
    <t>000940    03   DAT-HASU              PIC  9(7).</t>
  </si>
  <si>
    <t>000950    03   DAT-FG03              PIC  X(1).</t>
  </si>
  <si>
    <t>000960    03   DAT-ZZNS              PIC  9(7).</t>
  </si>
  <si>
    <t>000970    03   DAT-FG04              PIC  X(1).</t>
  </si>
  <si>
    <t>000980    03   DAT-RUKS              PIC  9(7).</t>
  </si>
  <si>
    <t>000990    03   DAT-FG05              PIC  X(1).</t>
  </si>
  <si>
    <t>001000    03   DAT-RHAS              PIC  9(7).</t>
  </si>
  <si>
    <t>001010    03   DAT-FG06              PIC  X(1).</t>
  </si>
  <si>
    <t>001020    03   DAT-ZNSU              PIC  9(7).</t>
  </si>
  <si>
    <t>001030    03   DAT-DUMY              PIC  X(28).</t>
  </si>
  <si>
    <t>001040    03   DAT-STOR              PIC  X(8).</t>
  </si>
  <si>
    <t>001050    03   DAT-SDT1              PIC  X(2).</t>
  </si>
  <si>
    <t>001060    03   DAT-SDT2              PIC  X(2).</t>
  </si>
  <si>
    <t>001070    03   DAT-SDAT              PIC  X(8).</t>
  </si>
  <si>
    <t>001080    03   DAT-SKOJ              PIC  X(1).</t>
  </si>
  <si>
    <t>001090    03   DAT-SDMY              PIC  X(1).</t>
  </si>
  <si>
    <t>001100    03   DAT-0D0A              PIC  X(2).</t>
  </si>
  <si>
    <t xml:space="preserve">取引先別受払データを作成(TUKS.DAT) </t>
    <rPh sb="0" eb="2">
      <t>トリヒキ</t>
    </rPh>
    <rPh sb="2" eb="3">
      <t>サキ</t>
    </rPh>
    <rPh sb="3" eb="4">
      <t>ベツ</t>
    </rPh>
    <rPh sb="4" eb="6">
      <t>ウケハライ</t>
    </rPh>
    <rPh sb="10" eb="12">
      <t>サクセイ</t>
    </rPh>
    <phoneticPr fontId="3"/>
  </si>
  <si>
    <t>【取引先別受払データ作成(前日)処理】　※ 不要になった</t>
    <phoneticPr fontId="3"/>
  </si>
  <si>
    <t>末尾に"!"を追加し、エラーファイルに書き込む</t>
    <rPh sb="0" eb="2">
      <t>マツビ</t>
    </rPh>
    <rPh sb="7" eb="9">
      <t>ツイカ</t>
    </rPh>
    <rPh sb="19" eb="20">
      <t>カ</t>
    </rPh>
    <rPh sb="21" eb="22">
      <t>コ</t>
    </rPh>
    <phoneticPr fontId="3"/>
  </si>
  <si>
    <t>メイン画面に戻る</t>
    <phoneticPr fontId="3"/>
  </si>
  <si>
    <t>払出データを書き込む</t>
    <phoneticPr fontId="3"/>
  </si>
  <si>
    <t>納入先コード(1～5、それ以外）毎の合計件数</t>
    <phoneticPr fontId="3"/>
  </si>
  <si>
    <t>納入先コード(1～5、それ以外）毎の合計金額</t>
    <rPh sb="20" eb="22">
      <t>キンガク</t>
    </rPh>
    <phoneticPr fontId="3"/>
  </si>
  <si>
    <t>戻る</t>
    <phoneticPr fontId="3"/>
  </si>
  <si>
    <t>実行</t>
    <phoneticPr fontId="3"/>
  </si>
  <si>
    <t>受信</t>
    <rPh sb="0" eb="2">
      <t>ジュシン</t>
    </rPh>
    <phoneticPr fontId="3"/>
  </si>
  <si>
    <t>再取込み</t>
    <rPh sb="0" eb="1">
      <t>サイ</t>
    </rPh>
    <rPh sb="1" eb="3">
      <t>トリコ</t>
    </rPh>
    <phoneticPr fontId="3"/>
  </si>
  <si>
    <t>払出データを受信する</t>
    <rPh sb="6" eb="8">
      <t>ジュシン</t>
    </rPh>
    <phoneticPr fontId="3"/>
  </si>
  <si>
    <t>エラーファイルから払出データを書き込む</t>
    <rPh sb="9" eb="11">
      <t>ハライダシ</t>
    </rPh>
    <rPh sb="15" eb="16">
      <t>カ</t>
    </rPh>
    <rPh sb="17" eb="18">
      <t>コ</t>
    </rPh>
    <phoneticPr fontId="3"/>
  </si>
  <si>
    <t>伝票NO（下位5桁）　※ 伝票NO（上位6桁）+ スペース + （下位5桁）計 12桁</t>
    <rPh sb="0" eb="2">
      <t>デンピョウ</t>
    </rPh>
    <rPh sb="5" eb="7">
      <t>カイ</t>
    </rPh>
    <rPh sb="8" eb="9">
      <t>ケタ</t>
    </rPh>
    <rPh sb="38" eb="39">
      <t>ケイ</t>
    </rPh>
    <rPh sb="42" eb="43">
      <t>ケタ</t>
    </rPh>
    <phoneticPr fontId="3"/>
  </si>
  <si>
    <t>伝票NO（上位6桁）　※ 伝票NO（上位6桁）+ スペース + （下位5桁）計 12桁</t>
    <rPh sb="0" eb="2">
      <t>デンピョウ</t>
    </rPh>
    <rPh sb="5" eb="7">
      <t>ジョウイ</t>
    </rPh>
    <rPh sb="8" eb="9">
      <t>ケタ</t>
    </rPh>
    <phoneticPr fontId="3"/>
  </si>
  <si>
    <t>ボタン</t>
    <phoneticPr fontId="3"/>
  </si>
  <si>
    <t>登録画面　払出データ書き込み(ホスト)</t>
    <rPh sb="0" eb="2">
      <t>トウロク</t>
    </rPh>
    <rPh sb="2" eb="4">
      <t>ガメン</t>
    </rPh>
    <phoneticPr fontId="3"/>
  </si>
  <si>
    <t>払出データ書き込み(ホスト)</t>
    <phoneticPr fontId="3"/>
  </si>
  <si>
    <t>払出データ書き込み(ホスト)</t>
    <phoneticPr fontId="3"/>
  </si>
  <si>
    <t>登録画面　払出データ書き込み(ホスト)</t>
    <phoneticPr fontId="3"/>
  </si>
  <si>
    <t>払出データ書き込み(ホスト)画面</t>
    <rPh sb="14" eb="16">
      <t>ガメン</t>
    </rPh>
    <phoneticPr fontId="3"/>
  </si>
  <si>
    <t>ZZ,ZZZ,ZZZ,ZZ9</t>
    <phoneticPr fontId="3"/>
  </si>
  <si>
    <t>データ受信</t>
    <rPh sb="3" eb="5">
      <t>ジュシン</t>
    </rPh>
    <phoneticPr fontId="3"/>
  </si>
  <si>
    <t>エラーファイルを再度取込む場合は、「再取込み」ボタンを押してください。</t>
    <rPh sb="8" eb="10">
      <t>サイド</t>
    </rPh>
    <rPh sb="10" eb="12">
      <t>トリコ</t>
    </rPh>
    <rPh sb="13" eb="15">
      <t>バアイ</t>
    </rPh>
    <rPh sb="18" eb="19">
      <t>サイ</t>
    </rPh>
    <rPh sb="19" eb="21">
      <t>トリコ</t>
    </rPh>
    <rPh sb="27" eb="28">
      <t>オ</t>
    </rPh>
    <phoneticPr fontId="3"/>
  </si>
  <si>
    <t>・取引先マスターに取引先コードが存在するか</t>
    <rPh sb="1" eb="3">
      <t>トリヒキ</t>
    </rPh>
    <rPh sb="3" eb="4">
      <t>サキ</t>
    </rPh>
    <rPh sb="9" eb="11">
      <t>トリヒキ</t>
    </rPh>
    <rPh sb="11" eb="12">
      <t>サキ</t>
    </rPh>
    <rPh sb="16" eb="18">
      <t>ソンザイ</t>
    </rPh>
    <phoneticPr fontId="3"/>
  </si>
  <si>
    <t>・部品マスターに部品コードが存在するか</t>
    <rPh sb="1" eb="3">
      <t>ブヒン</t>
    </rPh>
    <rPh sb="8" eb="10">
      <t>ブヒン</t>
    </rPh>
    <rPh sb="14" eb="16">
      <t>ソンザイ</t>
    </rPh>
    <phoneticPr fontId="3"/>
  </si>
  <si>
    <t>・1の場合、単価マスターに存在するか</t>
    <rPh sb="3" eb="5">
      <t>バアイ</t>
    </rPh>
    <rPh sb="6" eb="8">
      <t>タンカ</t>
    </rPh>
    <rPh sb="13" eb="15">
      <t>ソンザイ</t>
    </rPh>
    <phoneticPr fontId="3"/>
  </si>
  <si>
    <t>【受払明細マスターー追加】</t>
  </si>
  <si>
    <t>【受払明細マスターー追加時のエラー】</t>
    <rPh sb="12" eb="13">
      <t>ジ</t>
    </rPh>
    <phoneticPr fontId="3"/>
  </si>
  <si>
    <t>月日の4桁（MMDD）　単価マスターの検索に使う</t>
    <rPh sb="0" eb="2">
      <t>ツキヒ</t>
    </rPh>
    <rPh sb="4" eb="5">
      <t>ケタ</t>
    </rPh>
    <rPh sb="12" eb="14">
      <t>タンカ</t>
    </rPh>
    <rPh sb="19" eb="21">
      <t>ケンサク</t>
    </rPh>
    <rPh sb="22" eb="23">
      <t>ツカ</t>
    </rPh>
    <phoneticPr fontId="3"/>
  </si>
  <si>
    <t>単価マスター</t>
    <rPh sb="0" eb="2">
      <t>タンカ</t>
    </rPh>
    <phoneticPr fontId="3"/>
  </si>
  <si>
    <t>取引先マスター（請求形態）が"1"の場合
　単価マスター（手数料単価）
取引先マスター（請求形態）が"1"以外の場合
　ゼロ（0.00）</t>
    <rPh sb="0" eb="2">
      <t>トリヒキ</t>
    </rPh>
    <rPh sb="2" eb="3">
      <t>サキ</t>
    </rPh>
    <rPh sb="8" eb="10">
      <t>セイキュウ</t>
    </rPh>
    <rPh sb="10" eb="12">
      <t>ケイタイ</t>
    </rPh>
    <rPh sb="18" eb="20">
      <t>バアイ</t>
    </rPh>
    <rPh sb="22" eb="24">
      <t>タンカ</t>
    </rPh>
    <rPh sb="29" eb="32">
      <t>テスウリョウ</t>
    </rPh>
    <rPh sb="32" eb="34">
      <t>タンカ</t>
    </rPh>
    <rPh sb="53" eb="55">
      <t>イガイ</t>
    </rPh>
    <phoneticPr fontId="3"/>
  </si>
  <si>
    <t>BatchHaraiHostDataWritForm</t>
  </si>
  <si>
    <t>BatchHaraiHostDataWritForm</t>
    <phoneticPr fontId="3"/>
  </si>
  <si>
    <t>2.4.3.読み取りデータ項目説明</t>
    <phoneticPr fontId="5"/>
  </si>
  <si>
    <t>2.4.4.OKデータ項目説明</t>
    <phoneticPr fontId="5"/>
  </si>
  <si>
    <t>2.4.5.エラーデータ項目説明</t>
    <phoneticPr fontId="5"/>
  </si>
  <si>
    <t>2.4.6.受払明細テーブル項目説明</t>
    <phoneticPr fontId="5"/>
  </si>
  <si>
    <t xml:space="preserve">2.4.7.作成データ項目説明 </t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</si>
</sst>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0" borderId="16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3" borderId="30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19" fillId="0" borderId="0" xfId="1" applyFont="1" applyAlignment="1">
      <alignment vertical="top"/>
    </xf>
    <xf numFmtId="0" fontId="2" fillId="6" borderId="9" xfId="1" applyFont="1" applyFill="1" applyBorder="1" applyAlignment="1">
      <alignment vertical="top"/>
    </xf>
    <xf numFmtId="0" fontId="2" fillId="6" borderId="10" xfId="1" applyFont="1" applyFill="1" applyBorder="1" applyAlignment="1">
      <alignment vertical="top"/>
    </xf>
    <xf numFmtId="0" fontId="2" fillId="6" borderId="11" xfId="1" applyFont="1" applyFill="1" applyBorder="1" applyAlignment="1">
      <alignment vertical="top"/>
    </xf>
    <xf numFmtId="49" fontId="2" fillId="0" borderId="35" xfId="1" applyNumberFormat="1" applyFont="1" applyBorder="1" applyAlignment="1">
      <alignment vertical="top"/>
    </xf>
    <xf numFmtId="0" fontId="2" fillId="0" borderId="36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2" fillId="0" borderId="37" xfId="1" applyFont="1" applyBorder="1" applyAlignment="1">
      <alignment vertical="top"/>
    </xf>
    <xf numFmtId="49" fontId="2" fillId="0" borderId="38" xfId="1" applyNumberFormat="1" applyFont="1" applyBorder="1" applyAlignment="1">
      <alignment vertical="top"/>
    </xf>
    <xf numFmtId="0" fontId="2" fillId="0" borderId="39" xfId="1" applyFont="1" applyBorder="1" applyAlignment="1">
      <alignment vertical="top"/>
    </xf>
    <xf numFmtId="0" fontId="2" fillId="0" borderId="38" xfId="1" applyFont="1" applyBorder="1" applyAlignment="1">
      <alignment vertical="top"/>
    </xf>
    <xf numFmtId="0" fontId="2" fillId="0" borderId="40" xfId="1" applyFont="1" applyBorder="1" applyAlignment="1">
      <alignment vertical="top"/>
    </xf>
    <xf numFmtId="49" fontId="2" fillId="0" borderId="41" xfId="1" applyNumberFormat="1" applyFont="1" applyBorder="1" applyAlignment="1">
      <alignment vertical="top"/>
    </xf>
    <xf numFmtId="0" fontId="2" fillId="0" borderId="42" xfId="1" applyFont="1" applyBorder="1" applyAlignment="1">
      <alignment vertical="top"/>
    </xf>
    <xf numFmtId="0" fontId="2" fillId="0" borderId="41" xfId="1" applyFont="1" applyBorder="1" applyAlignment="1">
      <alignment vertical="top"/>
    </xf>
    <xf numFmtId="0" fontId="2" fillId="0" borderId="43" xfId="1" applyFont="1" applyBorder="1" applyAlignment="1">
      <alignment vertical="top"/>
    </xf>
    <xf numFmtId="0" fontId="14" fillId="0" borderId="9" xfId="1" applyFont="1" applyFill="1" applyBorder="1" applyAlignment="1">
      <alignment vertical="top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2" fillId="0" borderId="10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2" fillId="3" borderId="30" xfId="1" applyFont="1" applyFill="1" applyBorder="1" applyAlignment="1">
      <alignment horizontal="center" vertical="top" shrinkToFit="1"/>
    </xf>
    <xf numFmtId="0" fontId="0" fillId="0" borderId="24" xfId="0" applyBorder="1"/>
    <xf numFmtId="0" fontId="0" fillId="7" borderId="24" xfId="0" applyFill="1" applyBorder="1"/>
    <xf numFmtId="0" fontId="2" fillId="0" borderId="10" xfId="1" applyFont="1" applyFill="1" applyBorder="1" applyAlignment="1">
      <alignment horizontal="right" vertical="top"/>
    </xf>
    <xf numFmtId="0" fontId="2" fillId="0" borderId="16" xfId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right" vertical="top"/>
    </xf>
    <xf numFmtId="0" fontId="14" fillId="0" borderId="10" xfId="1" applyFont="1" applyFill="1" applyBorder="1" applyAlignment="1">
      <alignment horizontal="center" vertical="top" shrinkToFit="1"/>
    </xf>
    <xf numFmtId="0" fontId="20" fillId="0" borderId="0" xfId="1" applyFont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right" vertical="top"/>
    </xf>
    <xf numFmtId="0" fontId="2" fillId="0" borderId="13" xfId="1" applyFont="1" applyFill="1" applyBorder="1" applyAlignment="1">
      <alignment horizontal="right" vertical="top"/>
    </xf>
    <xf numFmtId="0" fontId="2" fillId="0" borderId="10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2" fillId="0" borderId="10" xfId="1" applyFont="1" applyFill="1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0" borderId="16" xfId="1" applyFont="1" applyFill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6" fillId="5" borderId="0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0" fillId="0" borderId="13" xfId="0" applyBorder="1"/>
    <xf numFmtId="0" fontId="0" fillId="0" borderId="14" xfId="0" applyBorder="1"/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2" fillId="6" borderId="9" xfId="1" applyNumberFormat="1" applyFont="1" applyFill="1" applyBorder="1" applyAlignment="1">
      <alignment horizontal="center" vertical="top" shrinkToFit="1"/>
    </xf>
    <xf numFmtId="0" fontId="2" fillId="6" borderId="10" xfId="1" applyNumberFormat="1" applyFont="1" applyFill="1" applyBorder="1" applyAlignment="1">
      <alignment horizontal="center" vertical="top" shrinkToFit="1"/>
    </xf>
    <xf numFmtId="0" fontId="2" fillId="6" borderId="11" xfId="1" applyNumberFormat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142875</xdr:rowOff>
    </xdr:from>
    <xdr:to>
      <xdr:col>32</xdr:col>
      <xdr:colOff>152400</xdr:colOff>
      <xdr:row>21</xdr:row>
      <xdr:rowOff>57150</xdr:rowOff>
    </xdr:to>
    <xdr:sp macro="" textlink="">
      <xdr:nvSpPr>
        <xdr:cNvPr id="2" name="1 つの角を丸めた四角形 1"/>
        <xdr:cNvSpPr/>
      </xdr:nvSpPr>
      <xdr:spPr>
        <a:xfrm>
          <a:off x="1266825" y="1181100"/>
          <a:ext cx="6505575" cy="2447925"/>
        </a:xfrm>
        <a:prstGeom prst="round1Rect">
          <a:avLst/>
        </a:prstGeom>
        <a:solidFill>
          <a:schemeClr val="accent4">
            <a:alpha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1800" b="1" u="non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メイリオ" pitchFamily="50" charset="-128"/>
              <a:ea typeface="メイリオ" pitchFamily="50" charset="-128"/>
              <a:cs typeface="メイリオ" pitchFamily="50" charset="-128"/>
            </a:rPr>
            <a:t>読み取りデータと同等</a:t>
          </a:r>
          <a:endParaRPr kumimoji="1" lang="ja-JP" altLang="en-US" sz="1800" u="none" spc="130" baseline="0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142875</xdr:rowOff>
    </xdr:from>
    <xdr:to>
      <xdr:col>32</xdr:col>
      <xdr:colOff>152400</xdr:colOff>
      <xdr:row>21</xdr:row>
      <xdr:rowOff>57150</xdr:rowOff>
    </xdr:to>
    <xdr:sp macro="" textlink="">
      <xdr:nvSpPr>
        <xdr:cNvPr id="2" name="1 つの角を丸めた四角形 1"/>
        <xdr:cNvSpPr/>
      </xdr:nvSpPr>
      <xdr:spPr>
        <a:xfrm>
          <a:off x="1266825" y="1181100"/>
          <a:ext cx="6505575" cy="2447925"/>
        </a:xfrm>
        <a:prstGeom prst="round1Rect">
          <a:avLst/>
        </a:prstGeom>
        <a:solidFill>
          <a:schemeClr val="accent4">
            <a:alpha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1800" b="1" u="non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メイリオ" pitchFamily="50" charset="-128"/>
              <a:ea typeface="メイリオ" pitchFamily="50" charset="-128"/>
              <a:cs typeface="メイリオ" pitchFamily="50" charset="-128"/>
            </a:rPr>
            <a:t>読み取りデータと同等</a:t>
          </a:r>
          <a:endParaRPr kumimoji="1" lang="ja-JP" altLang="en-US" sz="1800" u="none" spc="130" baseline="0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abSelected="1" zoomScaleNormal="100" workbookViewId="0">
      <selection activeCell="D8" sqref="D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78" t="s">
        <v>24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80"/>
    </row>
    <row r="3" spans="1:46" ht="14.25" customHeight="1">
      <c r="K3" s="81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3"/>
    </row>
    <row r="4" spans="1:46" ht="14.25" customHeight="1" thickBot="1">
      <c r="K4" s="84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6" spans="1:46" ht="14.25" customHeight="1">
      <c r="K6" s="87" t="s">
        <v>0</v>
      </c>
      <c r="L6" s="88"/>
      <c r="M6" s="88"/>
      <c r="N6" s="88"/>
      <c r="O6" s="89"/>
      <c r="P6" s="90" t="s">
        <v>34</v>
      </c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2"/>
    </row>
    <row r="7" spans="1:46" ht="14.25" customHeight="1">
      <c r="K7" s="87" t="s">
        <v>1</v>
      </c>
      <c r="L7" s="88"/>
      <c r="M7" s="88"/>
      <c r="N7" s="88"/>
      <c r="O7" s="89"/>
      <c r="P7" s="90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2"/>
    </row>
    <row r="8" spans="1:46" ht="14.25" customHeight="1">
      <c r="K8" s="87" t="s">
        <v>15</v>
      </c>
      <c r="L8" s="88"/>
      <c r="M8" s="88"/>
      <c r="N8" s="88"/>
      <c r="O8" s="89"/>
      <c r="P8" s="90" t="s">
        <v>343</v>
      </c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2"/>
    </row>
    <row r="9" spans="1:46" ht="14.25" customHeight="1">
      <c r="K9" s="87" t="s">
        <v>13</v>
      </c>
      <c r="L9" s="88"/>
      <c r="M9" s="88"/>
      <c r="N9" s="88"/>
      <c r="O9" s="89"/>
      <c r="P9" s="90" t="s">
        <v>330</v>
      </c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2"/>
    </row>
    <row r="11" spans="1:46" ht="14.25" customHeight="1">
      <c r="A11" s="1" t="s">
        <v>2</v>
      </c>
    </row>
    <row r="12" spans="1:46" ht="14.25" customHeight="1">
      <c r="A12" s="2" t="s">
        <v>3</v>
      </c>
      <c r="B12" s="93" t="s">
        <v>4</v>
      </c>
      <c r="C12" s="94"/>
      <c r="D12" s="94"/>
      <c r="E12" s="95"/>
      <c r="F12" s="93" t="s">
        <v>5</v>
      </c>
      <c r="G12" s="94"/>
      <c r="H12" s="94"/>
      <c r="I12" s="95"/>
      <c r="J12" s="96" t="s">
        <v>6</v>
      </c>
      <c r="K12" s="97"/>
      <c r="L12" s="97"/>
      <c r="M12" s="97"/>
      <c r="N12" s="97"/>
      <c r="O12" s="98"/>
      <c r="P12" s="97" t="s">
        <v>7</v>
      </c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8"/>
    </row>
    <row r="13" spans="1:46" ht="14.25" customHeight="1">
      <c r="A13" s="3">
        <v>1</v>
      </c>
      <c r="B13" s="72"/>
      <c r="C13" s="73"/>
      <c r="D13" s="73"/>
      <c r="E13" s="74"/>
      <c r="F13" s="72"/>
      <c r="G13" s="73"/>
      <c r="H13" s="73"/>
      <c r="I13" s="74"/>
      <c r="J13" s="75"/>
      <c r="K13" s="76"/>
      <c r="L13" s="76"/>
      <c r="M13" s="76"/>
      <c r="N13" s="76"/>
      <c r="O13" s="77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7"/>
    </row>
    <row r="14" spans="1:46" ht="14.25" customHeight="1">
      <c r="A14" s="3">
        <f t="shared" ref="A14:A38" si="0">A13+1</f>
        <v>2</v>
      </c>
      <c r="B14" s="72"/>
      <c r="C14" s="73"/>
      <c r="D14" s="73"/>
      <c r="E14" s="74"/>
      <c r="F14" s="72"/>
      <c r="G14" s="73"/>
      <c r="H14" s="73"/>
      <c r="I14" s="74"/>
      <c r="J14" s="75"/>
      <c r="K14" s="76"/>
      <c r="L14" s="76"/>
      <c r="M14" s="76"/>
      <c r="N14" s="76"/>
      <c r="O14" s="77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7"/>
    </row>
    <row r="15" spans="1:46" ht="14.25" customHeight="1">
      <c r="A15" s="3">
        <f t="shared" si="0"/>
        <v>3</v>
      </c>
      <c r="B15" s="72"/>
      <c r="C15" s="73"/>
      <c r="D15" s="73"/>
      <c r="E15" s="74"/>
      <c r="F15" s="72"/>
      <c r="G15" s="73"/>
      <c r="H15" s="73"/>
      <c r="I15" s="74"/>
      <c r="J15" s="75"/>
      <c r="K15" s="76"/>
      <c r="L15" s="76"/>
      <c r="M15" s="76"/>
      <c r="N15" s="76"/>
      <c r="O15" s="77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7"/>
    </row>
    <row r="16" spans="1:46" ht="14.25" customHeight="1">
      <c r="A16" s="3">
        <f t="shared" si="0"/>
        <v>4</v>
      </c>
      <c r="B16" s="72"/>
      <c r="C16" s="73"/>
      <c r="D16" s="73"/>
      <c r="E16" s="74"/>
      <c r="F16" s="72"/>
      <c r="G16" s="73"/>
      <c r="H16" s="73"/>
      <c r="I16" s="74"/>
      <c r="J16" s="75"/>
      <c r="K16" s="76"/>
      <c r="L16" s="76"/>
      <c r="M16" s="76"/>
      <c r="N16" s="76"/>
      <c r="O16" s="77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</row>
    <row r="17" spans="1:46" ht="14.25" customHeight="1">
      <c r="A17" s="3">
        <f t="shared" si="0"/>
        <v>5</v>
      </c>
      <c r="B17" s="72"/>
      <c r="C17" s="73"/>
      <c r="D17" s="73"/>
      <c r="E17" s="74"/>
      <c r="F17" s="72"/>
      <c r="G17" s="73"/>
      <c r="H17" s="73"/>
      <c r="I17" s="74"/>
      <c r="J17" s="75"/>
      <c r="K17" s="76"/>
      <c r="L17" s="76"/>
      <c r="M17" s="76"/>
      <c r="N17" s="76"/>
      <c r="O17" s="77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</row>
    <row r="18" spans="1:46" ht="14.25" customHeight="1">
      <c r="A18" s="3">
        <f t="shared" si="0"/>
        <v>6</v>
      </c>
      <c r="B18" s="72"/>
      <c r="C18" s="73"/>
      <c r="D18" s="73"/>
      <c r="E18" s="74"/>
      <c r="F18" s="72"/>
      <c r="G18" s="73"/>
      <c r="H18" s="73"/>
      <c r="I18" s="74"/>
      <c r="J18" s="75"/>
      <c r="K18" s="76"/>
      <c r="L18" s="76"/>
      <c r="M18" s="76"/>
      <c r="N18" s="76"/>
      <c r="O18" s="77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7"/>
    </row>
    <row r="19" spans="1:46" ht="14.25" customHeight="1">
      <c r="A19" s="3">
        <f t="shared" si="0"/>
        <v>7</v>
      </c>
      <c r="B19" s="72"/>
      <c r="C19" s="73"/>
      <c r="D19" s="73"/>
      <c r="E19" s="74"/>
      <c r="F19" s="72"/>
      <c r="G19" s="73"/>
      <c r="H19" s="73"/>
      <c r="I19" s="74"/>
      <c r="J19" s="75"/>
      <c r="K19" s="76"/>
      <c r="L19" s="76"/>
      <c r="M19" s="76"/>
      <c r="N19" s="76"/>
      <c r="O19" s="77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7"/>
    </row>
    <row r="20" spans="1:46" ht="14.25" customHeight="1">
      <c r="A20" s="3">
        <f t="shared" si="0"/>
        <v>8</v>
      </c>
      <c r="B20" s="72"/>
      <c r="C20" s="73"/>
      <c r="D20" s="73"/>
      <c r="E20" s="74"/>
      <c r="F20" s="72"/>
      <c r="G20" s="73"/>
      <c r="H20" s="73"/>
      <c r="I20" s="74"/>
      <c r="J20" s="75"/>
      <c r="K20" s="76"/>
      <c r="L20" s="76"/>
      <c r="M20" s="76"/>
      <c r="N20" s="76"/>
      <c r="O20" s="77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7"/>
    </row>
    <row r="21" spans="1:46" ht="14.25" customHeight="1">
      <c r="A21" s="3">
        <f t="shared" si="0"/>
        <v>9</v>
      </c>
      <c r="B21" s="72"/>
      <c r="C21" s="73"/>
      <c r="D21" s="73"/>
      <c r="E21" s="74"/>
      <c r="F21" s="72"/>
      <c r="G21" s="73"/>
      <c r="H21" s="73"/>
      <c r="I21" s="74"/>
      <c r="J21" s="75"/>
      <c r="K21" s="76"/>
      <c r="L21" s="76"/>
      <c r="M21" s="76"/>
      <c r="N21" s="76"/>
      <c r="O21" s="77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7"/>
    </row>
    <row r="22" spans="1:46" ht="14.25" customHeight="1">
      <c r="A22" s="3">
        <f t="shared" si="0"/>
        <v>10</v>
      </c>
      <c r="B22" s="72"/>
      <c r="C22" s="73"/>
      <c r="D22" s="73"/>
      <c r="E22" s="74"/>
      <c r="F22" s="72"/>
      <c r="G22" s="73"/>
      <c r="H22" s="73"/>
      <c r="I22" s="74"/>
      <c r="J22" s="75"/>
      <c r="K22" s="76"/>
      <c r="L22" s="76"/>
      <c r="M22" s="76"/>
      <c r="N22" s="76"/>
      <c r="O22" s="77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7"/>
    </row>
    <row r="23" spans="1:46" ht="14.25" customHeight="1">
      <c r="A23" s="3">
        <f t="shared" si="0"/>
        <v>11</v>
      </c>
      <c r="B23" s="72"/>
      <c r="C23" s="73"/>
      <c r="D23" s="73"/>
      <c r="E23" s="74"/>
      <c r="F23" s="72"/>
      <c r="G23" s="73"/>
      <c r="H23" s="73"/>
      <c r="I23" s="74"/>
      <c r="J23" s="75"/>
      <c r="K23" s="76"/>
      <c r="L23" s="76"/>
      <c r="M23" s="76"/>
      <c r="N23" s="76"/>
      <c r="O23" s="77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7"/>
    </row>
    <row r="24" spans="1:46" ht="14.25" customHeight="1">
      <c r="A24" s="3">
        <f t="shared" si="0"/>
        <v>12</v>
      </c>
      <c r="B24" s="72"/>
      <c r="C24" s="73"/>
      <c r="D24" s="73"/>
      <c r="E24" s="74"/>
      <c r="F24" s="72"/>
      <c r="G24" s="73"/>
      <c r="H24" s="73"/>
      <c r="I24" s="74"/>
      <c r="J24" s="75"/>
      <c r="K24" s="76"/>
      <c r="L24" s="76"/>
      <c r="M24" s="76"/>
      <c r="N24" s="76"/>
      <c r="O24" s="77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7"/>
    </row>
    <row r="25" spans="1:46" ht="14.25" customHeight="1">
      <c r="A25" s="3">
        <f t="shared" si="0"/>
        <v>13</v>
      </c>
      <c r="B25" s="72"/>
      <c r="C25" s="73"/>
      <c r="D25" s="73"/>
      <c r="E25" s="74"/>
      <c r="F25" s="72"/>
      <c r="G25" s="73"/>
      <c r="H25" s="73"/>
      <c r="I25" s="74"/>
      <c r="J25" s="75"/>
      <c r="K25" s="76"/>
      <c r="L25" s="76"/>
      <c r="M25" s="76"/>
      <c r="N25" s="76"/>
      <c r="O25" s="77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7"/>
    </row>
    <row r="26" spans="1:46" ht="14.25" customHeight="1">
      <c r="A26" s="3">
        <f t="shared" si="0"/>
        <v>14</v>
      </c>
      <c r="B26" s="72"/>
      <c r="C26" s="73"/>
      <c r="D26" s="73"/>
      <c r="E26" s="74"/>
      <c r="F26" s="72"/>
      <c r="G26" s="73"/>
      <c r="H26" s="73"/>
      <c r="I26" s="74"/>
      <c r="J26" s="75"/>
      <c r="K26" s="76"/>
      <c r="L26" s="76"/>
      <c r="M26" s="76"/>
      <c r="N26" s="76"/>
      <c r="O26" s="77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7"/>
    </row>
    <row r="27" spans="1:46" ht="14.25" customHeight="1">
      <c r="A27" s="3">
        <f t="shared" si="0"/>
        <v>15</v>
      </c>
      <c r="B27" s="72"/>
      <c r="C27" s="73"/>
      <c r="D27" s="73"/>
      <c r="E27" s="74"/>
      <c r="F27" s="72"/>
      <c r="G27" s="73"/>
      <c r="H27" s="73"/>
      <c r="I27" s="74"/>
      <c r="J27" s="75"/>
      <c r="K27" s="76"/>
      <c r="L27" s="76"/>
      <c r="M27" s="76"/>
      <c r="N27" s="76"/>
      <c r="O27" s="77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7"/>
    </row>
    <row r="28" spans="1:46" ht="14.25" customHeight="1">
      <c r="A28" s="3">
        <f t="shared" si="0"/>
        <v>16</v>
      </c>
      <c r="B28" s="72"/>
      <c r="C28" s="73"/>
      <c r="D28" s="73"/>
      <c r="E28" s="74"/>
      <c r="F28" s="72"/>
      <c r="G28" s="73"/>
      <c r="H28" s="73"/>
      <c r="I28" s="74"/>
      <c r="J28" s="75"/>
      <c r="K28" s="76"/>
      <c r="L28" s="76"/>
      <c r="M28" s="76"/>
      <c r="N28" s="76"/>
      <c r="O28" s="77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7"/>
    </row>
    <row r="29" spans="1:46" ht="14.25" customHeight="1">
      <c r="A29" s="3">
        <f t="shared" si="0"/>
        <v>17</v>
      </c>
      <c r="B29" s="72"/>
      <c r="C29" s="73"/>
      <c r="D29" s="73"/>
      <c r="E29" s="74"/>
      <c r="F29" s="72"/>
      <c r="G29" s="73"/>
      <c r="H29" s="73"/>
      <c r="I29" s="74"/>
      <c r="J29" s="75"/>
      <c r="K29" s="76"/>
      <c r="L29" s="76"/>
      <c r="M29" s="76"/>
      <c r="N29" s="76"/>
      <c r="O29" s="77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7"/>
    </row>
    <row r="30" spans="1:46" ht="14.25" customHeight="1">
      <c r="A30" s="3">
        <f t="shared" si="0"/>
        <v>18</v>
      </c>
      <c r="B30" s="72"/>
      <c r="C30" s="73"/>
      <c r="D30" s="73"/>
      <c r="E30" s="74"/>
      <c r="F30" s="72"/>
      <c r="G30" s="73"/>
      <c r="H30" s="73"/>
      <c r="I30" s="74"/>
      <c r="J30" s="75"/>
      <c r="K30" s="76"/>
      <c r="L30" s="76"/>
      <c r="M30" s="76"/>
      <c r="N30" s="76"/>
      <c r="O30" s="77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7"/>
    </row>
    <row r="31" spans="1:46" ht="14.25" customHeight="1">
      <c r="A31" s="3">
        <f t="shared" si="0"/>
        <v>19</v>
      </c>
      <c r="B31" s="72"/>
      <c r="C31" s="73"/>
      <c r="D31" s="73"/>
      <c r="E31" s="74"/>
      <c r="F31" s="72"/>
      <c r="G31" s="73"/>
      <c r="H31" s="73"/>
      <c r="I31" s="74"/>
      <c r="J31" s="75"/>
      <c r="K31" s="76"/>
      <c r="L31" s="76"/>
      <c r="M31" s="76"/>
      <c r="N31" s="76"/>
      <c r="O31" s="77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7"/>
    </row>
    <row r="32" spans="1:46" ht="14.25" customHeight="1">
      <c r="A32" s="3">
        <f t="shared" si="0"/>
        <v>20</v>
      </c>
      <c r="B32" s="72"/>
      <c r="C32" s="73"/>
      <c r="D32" s="73"/>
      <c r="E32" s="74"/>
      <c r="F32" s="72"/>
      <c r="G32" s="73"/>
      <c r="H32" s="73"/>
      <c r="I32" s="74"/>
      <c r="J32" s="75"/>
      <c r="K32" s="76"/>
      <c r="L32" s="76"/>
      <c r="M32" s="76"/>
      <c r="N32" s="76"/>
      <c r="O32" s="77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7"/>
    </row>
    <row r="33" spans="1:46" ht="14.25" customHeight="1">
      <c r="A33" s="3">
        <f t="shared" si="0"/>
        <v>21</v>
      </c>
      <c r="B33" s="72"/>
      <c r="C33" s="73"/>
      <c r="D33" s="73"/>
      <c r="E33" s="74"/>
      <c r="F33" s="72"/>
      <c r="G33" s="73"/>
      <c r="H33" s="73"/>
      <c r="I33" s="74"/>
      <c r="J33" s="75"/>
      <c r="K33" s="76"/>
      <c r="L33" s="76"/>
      <c r="M33" s="76"/>
      <c r="N33" s="76"/>
      <c r="O33" s="77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7"/>
    </row>
    <row r="34" spans="1:46" ht="14.25" customHeight="1">
      <c r="A34" s="3">
        <f t="shared" si="0"/>
        <v>22</v>
      </c>
      <c r="B34" s="72"/>
      <c r="C34" s="73"/>
      <c r="D34" s="73"/>
      <c r="E34" s="74"/>
      <c r="F34" s="72"/>
      <c r="G34" s="73"/>
      <c r="H34" s="73"/>
      <c r="I34" s="74"/>
      <c r="J34" s="75"/>
      <c r="K34" s="76"/>
      <c r="L34" s="76"/>
      <c r="M34" s="76"/>
      <c r="N34" s="76"/>
      <c r="O34" s="77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7"/>
    </row>
    <row r="35" spans="1:46" ht="14.25" customHeight="1">
      <c r="A35" s="3">
        <f t="shared" si="0"/>
        <v>23</v>
      </c>
      <c r="B35" s="72"/>
      <c r="C35" s="73"/>
      <c r="D35" s="73"/>
      <c r="E35" s="74"/>
      <c r="F35" s="72"/>
      <c r="G35" s="73"/>
      <c r="H35" s="73"/>
      <c r="I35" s="74"/>
      <c r="J35" s="75"/>
      <c r="K35" s="76"/>
      <c r="L35" s="76"/>
      <c r="M35" s="76"/>
      <c r="N35" s="76"/>
      <c r="O35" s="77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7"/>
    </row>
    <row r="36" spans="1:46" ht="14.25" customHeight="1">
      <c r="A36" s="3">
        <f t="shared" si="0"/>
        <v>24</v>
      </c>
      <c r="B36" s="72"/>
      <c r="C36" s="73"/>
      <c r="D36" s="73"/>
      <c r="E36" s="74"/>
      <c r="F36" s="72"/>
      <c r="G36" s="73"/>
      <c r="H36" s="73"/>
      <c r="I36" s="74"/>
      <c r="J36" s="75"/>
      <c r="K36" s="76"/>
      <c r="L36" s="76"/>
      <c r="M36" s="76"/>
      <c r="N36" s="76"/>
      <c r="O36" s="77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7"/>
    </row>
    <row r="37" spans="1:46" ht="14.25" customHeight="1">
      <c r="A37" s="3">
        <f t="shared" si="0"/>
        <v>25</v>
      </c>
      <c r="B37" s="72"/>
      <c r="C37" s="73"/>
      <c r="D37" s="73"/>
      <c r="E37" s="74"/>
      <c r="F37" s="72"/>
      <c r="G37" s="73"/>
      <c r="H37" s="73"/>
      <c r="I37" s="74"/>
      <c r="J37" s="75"/>
      <c r="K37" s="76"/>
      <c r="L37" s="76"/>
      <c r="M37" s="76"/>
      <c r="N37" s="76"/>
      <c r="O37" s="77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7"/>
    </row>
    <row r="38" spans="1:46" ht="14.25" customHeight="1">
      <c r="A38" s="3">
        <f t="shared" si="0"/>
        <v>26</v>
      </c>
      <c r="B38" s="72"/>
      <c r="C38" s="73"/>
      <c r="D38" s="73"/>
      <c r="E38" s="74"/>
      <c r="F38" s="72"/>
      <c r="G38" s="73"/>
      <c r="H38" s="73"/>
      <c r="I38" s="74"/>
      <c r="J38" s="75"/>
      <c r="K38" s="76"/>
      <c r="L38" s="76"/>
      <c r="M38" s="76"/>
      <c r="N38" s="76"/>
      <c r="O38" s="77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7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3.5"/>
  <cols>
    <col min="1" max="1" width="11.625" bestFit="1" customWidth="1"/>
    <col min="2" max="2" width="10.125" bestFit="1" customWidth="1"/>
    <col min="3" max="3" width="11.875" bestFit="1" customWidth="1"/>
    <col min="5" max="5" width="11" bestFit="1" customWidth="1"/>
    <col min="6" max="6" width="15.5" bestFit="1" customWidth="1"/>
    <col min="7" max="7" width="25.5" bestFit="1" customWidth="1"/>
    <col min="8" max="8" width="13" bestFit="1" customWidth="1"/>
    <col min="10" max="10" width="13" bestFit="1" customWidth="1"/>
    <col min="12" max="12" width="17.25" bestFit="1" customWidth="1"/>
    <col min="13" max="14" width="13" bestFit="1" customWidth="1"/>
    <col min="16" max="16" width="13" bestFit="1" customWidth="1"/>
    <col min="18" max="18" width="13" bestFit="1" customWidth="1"/>
    <col min="20" max="20" width="14.125" bestFit="1" customWidth="1"/>
    <col min="21" max="21" width="11" bestFit="1" customWidth="1"/>
    <col min="22" max="22" width="10.125" bestFit="1" customWidth="1"/>
    <col min="23" max="23" width="11.25" bestFit="1" customWidth="1"/>
    <col min="24" max="24" width="12.25" bestFit="1" customWidth="1"/>
  </cols>
  <sheetData>
    <row r="1" spans="1:25">
      <c r="A1" s="66" t="s">
        <v>252</v>
      </c>
      <c r="B1" s="66" t="s">
        <v>250</v>
      </c>
      <c r="C1" s="66" t="s">
        <v>253</v>
      </c>
      <c r="D1" s="66" t="s">
        <v>254</v>
      </c>
      <c r="E1" s="66" t="s">
        <v>255</v>
      </c>
      <c r="F1" s="66" t="s">
        <v>256</v>
      </c>
      <c r="G1" s="66" t="s">
        <v>257</v>
      </c>
      <c r="H1" s="66" t="s">
        <v>258</v>
      </c>
      <c r="I1" s="66" t="s">
        <v>259</v>
      </c>
      <c r="J1" s="66" t="s">
        <v>260</v>
      </c>
      <c r="K1" s="66" t="s">
        <v>261</v>
      </c>
      <c r="L1" s="66" t="s">
        <v>262</v>
      </c>
      <c r="M1" s="66" t="s">
        <v>263</v>
      </c>
      <c r="N1" s="66" t="s">
        <v>264</v>
      </c>
      <c r="O1" s="66" t="s">
        <v>265</v>
      </c>
      <c r="P1" s="66" t="s">
        <v>266</v>
      </c>
      <c r="Q1" s="66" t="s">
        <v>267</v>
      </c>
      <c r="R1" s="66" t="s">
        <v>268</v>
      </c>
      <c r="S1" s="66" t="s">
        <v>269</v>
      </c>
      <c r="T1" s="66" t="s">
        <v>270</v>
      </c>
      <c r="U1" s="66" t="s">
        <v>271</v>
      </c>
      <c r="V1" s="66" t="s">
        <v>209</v>
      </c>
      <c r="W1" s="66" t="s">
        <v>228</v>
      </c>
      <c r="X1" s="66" t="s">
        <v>272</v>
      </c>
      <c r="Y1" s="66" t="s">
        <v>251</v>
      </c>
    </row>
    <row r="2" spans="1:25">
      <c r="A2" s="65" t="s">
        <v>273</v>
      </c>
      <c r="B2" s="65" t="s">
        <v>274</v>
      </c>
      <c r="C2" s="65" t="s">
        <v>52</v>
      </c>
      <c r="D2" s="65" t="s">
        <v>273</v>
      </c>
      <c r="E2" s="65" t="s">
        <v>277</v>
      </c>
      <c r="F2" s="65" t="s">
        <v>275</v>
      </c>
      <c r="G2" s="65" t="s">
        <v>276</v>
      </c>
      <c r="H2" s="65" t="s">
        <v>273</v>
      </c>
      <c r="I2" s="65">
        <v>9999999</v>
      </c>
      <c r="J2" s="65" t="s">
        <v>273</v>
      </c>
      <c r="K2" s="65">
        <v>9999999</v>
      </c>
      <c r="L2" s="65" t="s">
        <v>273</v>
      </c>
      <c r="M2" s="65">
        <v>9999999</v>
      </c>
      <c r="N2" s="65" t="s">
        <v>273</v>
      </c>
      <c r="O2" s="65">
        <v>9999999</v>
      </c>
      <c r="P2" s="65" t="s">
        <v>273</v>
      </c>
      <c r="Q2" s="65">
        <v>9999999</v>
      </c>
      <c r="R2" s="65" t="s">
        <v>273</v>
      </c>
      <c r="S2" s="65">
        <v>9999999</v>
      </c>
      <c r="T2" s="65" t="s">
        <v>278</v>
      </c>
      <c r="U2" s="65" t="s">
        <v>277</v>
      </c>
      <c r="V2" s="65" t="s">
        <v>274</v>
      </c>
      <c r="W2" s="65" t="s">
        <v>274</v>
      </c>
      <c r="X2" s="65" t="s">
        <v>52</v>
      </c>
      <c r="Y2" s="65" t="s">
        <v>273</v>
      </c>
    </row>
    <row r="3" spans="1:25">
      <c r="A3" s="65" t="s">
        <v>273</v>
      </c>
      <c r="B3" s="65" t="s">
        <v>274</v>
      </c>
      <c r="C3" s="65" t="s">
        <v>52</v>
      </c>
      <c r="D3" s="65" t="s">
        <v>273</v>
      </c>
      <c r="E3" s="65" t="s">
        <v>277</v>
      </c>
      <c r="F3" s="65" t="s">
        <v>275</v>
      </c>
      <c r="G3" s="65" t="s">
        <v>276</v>
      </c>
      <c r="H3" s="65" t="s">
        <v>273</v>
      </c>
      <c r="I3" s="65">
        <v>9999999</v>
      </c>
      <c r="J3" s="65" t="s">
        <v>273</v>
      </c>
      <c r="K3" s="65">
        <v>9999999</v>
      </c>
      <c r="L3" s="65" t="s">
        <v>273</v>
      </c>
      <c r="M3" s="65">
        <v>9999999</v>
      </c>
      <c r="N3" s="65" t="s">
        <v>273</v>
      </c>
      <c r="O3" s="65">
        <v>9999999</v>
      </c>
      <c r="P3" s="65" t="s">
        <v>273</v>
      </c>
      <c r="Q3" s="65">
        <v>9999999</v>
      </c>
      <c r="R3" s="65" t="s">
        <v>273</v>
      </c>
      <c r="S3" s="65">
        <v>9999999</v>
      </c>
      <c r="T3" s="65" t="s">
        <v>278</v>
      </c>
      <c r="U3" s="65" t="s">
        <v>277</v>
      </c>
      <c r="V3" s="65" t="s">
        <v>274</v>
      </c>
      <c r="W3" s="65" t="s">
        <v>274</v>
      </c>
      <c r="X3" s="65" t="s">
        <v>52</v>
      </c>
      <c r="Y3" s="65" t="s">
        <v>273</v>
      </c>
    </row>
    <row r="4" spans="1:25">
      <c r="A4" s="65" t="s">
        <v>273</v>
      </c>
      <c r="B4" s="65" t="s">
        <v>274</v>
      </c>
      <c r="C4" s="65" t="s">
        <v>52</v>
      </c>
      <c r="D4" s="65" t="s">
        <v>273</v>
      </c>
      <c r="E4" s="65" t="s">
        <v>277</v>
      </c>
      <c r="F4" s="65" t="s">
        <v>275</v>
      </c>
      <c r="G4" s="65" t="s">
        <v>276</v>
      </c>
      <c r="H4" s="65" t="s">
        <v>273</v>
      </c>
      <c r="I4" s="65">
        <v>9999999</v>
      </c>
      <c r="J4" s="65" t="s">
        <v>273</v>
      </c>
      <c r="K4" s="65">
        <v>9999999</v>
      </c>
      <c r="L4" s="65" t="s">
        <v>273</v>
      </c>
      <c r="M4" s="65">
        <v>9999999</v>
      </c>
      <c r="N4" s="65" t="s">
        <v>273</v>
      </c>
      <c r="O4" s="65">
        <v>9999999</v>
      </c>
      <c r="P4" s="65" t="s">
        <v>273</v>
      </c>
      <c r="Q4" s="65">
        <v>9999999</v>
      </c>
      <c r="R4" s="65" t="s">
        <v>273</v>
      </c>
      <c r="S4" s="65">
        <v>9999999</v>
      </c>
      <c r="T4" s="65" t="s">
        <v>278</v>
      </c>
      <c r="U4" s="65" t="s">
        <v>277</v>
      </c>
      <c r="V4" s="65" t="s">
        <v>274</v>
      </c>
      <c r="W4" s="65" t="s">
        <v>274</v>
      </c>
      <c r="X4" s="65" t="s">
        <v>52</v>
      </c>
      <c r="Y4" s="65" t="s">
        <v>273</v>
      </c>
    </row>
    <row r="5" spans="1:25">
      <c r="A5" s="65" t="s">
        <v>273</v>
      </c>
      <c r="B5" s="65" t="s">
        <v>274</v>
      </c>
      <c r="C5" s="65" t="s">
        <v>52</v>
      </c>
      <c r="D5" s="65" t="s">
        <v>273</v>
      </c>
      <c r="E5" s="65" t="s">
        <v>277</v>
      </c>
      <c r="F5" s="65" t="s">
        <v>275</v>
      </c>
      <c r="G5" s="65" t="s">
        <v>276</v>
      </c>
      <c r="H5" s="65" t="s">
        <v>273</v>
      </c>
      <c r="I5" s="65">
        <v>9999999</v>
      </c>
      <c r="J5" s="65" t="s">
        <v>273</v>
      </c>
      <c r="K5" s="65">
        <v>9999999</v>
      </c>
      <c r="L5" s="65" t="s">
        <v>273</v>
      </c>
      <c r="M5" s="65">
        <v>9999999</v>
      </c>
      <c r="N5" s="65" t="s">
        <v>273</v>
      </c>
      <c r="O5" s="65">
        <v>9999999</v>
      </c>
      <c r="P5" s="65" t="s">
        <v>273</v>
      </c>
      <c r="Q5" s="65">
        <v>9999999</v>
      </c>
      <c r="R5" s="65" t="s">
        <v>273</v>
      </c>
      <c r="S5" s="65">
        <v>9999999</v>
      </c>
      <c r="T5" s="65" t="s">
        <v>278</v>
      </c>
      <c r="U5" s="65" t="s">
        <v>277</v>
      </c>
      <c r="V5" s="65" t="s">
        <v>274</v>
      </c>
      <c r="W5" s="65" t="s">
        <v>274</v>
      </c>
      <c r="X5" s="65" t="s">
        <v>52</v>
      </c>
      <c r="Y5" s="65" t="s">
        <v>273</v>
      </c>
    </row>
    <row r="6" spans="1:25">
      <c r="A6" s="65" t="s">
        <v>273</v>
      </c>
      <c r="B6" s="65" t="s">
        <v>274</v>
      </c>
      <c r="C6" s="65" t="s">
        <v>52</v>
      </c>
      <c r="D6" s="65" t="s">
        <v>273</v>
      </c>
      <c r="E6" s="65" t="s">
        <v>277</v>
      </c>
      <c r="F6" s="65" t="s">
        <v>275</v>
      </c>
      <c r="G6" s="65" t="s">
        <v>276</v>
      </c>
      <c r="H6" s="65" t="s">
        <v>273</v>
      </c>
      <c r="I6" s="65">
        <v>9999999</v>
      </c>
      <c r="J6" s="65" t="s">
        <v>273</v>
      </c>
      <c r="K6" s="65">
        <v>9999999</v>
      </c>
      <c r="L6" s="65" t="s">
        <v>273</v>
      </c>
      <c r="M6" s="65">
        <v>9999999</v>
      </c>
      <c r="N6" s="65" t="s">
        <v>273</v>
      </c>
      <c r="O6" s="65">
        <v>9999999</v>
      </c>
      <c r="P6" s="65" t="s">
        <v>273</v>
      </c>
      <c r="Q6" s="65">
        <v>9999999</v>
      </c>
      <c r="R6" s="65" t="s">
        <v>273</v>
      </c>
      <c r="S6" s="65">
        <v>9999999</v>
      </c>
      <c r="T6" s="65" t="s">
        <v>278</v>
      </c>
      <c r="U6" s="65" t="s">
        <v>277</v>
      </c>
      <c r="V6" s="65" t="s">
        <v>274</v>
      </c>
      <c r="W6" s="65" t="s">
        <v>274</v>
      </c>
      <c r="X6" s="65" t="s">
        <v>52</v>
      </c>
      <c r="Y6" s="65" t="s">
        <v>273</v>
      </c>
    </row>
    <row r="7" spans="1:25">
      <c r="A7" s="65" t="s">
        <v>273</v>
      </c>
      <c r="B7" s="65" t="s">
        <v>274</v>
      </c>
      <c r="C7" s="65" t="s">
        <v>52</v>
      </c>
      <c r="D7" s="65" t="s">
        <v>273</v>
      </c>
      <c r="E7" s="65" t="s">
        <v>277</v>
      </c>
      <c r="F7" s="65" t="s">
        <v>275</v>
      </c>
      <c r="G7" s="65" t="s">
        <v>276</v>
      </c>
      <c r="H7" s="65" t="s">
        <v>273</v>
      </c>
      <c r="I7" s="65">
        <v>9999999</v>
      </c>
      <c r="J7" s="65" t="s">
        <v>273</v>
      </c>
      <c r="K7" s="65">
        <v>9999999</v>
      </c>
      <c r="L7" s="65" t="s">
        <v>273</v>
      </c>
      <c r="M7" s="65">
        <v>9999999</v>
      </c>
      <c r="N7" s="65" t="s">
        <v>273</v>
      </c>
      <c r="O7" s="65">
        <v>9999999</v>
      </c>
      <c r="P7" s="65" t="s">
        <v>273</v>
      </c>
      <c r="Q7" s="65">
        <v>9999999</v>
      </c>
      <c r="R7" s="65" t="s">
        <v>273</v>
      </c>
      <c r="S7" s="65">
        <v>9999999</v>
      </c>
      <c r="T7" s="65" t="s">
        <v>278</v>
      </c>
      <c r="U7" s="65" t="s">
        <v>277</v>
      </c>
      <c r="V7" s="65" t="s">
        <v>274</v>
      </c>
      <c r="W7" s="65" t="s">
        <v>274</v>
      </c>
      <c r="X7" s="65" t="s">
        <v>52</v>
      </c>
      <c r="Y7" s="65" t="s">
        <v>273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47"/>
  <sheetViews>
    <sheetView zoomScaleNormal="100" workbookViewId="0">
      <pane ySplit="3" topLeftCell="A4" activePane="bottomLeft" state="frozen"/>
      <selection activeCell="P9" sqref="P9:AJ9"/>
      <selection pane="bottomLeft" activeCell="A4" sqref="A4:F4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115" t="s">
        <v>25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114" t="s">
        <v>0</v>
      </c>
      <c r="O1" s="114"/>
      <c r="P1" s="114"/>
      <c r="Q1" s="114"/>
      <c r="R1" s="114"/>
      <c r="S1" s="114"/>
      <c r="T1" s="114"/>
      <c r="U1" s="114"/>
      <c r="V1" s="114"/>
      <c r="W1" s="114"/>
      <c r="X1" s="90" t="s">
        <v>34</v>
      </c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2"/>
      <c r="BG1" s="87" t="s">
        <v>9</v>
      </c>
      <c r="BH1" s="88"/>
      <c r="BI1" s="89"/>
      <c r="BJ1" s="121">
        <v>42200</v>
      </c>
      <c r="BK1" s="122"/>
      <c r="BL1" s="122"/>
      <c r="BM1" s="122"/>
      <c r="BN1" s="122"/>
      <c r="BO1" s="123"/>
      <c r="BP1" s="87" t="s">
        <v>10</v>
      </c>
      <c r="BQ1" s="88"/>
      <c r="BR1" s="89"/>
      <c r="BS1" s="108" t="s">
        <v>279</v>
      </c>
      <c r="BT1" s="109"/>
      <c r="BU1" s="109"/>
      <c r="BV1" s="109"/>
      <c r="BW1" s="109"/>
      <c r="BX1" s="109"/>
      <c r="BY1" s="110"/>
    </row>
    <row r="2" spans="1:77" ht="14.25" customHeigh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14" t="s">
        <v>1</v>
      </c>
      <c r="O2" s="114"/>
      <c r="P2" s="114"/>
      <c r="Q2" s="114"/>
      <c r="R2" s="114"/>
      <c r="S2" s="114"/>
      <c r="T2" s="114"/>
      <c r="U2" s="114"/>
      <c r="V2" s="114"/>
      <c r="W2" s="114"/>
      <c r="X2" s="90" t="s">
        <v>329</v>
      </c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2"/>
      <c r="BG2" s="87" t="s">
        <v>4</v>
      </c>
      <c r="BH2" s="88"/>
      <c r="BI2" s="89"/>
      <c r="BJ2" s="124"/>
      <c r="BK2" s="125"/>
      <c r="BL2" s="125"/>
      <c r="BM2" s="125"/>
      <c r="BN2" s="125"/>
      <c r="BO2" s="126"/>
      <c r="BP2" s="87" t="s">
        <v>5</v>
      </c>
      <c r="BQ2" s="88"/>
      <c r="BR2" s="89"/>
      <c r="BS2" s="111"/>
      <c r="BT2" s="112"/>
      <c r="BU2" s="112"/>
      <c r="BV2" s="112"/>
      <c r="BW2" s="112"/>
      <c r="BX2" s="112"/>
      <c r="BY2" s="113"/>
    </row>
    <row r="3" spans="1:77" ht="5.25" customHeight="1"/>
    <row r="4" spans="1:77" ht="14.25" customHeight="1">
      <c r="A4" s="128" t="s">
        <v>15</v>
      </c>
      <c r="B4" s="128"/>
      <c r="C4" s="128"/>
      <c r="D4" s="128"/>
      <c r="E4" s="128"/>
      <c r="F4" s="128"/>
      <c r="G4" s="90" t="s">
        <v>342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2"/>
      <c r="T4" s="129" t="s">
        <v>14</v>
      </c>
      <c r="U4" s="129"/>
      <c r="V4" s="129"/>
      <c r="W4" s="129"/>
      <c r="X4" s="129"/>
      <c r="Y4" s="131" t="s">
        <v>42</v>
      </c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3"/>
    </row>
    <row r="5" spans="1:77">
      <c r="A5" s="128" t="s">
        <v>13</v>
      </c>
      <c r="B5" s="128"/>
      <c r="C5" s="128"/>
      <c r="D5" s="128"/>
      <c r="E5" s="128"/>
      <c r="F5" s="128"/>
      <c r="G5" s="90" t="s">
        <v>327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29"/>
      <c r="U5" s="129"/>
      <c r="V5" s="129"/>
      <c r="W5" s="129"/>
      <c r="X5" s="129"/>
      <c r="Y5" s="134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6"/>
    </row>
    <row r="6" spans="1:77" ht="5.25" customHeight="1"/>
    <row r="7" spans="1:77">
      <c r="A7" s="130" t="s">
        <v>12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93" t="s">
        <v>11</v>
      </c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5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27" t="s">
        <v>328</v>
      </c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9"/>
      <c r="BE9" s="7"/>
      <c r="BF9" s="22" t="s">
        <v>55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9"/>
      <c r="BE10" s="7"/>
      <c r="BF10" s="22"/>
      <c r="BG10" s="1" t="s">
        <v>57</v>
      </c>
      <c r="BH10" s="22"/>
      <c r="BI10" s="22"/>
      <c r="BJ10" s="22"/>
      <c r="BK10" s="22"/>
      <c r="BL10" s="22" t="s">
        <v>59</v>
      </c>
      <c r="BM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58</v>
      </c>
      <c r="BH11" s="22"/>
      <c r="BI11" s="22"/>
      <c r="BJ11" s="22"/>
      <c r="BK11" s="22"/>
      <c r="BL11" s="22" t="s">
        <v>56</v>
      </c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12" s="22"/>
      <c r="C12" s="22"/>
      <c r="D12" s="22"/>
      <c r="E12" s="22"/>
      <c r="F12" s="1" t="s">
        <v>183</v>
      </c>
      <c r="AA12" s="22"/>
      <c r="AB12" s="32"/>
      <c r="AC12" s="32"/>
      <c r="AD12" s="32"/>
      <c r="AE12" s="32"/>
      <c r="AF12" s="32"/>
      <c r="AG12" s="3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8"/>
      <c r="BD12" s="9"/>
      <c r="BE12" s="7"/>
      <c r="BF12" s="22"/>
      <c r="BG12" s="22"/>
      <c r="BH12" s="22"/>
      <c r="BI12" s="22"/>
      <c r="BJ12" s="22"/>
      <c r="BK12" s="22"/>
      <c r="BL12" s="22"/>
      <c r="BM12" s="22"/>
      <c r="BN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B13" s="22"/>
      <c r="C13" s="22"/>
      <c r="D13" s="22"/>
      <c r="E13" s="22"/>
      <c r="F13" s="1" t="s">
        <v>184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8"/>
      <c r="BD13" s="9"/>
      <c r="BE13" s="7"/>
      <c r="BF13" s="22" t="s">
        <v>60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14" s="22"/>
      <c r="C14" s="22"/>
      <c r="D14" s="22"/>
      <c r="E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8"/>
      <c r="BD14" s="9"/>
      <c r="BE14" s="7"/>
      <c r="BF14" s="22" t="s">
        <v>102</v>
      </c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B15" s="32"/>
      <c r="C15" s="32"/>
      <c r="F15" s="1" t="s">
        <v>332</v>
      </c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8"/>
      <c r="BD15" s="9"/>
      <c r="BE15" s="7"/>
      <c r="BF15" s="22"/>
      <c r="BG15" s="22" t="s">
        <v>99</v>
      </c>
      <c r="BH15" s="22"/>
      <c r="BI15" s="22"/>
      <c r="BJ15" s="22"/>
      <c r="BK15" s="22"/>
      <c r="BL15" s="22" t="s">
        <v>100</v>
      </c>
      <c r="BM15" s="22"/>
      <c r="BN15" s="22"/>
      <c r="BO15" s="22"/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B16" s="32"/>
      <c r="C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3"/>
      <c r="AL16" s="33"/>
      <c r="AM16" s="33"/>
      <c r="AN16" s="33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8"/>
      <c r="BD16" s="9"/>
      <c r="BE16" s="7"/>
      <c r="BF16" s="22"/>
      <c r="BG16" s="1" t="s">
        <v>101</v>
      </c>
      <c r="BL16" s="1" t="s">
        <v>105</v>
      </c>
      <c r="BS16" s="22"/>
      <c r="BT16" s="22"/>
      <c r="BU16" s="22"/>
      <c r="BV16" s="22"/>
      <c r="BW16" s="22"/>
      <c r="BX16" s="22"/>
      <c r="BY16" s="9"/>
    </row>
    <row r="17" spans="1:77" ht="14.25" customHeight="1">
      <c r="A17" s="7"/>
      <c r="B17" s="32"/>
      <c r="C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3"/>
      <c r="AL17" s="33"/>
      <c r="AM17" s="33"/>
      <c r="AN17" s="33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8"/>
      <c r="BD17" s="9"/>
      <c r="BE17" s="7"/>
      <c r="BF17" s="22" t="s">
        <v>103</v>
      </c>
      <c r="BS17" s="22"/>
      <c r="BT17" s="22"/>
      <c r="BU17" s="22"/>
      <c r="BV17" s="22"/>
      <c r="BW17" s="22"/>
      <c r="BX17" s="22"/>
      <c r="BY17" s="9"/>
    </row>
    <row r="18" spans="1:77" ht="14.25" customHeight="1">
      <c r="A18" s="7"/>
      <c r="B18" s="32"/>
      <c r="C18" s="32"/>
      <c r="F18" s="22" t="s">
        <v>43</v>
      </c>
      <c r="G18" s="22"/>
      <c r="H18" s="22"/>
      <c r="I18" s="22"/>
      <c r="J18" s="22"/>
      <c r="K18" s="22"/>
      <c r="L18" s="22"/>
      <c r="M18" s="22"/>
      <c r="N18" s="22"/>
      <c r="O18" s="32"/>
      <c r="P18" s="32"/>
      <c r="Q18" s="32"/>
      <c r="R18" s="32"/>
      <c r="S18" s="32"/>
      <c r="T18" s="32"/>
      <c r="U18" s="32"/>
      <c r="V18" s="22"/>
      <c r="W18" s="22"/>
      <c r="X18" s="22"/>
      <c r="Y18" s="2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3"/>
      <c r="AL18" s="33"/>
      <c r="AM18" s="33"/>
      <c r="AN18" s="33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8"/>
      <c r="BD18" s="9"/>
      <c r="BE18" s="7"/>
      <c r="BF18" s="22"/>
      <c r="BG18" s="22" t="s">
        <v>99</v>
      </c>
      <c r="BH18" s="22"/>
      <c r="BI18" s="22"/>
      <c r="BJ18" s="22"/>
      <c r="BK18" s="22"/>
      <c r="BL18" s="22" t="s">
        <v>100</v>
      </c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</row>
    <row r="19" spans="1:77" ht="14.25" customHeight="1">
      <c r="A19" s="7"/>
      <c r="B19" s="32"/>
      <c r="C19" s="32"/>
      <c r="F19" s="22" t="s">
        <v>44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3"/>
      <c r="AL19" s="33"/>
      <c r="AM19" s="33"/>
      <c r="AN19" s="33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8"/>
      <c r="BD19" s="9"/>
      <c r="BE19" s="7"/>
      <c r="BF19" s="8"/>
      <c r="BG19" s="1" t="s">
        <v>101</v>
      </c>
      <c r="BL19" s="1" t="s">
        <v>106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</row>
    <row r="20" spans="1:77" ht="14.25" customHeight="1">
      <c r="A20" s="7"/>
      <c r="B20" s="32"/>
      <c r="C20" s="32"/>
      <c r="F20" s="22" t="s">
        <v>185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3"/>
      <c r="AN20" s="33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8"/>
      <c r="BD20" s="9"/>
      <c r="BE20" s="7"/>
      <c r="BF20" s="8"/>
      <c r="BG20" s="8"/>
      <c r="BH20" s="8"/>
      <c r="BI20" s="8"/>
      <c r="BJ20" s="8"/>
      <c r="BK20" s="8"/>
      <c r="BL20" s="8" t="s">
        <v>140</v>
      </c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2"/>
      <c r="C21" s="32"/>
      <c r="F21" s="22" t="s">
        <v>333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3"/>
      <c r="AL21" s="33"/>
      <c r="AM21" s="33"/>
      <c r="AN21" s="33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8"/>
      <c r="BD21" s="9"/>
      <c r="BE21" s="7"/>
      <c r="BF21" s="8" t="s">
        <v>109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2"/>
      <c r="C22" s="32"/>
      <c r="D22" s="22"/>
      <c r="E22" s="2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3"/>
      <c r="AL22" s="33"/>
      <c r="AM22" s="33"/>
      <c r="AN22" s="33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8"/>
      <c r="BD22" s="9"/>
      <c r="BE22" s="7"/>
      <c r="BF22" s="8"/>
      <c r="BG22" s="8" t="s">
        <v>139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2"/>
      <c r="C23" s="32"/>
      <c r="D23" s="22"/>
      <c r="E23" s="22"/>
      <c r="F23" s="36" t="s">
        <v>45</v>
      </c>
      <c r="G23" s="63"/>
      <c r="H23" s="63"/>
      <c r="I23" s="63"/>
      <c r="J23" s="63"/>
      <c r="K23" s="102" t="s">
        <v>52</v>
      </c>
      <c r="L23" s="102"/>
      <c r="M23" s="102"/>
      <c r="N23" s="102"/>
      <c r="O23" s="102"/>
      <c r="P23" s="63"/>
      <c r="Q23" s="102" t="s">
        <v>112</v>
      </c>
      <c r="R23" s="102"/>
      <c r="S23" s="102"/>
      <c r="T23" s="102"/>
      <c r="U23" s="102"/>
      <c r="V23" s="102"/>
      <c r="W23" s="102"/>
      <c r="X23" s="102"/>
      <c r="Y23" s="63"/>
      <c r="Z23" s="106" t="s">
        <v>53</v>
      </c>
      <c r="AA23" s="106"/>
      <c r="AB23" s="106"/>
      <c r="AC23" s="106"/>
      <c r="AD23" s="106"/>
      <c r="AE23" s="106"/>
      <c r="AF23" s="63"/>
      <c r="AG23" s="106" t="s">
        <v>331</v>
      </c>
      <c r="AH23" s="106"/>
      <c r="AI23" s="106"/>
      <c r="AJ23" s="106"/>
      <c r="AK23" s="106"/>
      <c r="AL23" s="106"/>
      <c r="AM23" s="107"/>
      <c r="AN23" s="68"/>
      <c r="AO23" s="106" t="s">
        <v>54</v>
      </c>
      <c r="AP23" s="106"/>
      <c r="AQ23" s="106"/>
      <c r="AR23" s="106"/>
      <c r="AS23" s="33"/>
      <c r="AT23" s="33"/>
      <c r="AU23" s="32"/>
      <c r="AV23" s="32"/>
      <c r="AW23" s="32"/>
      <c r="AX23" s="32"/>
      <c r="AY23" s="32"/>
      <c r="AZ23" s="32"/>
      <c r="BA23" s="32"/>
      <c r="BB23" s="8"/>
      <c r="BD23" s="9"/>
      <c r="BE23" s="7"/>
      <c r="BF23" s="8"/>
      <c r="BG23" s="8" t="s">
        <v>110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2"/>
      <c r="C24" s="32"/>
      <c r="D24" s="22"/>
      <c r="E24" s="22"/>
      <c r="F24" s="37" t="s">
        <v>46</v>
      </c>
      <c r="G24" s="37"/>
      <c r="H24" s="37"/>
      <c r="I24" s="37"/>
      <c r="J24" s="37"/>
      <c r="K24" s="101" t="s">
        <v>52</v>
      </c>
      <c r="L24" s="101"/>
      <c r="M24" s="101"/>
      <c r="N24" s="101"/>
      <c r="O24" s="101"/>
      <c r="P24" s="62"/>
      <c r="Q24" s="102" t="s">
        <v>112</v>
      </c>
      <c r="R24" s="102"/>
      <c r="S24" s="102"/>
      <c r="T24" s="102"/>
      <c r="U24" s="102"/>
      <c r="V24" s="102"/>
      <c r="W24" s="102"/>
      <c r="X24" s="102"/>
      <c r="Y24" s="62"/>
      <c r="Z24" s="103" t="s">
        <v>53</v>
      </c>
      <c r="AA24" s="103"/>
      <c r="AB24" s="103"/>
      <c r="AC24" s="103"/>
      <c r="AD24" s="103"/>
      <c r="AE24" s="103"/>
      <c r="AF24" s="62"/>
      <c r="AG24" s="103" t="s">
        <v>331</v>
      </c>
      <c r="AH24" s="103"/>
      <c r="AI24" s="103"/>
      <c r="AJ24" s="103"/>
      <c r="AK24" s="103"/>
      <c r="AL24" s="103"/>
      <c r="AM24" s="104"/>
      <c r="AN24" s="67"/>
      <c r="AO24" s="103" t="s">
        <v>54</v>
      </c>
      <c r="AP24" s="103"/>
      <c r="AQ24" s="103"/>
      <c r="AR24" s="103"/>
      <c r="AS24" s="33"/>
      <c r="AT24" s="33"/>
      <c r="AU24" s="32"/>
      <c r="AV24" s="32"/>
      <c r="AW24" s="32"/>
      <c r="AX24" s="32"/>
      <c r="AY24" s="32"/>
      <c r="AZ24" s="32"/>
      <c r="BA24" s="32"/>
      <c r="BB24" s="8"/>
      <c r="BD24" s="9"/>
      <c r="BE24" s="7"/>
      <c r="BF24" s="8"/>
      <c r="BH24" s="8" t="s">
        <v>111</v>
      </c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2"/>
      <c r="C25" s="32"/>
      <c r="D25" s="22"/>
      <c r="E25" s="22"/>
      <c r="F25" s="37" t="s">
        <v>47</v>
      </c>
      <c r="G25" s="37"/>
      <c r="H25" s="37"/>
      <c r="I25" s="37"/>
      <c r="J25" s="37"/>
      <c r="K25" s="101" t="s">
        <v>52</v>
      </c>
      <c r="L25" s="101"/>
      <c r="M25" s="101"/>
      <c r="N25" s="101"/>
      <c r="O25" s="101"/>
      <c r="P25" s="62"/>
      <c r="Q25" s="102" t="s">
        <v>112</v>
      </c>
      <c r="R25" s="102"/>
      <c r="S25" s="102"/>
      <c r="T25" s="102"/>
      <c r="U25" s="102"/>
      <c r="V25" s="102"/>
      <c r="W25" s="102"/>
      <c r="X25" s="102"/>
      <c r="Y25" s="62"/>
      <c r="Z25" s="103" t="s">
        <v>53</v>
      </c>
      <c r="AA25" s="103"/>
      <c r="AB25" s="103"/>
      <c r="AC25" s="103"/>
      <c r="AD25" s="103"/>
      <c r="AE25" s="103"/>
      <c r="AF25" s="62"/>
      <c r="AG25" s="103" t="s">
        <v>331</v>
      </c>
      <c r="AH25" s="103"/>
      <c r="AI25" s="103"/>
      <c r="AJ25" s="103"/>
      <c r="AK25" s="103"/>
      <c r="AL25" s="103"/>
      <c r="AM25" s="104"/>
      <c r="AN25" s="67"/>
      <c r="AO25" s="103" t="s">
        <v>54</v>
      </c>
      <c r="AP25" s="103"/>
      <c r="AQ25" s="103"/>
      <c r="AR25" s="103"/>
      <c r="AS25" s="33"/>
      <c r="AT25" s="33"/>
      <c r="AU25" s="32"/>
      <c r="AV25" s="32"/>
      <c r="AW25" s="32"/>
      <c r="AX25" s="32"/>
      <c r="AY25" s="32"/>
      <c r="AZ25" s="32"/>
      <c r="BA25" s="32"/>
      <c r="BB25" s="8"/>
      <c r="BD25" s="9"/>
      <c r="BE25" s="7"/>
      <c r="BF25" s="8"/>
      <c r="BG25" s="8" t="s">
        <v>334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2"/>
      <c r="C26" s="32"/>
      <c r="D26" s="22"/>
      <c r="E26" s="22"/>
      <c r="F26" s="37" t="s">
        <v>48</v>
      </c>
      <c r="G26" s="37"/>
      <c r="H26" s="37"/>
      <c r="I26" s="37"/>
      <c r="J26" s="37"/>
      <c r="K26" s="101" t="s">
        <v>52</v>
      </c>
      <c r="L26" s="101"/>
      <c r="M26" s="101"/>
      <c r="N26" s="101"/>
      <c r="O26" s="101"/>
      <c r="P26" s="62"/>
      <c r="Q26" s="102" t="s">
        <v>112</v>
      </c>
      <c r="R26" s="102"/>
      <c r="S26" s="102"/>
      <c r="T26" s="102"/>
      <c r="U26" s="102"/>
      <c r="V26" s="102"/>
      <c r="W26" s="102"/>
      <c r="X26" s="102"/>
      <c r="Y26" s="62"/>
      <c r="Z26" s="103" t="s">
        <v>53</v>
      </c>
      <c r="AA26" s="103"/>
      <c r="AB26" s="103"/>
      <c r="AC26" s="103"/>
      <c r="AD26" s="103"/>
      <c r="AE26" s="103"/>
      <c r="AF26" s="62"/>
      <c r="AG26" s="103" t="s">
        <v>331</v>
      </c>
      <c r="AH26" s="103"/>
      <c r="AI26" s="103"/>
      <c r="AJ26" s="103"/>
      <c r="AK26" s="103"/>
      <c r="AL26" s="103"/>
      <c r="AM26" s="104"/>
      <c r="AN26" s="67"/>
      <c r="AO26" s="103" t="s">
        <v>54</v>
      </c>
      <c r="AP26" s="103"/>
      <c r="AQ26" s="103"/>
      <c r="AR26" s="103"/>
      <c r="AS26" s="33"/>
      <c r="AT26" s="33"/>
      <c r="AU26" s="32"/>
      <c r="AV26" s="32"/>
      <c r="AW26" s="32"/>
      <c r="AX26" s="32"/>
      <c r="AY26" s="32"/>
      <c r="AZ26" s="32"/>
      <c r="BA26" s="32"/>
      <c r="BB26" s="8"/>
      <c r="BD26" s="9"/>
      <c r="BE26" s="7"/>
      <c r="BF26" s="8"/>
      <c r="BG26" s="8" t="s">
        <v>335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32"/>
      <c r="C27" s="32"/>
      <c r="D27" s="22"/>
      <c r="E27" s="22"/>
      <c r="F27" s="37" t="s">
        <v>49</v>
      </c>
      <c r="G27" s="37"/>
      <c r="H27" s="37"/>
      <c r="I27" s="37"/>
      <c r="J27" s="37"/>
      <c r="K27" s="101" t="s">
        <v>52</v>
      </c>
      <c r="L27" s="101"/>
      <c r="M27" s="101"/>
      <c r="N27" s="101"/>
      <c r="O27" s="101"/>
      <c r="P27" s="62"/>
      <c r="Q27" s="102" t="s">
        <v>112</v>
      </c>
      <c r="R27" s="102"/>
      <c r="S27" s="102"/>
      <c r="T27" s="102"/>
      <c r="U27" s="102"/>
      <c r="V27" s="102"/>
      <c r="W27" s="102"/>
      <c r="X27" s="102"/>
      <c r="Y27" s="62"/>
      <c r="Z27" s="103" t="s">
        <v>53</v>
      </c>
      <c r="AA27" s="103"/>
      <c r="AB27" s="103"/>
      <c r="AC27" s="103"/>
      <c r="AD27" s="103"/>
      <c r="AE27" s="103"/>
      <c r="AF27" s="62"/>
      <c r="AG27" s="103" t="s">
        <v>331</v>
      </c>
      <c r="AH27" s="103"/>
      <c r="AI27" s="103"/>
      <c r="AJ27" s="103"/>
      <c r="AK27" s="103"/>
      <c r="AL27" s="103"/>
      <c r="AM27" s="104"/>
      <c r="AN27" s="67"/>
      <c r="AO27" s="103" t="s">
        <v>54</v>
      </c>
      <c r="AP27" s="103"/>
      <c r="AQ27" s="103"/>
      <c r="AR27" s="103"/>
      <c r="AS27" s="33"/>
      <c r="AT27" s="33"/>
      <c r="AU27" s="32"/>
      <c r="AV27" s="32"/>
      <c r="AW27" s="32"/>
      <c r="AX27" s="32"/>
      <c r="AY27" s="32"/>
      <c r="AZ27" s="32"/>
      <c r="BA27" s="32"/>
      <c r="BB27" s="8"/>
      <c r="BD27" s="9"/>
      <c r="BE27" s="7"/>
      <c r="BF27" s="8"/>
      <c r="BG27" s="8" t="s">
        <v>146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32"/>
      <c r="C28" s="32"/>
      <c r="D28" s="22"/>
      <c r="E28" s="22"/>
      <c r="F28" s="37" t="s">
        <v>50</v>
      </c>
      <c r="G28" s="37"/>
      <c r="H28" s="37"/>
      <c r="I28" s="37"/>
      <c r="J28" s="37"/>
      <c r="K28" s="101" t="s">
        <v>52</v>
      </c>
      <c r="L28" s="101"/>
      <c r="M28" s="101"/>
      <c r="N28" s="101"/>
      <c r="O28" s="101"/>
      <c r="P28" s="62"/>
      <c r="Q28" s="102" t="s">
        <v>112</v>
      </c>
      <c r="R28" s="102"/>
      <c r="S28" s="102"/>
      <c r="T28" s="102"/>
      <c r="U28" s="102"/>
      <c r="V28" s="102"/>
      <c r="W28" s="102"/>
      <c r="X28" s="102"/>
      <c r="Y28" s="62"/>
      <c r="Z28" s="103" t="s">
        <v>53</v>
      </c>
      <c r="AA28" s="103"/>
      <c r="AB28" s="103"/>
      <c r="AC28" s="103"/>
      <c r="AD28" s="103"/>
      <c r="AE28" s="103"/>
      <c r="AF28" s="62"/>
      <c r="AG28" s="103" t="s">
        <v>331</v>
      </c>
      <c r="AH28" s="103"/>
      <c r="AI28" s="103"/>
      <c r="AJ28" s="103"/>
      <c r="AK28" s="103"/>
      <c r="AL28" s="103"/>
      <c r="AM28" s="104"/>
      <c r="AN28" s="67"/>
      <c r="AO28" s="103" t="s">
        <v>54</v>
      </c>
      <c r="AP28" s="103"/>
      <c r="AQ28" s="103"/>
      <c r="AR28" s="103"/>
      <c r="AS28" s="33"/>
      <c r="AT28" s="33"/>
      <c r="AU28" s="32"/>
      <c r="AV28" s="32"/>
      <c r="AW28" s="32"/>
      <c r="AX28" s="32"/>
      <c r="AY28" s="32"/>
      <c r="AZ28" s="32"/>
      <c r="BA28" s="32"/>
      <c r="BB28" s="8"/>
      <c r="BD28" s="9"/>
      <c r="BE28" s="7"/>
      <c r="BF28" s="8"/>
      <c r="BG28" s="8"/>
      <c r="BH28" s="8" t="s">
        <v>336</v>
      </c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2"/>
      <c r="C29" s="32"/>
      <c r="D29" s="22"/>
      <c r="E29" s="22"/>
      <c r="F29" s="22" t="s">
        <v>51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99" t="s">
        <v>104</v>
      </c>
      <c r="AA29" s="99"/>
      <c r="AB29" s="99"/>
      <c r="AC29" s="99"/>
      <c r="AD29" s="99"/>
      <c r="AE29" s="99"/>
      <c r="AF29" s="32"/>
      <c r="AG29" s="100" t="s">
        <v>331</v>
      </c>
      <c r="AH29" s="100"/>
      <c r="AI29" s="100"/>
      <c r="AJ29" s="100"/>
      <c r="AK29" s="100"/>
      <c r="AL29" s="100"/>
      <c r="AM29" s="105"/>
      <c r="AN29" s="69"/>
      <c r="AO29" s="100" t="s">
        <v>54</v>
      </c>
      <c r="AP29" s="100"/>
      <c r="AQ29" s="100"/>
      <c r="AR29" s="100"/>
      <c r="AS29" s="33"/>
      <c r="AT29" s="33"/>
      <c r="AU29" s="32"/>
      <c r="AV29" s="32"/>
      <c r="AW29" s="32"/>
      <c r="AX29" s="32"/>
      <c r="AY29" s="32"/>
      <c r="AZ29" s="32"/>
      <c r="BA29" s="32"/>
      <c r="BB29" s="8"/>
      <c r="BD29" s="9"/>
      <c r="BE29" s="7"/>
      <c r="BF29" s="8"/>
      <c r="BG29" s="8"/>
      <c r="BH29" s="8"/>
      <c r="BI29" s="8" t="s">
        <v>129</v>
      </c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2"/>
      <c r="C30" s="32"/>
      <c r="D30" s="22"/>
      <c r="E30" s="2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33"/>
      <c r="AM30" s="33"/>
      <c r="AN30" s="3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8"/>
      <c r="BD30" s="9"/>
      <c r="BE30" s="7"/>
      <c r="BF30" s="8"/>
      <c r="BG30" s="8"/>
      <c r="BH30" s="8"/>
      <c r="BI30" s="8" t="s">
        <v>125</v>
      </c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2"/>
      <c r="C31" s="32"/>
      <c r="D31" s="22"/>
      <c r="E31" s="2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3"/>
      <c r="AL31" s="33"/>
      <c r="AM31" s="33"/>
      <c r="AN31" s="3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8"/>
      <c r="BD31" s="9"/>
      <c r="BE31" s="7"/>
      <c r="BF31" s="8"/>
      <c r="BG31" s="8"/>
      <c r="BH31" s="8" t="s">
        <v>128</v>
      </c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2"/>
      <c r="C32" s="32"/>
      <c r="D32" s="22"/>
      <c r="E32" s="2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3"/>
      <c r="AN32" s="3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8"/>
      <c r="BD32" s="9"/>
      <c r="BE32" s="7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2"/>
      <c r="C33" s="32"/>
      <c r="D33" s="22"/>
      <c r="E33" s="2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3"/>
      <c r="AN33" s="3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8"/>
      <c r="BD33" s="9"/>
      <c r="BE33" s="7"/>
      <c r="BF33" s="43" t="s">
        <v>113</v>
      </c>
      <c r="BG33" s="44"/>
      <c r="BH33" s="44"/>
      <c r="BI33" s="44"/>
      <c r="BJ33" s="44"/>
      <c r="BK33" s="44"/>
      <c r="BL33" s="43" t="s">
        <v>127</v>
      </c>
      <c r="BM33" s="44"/>
      <c r="BN33" s="44"/>
      <c r="BO33" s="44"/>
      <c r="BP33" s="44"/>
      <c r="BQ33" s="44"/>
      <c r="BR33" s="44"/>
      <c r="BS33" s="45"/>
      <c r="BT33" s="8"/>
      <c r="BU33" s="8"/>
      <c r="BV33" s="8"/>
      <c r="BW33" s="8"/>
      <c r="BX33" s="8"/>
      <c r="BY33" s="9"/>
    </row>
    <row r="34" spans="1:77" ht="14.25" customHeight="1">
      <c r="A34" s="7"/>
      <c r="B34" s="32"/>
      <c r="C34" s="32"/>
      <c r="D34" s="22"/>
      <c r="E34" s="2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3"/>
      <c r="AL34" s="33"/>
      <c r="AM34" s="33"/>
      <c r="AN34" s="3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8"/>
      <c r="BD34" s="9"/>
      <c r="BE34" s="7"/>
      <c r="BF34" s="46" t="s">
        <v>115</v>
      </c>
      <c r="BG34" s="47"/>
      <c r="BH34" s="47"/>
      <c r="BI34" s="47"/>
      <c r="BJ34" s="47"/>
      <c r="BK34" s="47"/>
      <c r="BL34" s="48" t="s">
        <v>120</v>
      </c>
      <c r="BM34" s="47"/>
      <c r="BN34" s="47"/>
      <c r="BO34" s="47"/>
      <c r="BP34" s="47"/>
      <c r="BQ34" s="47"/>
      <c r="BR34" s="47"/>
      <c r="BS34" s="49"/>
      <c r="BT34" s="8"/>
      <c r="BU34" s="8"/>
      <c r="BV34" s="8"/>
      <c r="BW34" s="8"/>
      <c r="BX34" s="8"/>
      <c r="BY34" s="9"/>
    </row>
    <row r="35" spans="1:77" ht="14.25" customHeight="1">
      <c r="A35" s="7"/>
      <c r="B35" s="32"/>
      <c r="C35" s="32"/>
      <c r="D35" s="22"/>
      <c r="E35" s="2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3"/>
      <c r="AL35" s="33"/>
      <c r="AM35" s="33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8"/>
      <c r="BD35" s="9"/>
      <c r="BE35" s="7"/>
      <c r="BF35" s="50" t="s">
        <v>116</v>
      </c>
      <c r="BG35" s="51"/>
      <c r="BH35" s="51"/>
      <c r="BI35" s="51"/>
      <c r="BJ35" s="51"/>
      <c r="BK35" s="51"/>
      <c r="BL35" s="52" t="s">
        <v>121</v>
      </c>
      <c r="BM35" s="51"/>
      <c r="BN35" s="51"/>
      <c r="BO35" s="51"/>
      <c r="BP35" s="51"/>
      <c r="BQ35" s="51"/>
      <c r="BR35" s="51"/>
      <c r="BS35" s="53"/>
      <c r="BT35" s="8"/>
      <c r="BU35" s="8"/>
      <c r="BV35" s="8"/>
      <c r="BW35" s="8"/>
      <c r="BX35" s="8"/>
      <c r="BY35" s="9"/>
    </row>
    <row r="36" spans="1:77" ht="14.25" customHeight="1">
      <c r="A36" s="7"/>
      <c r="B36" s="22"/>
      <c r="C36" s="22"/>
      <c r="D36" s="22"/>
      <c r="E36" s="2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3"/>
      <c r="AL36" s="33"/>
      <c r="AM36" s="3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8"/>
      <c r="BD36" s="9"/>
      <c r="BE36" s="7"/>
      <c r="BF36" s="50" t="s">
        <v>117</v>
      </c>
      <c r="BG36" s="51"/>
      <c r="BH36" s="51"/>
      <c r="BI36" s="51"/>
      <c r="BJ36" s="51"/>
      <c r="BK36" s="51"/>
      <c r="BL36" s="52" t="s">
        <v>122</v>
      </c>
      <c r="BM36" s="51"/>
      <c r="BN36" s="51"/>
      <c r="BO36" s="51"/>
      <c r="BP36" s="51"/>
      <c r="BQ36" s="51"/>
      <c r="BR36" s="51"/>
      <c r="BS36" s="53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50" t="s">
        <v>118</v>
      </c>
      <c r="BG37" s="51"/>
      <c r="BH37" s="51"/>
      <c r="BI37" s="51"/>
      <c r="BJ37" s="51"/>
      <c r="BK37" s="51"/>
      <c r="BL37" s="52" t="s">
        <v>123</v>
      </c>
      <c r="BM37" s="51"/>
      <c r="BN37" s="51"/>
      <c r="BO37" s="51"/>
      <c r="BP37" s="51"/>
      <c r="BQ37" s="51"/>
      <c r="BR37" s="51"/>
      <c r="BS37" s="53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1"/>
      <c r="AQ38" s="31"/>
      <c r="AR38" s="31"/>
      <c r="AS38" s="31"/>
      <c r="AT38" s="31"/>
      <c r="AU38" s="8"/>
      <c r="AV38" s="31"/>
      <c r="AW38" s="31"/>
      <c r="AX38" s="31"/>
      <c r="AY38" s="31"/>
      <c r="AZ38" s="31"/>
      <c r="BA38" s="8"/>
      <c r="BB38" s="8"/>
      <c r="BD38" s="9"/>
      <c r="BE38" s="7"/>
      <c r="BF38" s="50" t="s">
        <v>119</v>
      </c>
      <c r="BG38" s="51"/>
      <c r="BH38" s="51"/>
      <c r="BI38" s="51"/>
      <c r="BJ38" s="51"/>
      <c r="BK38" s="51"/>
      <c r="BL38" s="52" t="s">
        <v>124</v>
      </c>
      <c r="BM38" s="51"/>
      <c r="BN38" s="51"/>
      <c r="BO38" s="51"/>
      <c r="BP38" s="51"/>
      <c r="BQ38" s="51"/>
      <c r="BR38" s="51"/>
      <c r="BS38" s="53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1"/>
      <c r="AQ39" s="31"/>
      <c r="AR39" s="31"/>
      <c r="AS39" s="31"/>
      <c r="AT39" s="31"/>
      <c r="AU39" s="8"/>
      <c r="AV39" s="31"/>
      <c r="AW39" s="31"/>
      <c r="AX39" s="31"/>
      <c r="AY39" s="31"/>
      <c r="AZ39" s="31"/>
      <c r="BA39" s="8"/>
      <c r="BB39" s="8"/>
      <c r="BD39" s="9"/>
      <c r="BE39" s="7"/>
      <c r="BF39" s="54" t="s">
        <v>114</v>
      </c>
      <c r="BG39" s="55"/>
      <c r="BH39" s="55"/>
      <c r="BI39" s="55"/>
      <c r="BJ39" s="55"/>
      <c r="BK39" s="55"/>
      <c r="BL39" s="56" t="s">
        <v>126</v>
      </c>
      <c r="BM39" s="55"/>
      <c r="BN39" s="55"/>
      <c r="BO39" s="55"/>
      <c r="BP39" s="55"/>
      <c r="BQ39" s="55"/>
      <c r="BR39" s="55"/>
      <c r="BS39" s="57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</sheetData>
  <mergeCells count="55">
    <mergeCell ref="B9:BC10"/>
    <mergeCell ref="A4:F4"/>
    <mergeCell ref="A5:F5"/>
    <mergeCell ref="T4:X5"/>
    <mergeCell ref="A7:BD7"/>
    <mergeCell ref="G4:S4"/>
    <mergeCell ref="G5:S5"/>
    <mergeCell ref="Y4:BY5"/>
    <mergeCell ref="BE7:BY7"/>
    <mergeCell ref="A1:M2"/>
    <mergeCell ref="X1:BF1"/>
    <mergeCell ref="X2:BF2"/>
    <mergeCell ref="BJ1:BO1"/>
    <mergeCell ref="BJ2:BO2"/>
    <mergeCell ref="BG1:BI1"/>
    <mergeCell ref="BG2:BI2"/>
    <mergeCell ref="BS1:BY1"/>
    <mergeCell ref="BS2:BY2"/>
    <mergeCell ref="N1:W1"/>
    <mergeCell ref="N2:W2"/>
    <mergeCell ref="BP1:BR1"/>
    <mergeCell ref="BP2:BR2"/>
    <mergeCell ref="K25:O25"/>
    <mergeCell ref="Q25:X25"/>
    <mergeCell ref="Z25:AE25"/>
    <mergeCell ref="AO25:AR25"/>
    <mergeCell ref="K26:O26"/>
    <mergeCell ref="Q26:X26"/>
    <mergeCell ref="Z26:AE26"/>
    <mergeCell ref="AO26:AR26"/>
    <mergeCell ref="AG25:AM25"/>
    <mergeCell ref="AG26:AM26"/>
    <mergeCell ref="K23:O23"/>
    <mergeCell ref="Q23:X23"/>
    <mergeCell ref="Z23:AE23"/>
    <mergeCell ref="AO23:AR23"/>
    <mergeCell ref="K24:O24"/>
    <mergeCell ref="Q24:X24"/>
    <mergeCell ref="Z24:AE24"/>
    <mergeCell ref="AO24:AR24"/>
    <mergeCell ref="AG23:AM23"/>
    <mergeCell ref="AG24:AM24"/>
    <mergeCell ref="Z29:AE29"/>
    <mergeCell ref="AO29:AR29"/>
    <mergeCell ref="K27:O27"/>
    <mergeCell ref="Q27:X27"/>
    <mergeCell ref="Z27:AE27"/>
    <mergeCell ref="AO27:AR27"/>
    <mergeCell ref="K28:O28"/>
    <mergeCell ref="Q28:X28"/>
    <mergeCell ref="Z28:AE28"/>
    <mergeCell ref="AO28:AR28"/>
    <mergeCell ref="AG27:AM27"/>
    <mergeCell ref="AG28:AM28"/>
    <mergeCell ref="AG29:AM29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81"/>
  <sheetViews>
    <sheetView zoomScaleNormal="100" zoomScaleSheetLayoutView="75" workbookViewId="0">
      <pane xSplit="1" ySplit="8" topLeftCell="B54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26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326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138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327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195" t="s">
        <v>3</v>
      </c>
      <c r="B7" s="197" t="s">
        <v>28</v>
      </c>
      <c r="C7" s="198"/>
      <c r="D7" s="198"/>
      <c r="E7" s="198"/>
      <c r="F7" s="198"/>
      <c r="G7" s="198"/>
      <c r="H7" s="198"/>
      <c r="I7" s="199"/>
      <c r="J7" s="195" t="s">
        <v>29</v>
      </c>
      <c r="K7" s="197" t="s">
        <v>30</v>
      </c>
      <c r="L7" s="198"/>
      <c r="M7" s="198"/>
      <c r="N7" s="199"/>
      <c r="O7" s="197" t="s">
        <v>23</v>
      </c>
      <c r="P7" s="198"/>
      <c r="Q7" s="199"/>
      <c r="R7" s="175" t="s">
        <v>21</v>
      </c>
      <c r="S7" s="173" t="s">
        <v>20</v>
      </c>
      <c r="T7" s="175" t="s">
        <v>19</v>
      </c>
      <c r="U7" s="173" t="s">
        <v>18</v>
      </c>
      <c r="V7" s="156" t="s">
        <v>17</v>
      </c>
      <c r="W7" s="157"/>
      <c r="X7" s="156" t="s">
        <v>31</v>
      </c>
      <c r="Y7" s="157"/>
      <c r="Z7" s="160" t="s">
        <v>22</v>
      </c>
      <c r="AA7" s="162" t="s">
        <v>16</v>
      </c>
      <c r="AB7" s="163"/>
      <c r="AC7" s="163"/>
      <c r="AD7" s="163"/>
      <c r="AE7" s="163"/>
      <c r="AF7" s="163"/>
      <c r="AG7" s="164"/>
      <c r="AH7" s="167" t="s">
        <v>27</v>
      </c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>
      <c r="A8" s="196"/>
      <c r="B8" s="200"/>
      <c r="C8" s="201"/>
      <c r="D8" s="201"/>
      <c r="E8" s="201"/>
      <c r="F8" s="201"/>
      <c r="G8" s="201"/>
      <c r="H8" s="201"/>
      <c r="I8" s="202"/>
      <c r="J8" s="196"/>
      <c r="K8" s="200"/>
      <c r="L8" s="201"/>
      <c r="M8" s="201"/>
      <c r="N8" s="202"/>
      <c r="O8" s="200"/>
      <c r="P8" s="201"/>
      <c r="Q8" s="202"/>
      <c r="R8" s="176"/>
      <c r="S8" s="174"/>
      <c r="T8" s="176"/>
      <c r="U8" s="174"/>
      <c r="V8" s="158"/>
      <c r="W8" s="159"/>
      <c r="X8" s="158"/>
      <c r="Y8" s="159"/>
      <c r="Z8" s="161"/>
      <c r="AA8" s="162"/>
      <c r="AB8" s="163"/>
      <c r="AC8" s="163"/>
      <c r="AD8" s="163"/>
      <c r="AE8" s="163"/>
      <c r="AF8" s="165" t="s">
        <v>32</v>
      </c>
      <c r="AG8" s="166"/>
      <c r="AH8" s="170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2"/>
    </row>
    <row r="9" spans="1:46" ht="14.25" customHeight="1">
      <c r="A9" s="15">
        <v>1</v>
      </c>
      <c r="B9" s="137" t="s">
        <v>35</v>
      </c>
      <c r="C9" s="138"/>
      <c r="D9" s="138"/>
      <c r="E9" s="138"/>
      <c r="F9" s="138"/>
      <c r="G9" s="138"/>
      <c r="H9" s="138"/>
      <c r="I9" s="139"/>
      <c r="J9" s="34" t="s">
        <v>134</v>
      </c>
      <c r="K9" s="140" t="s">
        <v>133</v>
      </c>
      <c r="L9" s="144"/>
      <c r="M9" s="144"/>
      <c r="N9" s="141"/>
      <c r="O9" s="140"/>
      <c r="P9" s="144"/>
      <c r="Q9" s="141"/>
      <c r="R9" s="16"/>
      <c r="S9" s="17"/>
      <c r="T9" s="16"/>
      <c r="U9" s="18"/>
      <c r="V9" s="140">
        <v>8</v>
      </c>
      <c r="W9" s="141"/>
      <c r="X9" s="140"/>
      <c r="Y9" s="141"/>
      <c r="Z9" s="14"/>
      <c r="AA9" s="142"/>
      <c r="AB9" s="143"/>
      <c r="AC9" s="143"/>
      <c r="AD9" s="143"/>
      <c r="AE9" s="143"/>
      <c r="AF9" s="145"/>
      <c r="AG9" s="146"/>
      <c r="AH9" s="147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9"/>
    </row>
    <row r="10" spans="1:46" ht="14.25" customHeight="1">
      <c r="A10" s="15">
        <v>2</v>
      </c>
      <c r="B10" s="137" t="s">
        <v>130</v>
      </c>
      <c r="C10" s="138"/>
      <c r="D10" s="138"/>
      <c r="E10" s="138"/>
      <c r="F10" s="138"/>
      <c r="G10" s="138"/>
      <c r="H10" s="138"/>
      <c r="I10" s="139"/>
      <c r="J10" s="34" t="s">
        <v>135</v>
      </c>
      <c r="K10" s="140" t="s">
        <v>133</v>
      </c>
      <c r="L10" s="144"/>
      <c r="M10" s="144"/>
      <c r="N10" s="141"/>
      <c r="O10" s="210"/>
      <c r="P10" s="211"/>
      <c r="Q10" s="212"/>
      <c r="R10" s="16"/>
      <c r="S10" s="17"/>
      <c r="T10" s="16"/>
      <c r="U10" s="18"/>
      <c r="V10" s="140">
        <v>12</v>
      </c>
      <c r="W10" s="141"/>
      <c r="X10" s="140"/>
      <c r="Y10" s="141"/>
      <c r="Z10" s="14"/>
      <c r="AA10" s="204"/>
      <c r="AB10" s="205"/>
      <c r="AC10" s="205"/>
      <c r="AD10" s="205"/>
      <c r="AE10" s="206"/>
      <c r="AF10" s="151"/>
      <c r="AG10" s="152"/>
      <c r="AH10" s="75" t="s">
        <v>136</v>
      </c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7"/>
    </row>
    <row r="11" spans="1:46" ht="14.25" customHeight="1">
      <c r="A11" s="15">
        <v>3</v>
      </c>
      <c r="B11" s="137" t="s">
        <v>131</v>
      </c>
      <c r="C11" s="138"/>
      <c r="D11" s="138"/>
      <c r="E11" s="138"/>
      <c r="F11" s="138"/>
      <c r="G11" s="138"/>
      <c r="H11" s="138"/>
      <c r="I11" s="139"/>
      <c r="J11" s="27" t="s">
        <v>36</v>
      </c>
      <c r="K11" s="140" t="s">
        <v>37</v>
      </c>
      <c r="L11" s="144"/>
      <c r="M11" s="144"/>
      <c r="N11" s="141"/>
      <c r="O11" s="203"/>
      <c r="P11" s="144"/>
      <c r="Q11" s="141"/>
      <c r="R11" s="16"/>
      <c r="S11" s="17"/>
      <c r="T11" s="16"/>
      <c r="U11" s="18"/>
      <c r="V11" s="140">
        <v>8</v>
      </c>
      <c r="W11" s="141"/>
      <c r="X11" s="140"/>
      <c r="Y11" s="141"/>
      <c r="Z11" s="14"/>
      <c r="AA11" s="147"/>
      <c r="AB11" s="148"/>
      <c r="AC11" s="148"/>
      <c r="AD11" s="148"/>
      <c r="AE11" s="150"/>
      <c r="AF11" s="153"/>
      <c r="AG11" s="141"/>
      <c r="AH11" s="147" t="s">
        <v>176</v>
      </c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9"/>
    </row>
    <row r="12" spans="1:46" ht="14.25" customHeight="1">
      <c r="A12" s="15">
        <v>4</v>
      </c>
      <c r="B12" s="137" t="s">
        <v>145</v>
      </c>
      <c r="C12" s="138"/>
      <c r="D12" s="138"/>
      <c r="E12" s="138"/>
      <c r="F12" s="138"/>
      <c r="G12" s="138"/>
      <c r="H12" s="138"/>
      <c r="I12" s="139"/>
      <c r="J12" s="34" t="s">
        <v>135</v>
      </c>
      <c r="K12" s="140" t="s">
        <v>133</v>
      </c>
      <c r="L12" s="144"/>
      <c r="M12" s="144"/>
      <c r="N12" s="141"/>
      <c r="O12" s="203"/>
      <c r="P12" s="144"/>
      <c r="Q12" s="141"/>
      <c r="R12" s="16"/>
      <c r="S12" s="17"/>
      <c r="T12" s="16"/>
      <c r="U12" s="18"/>
      <c r="V12" s="140">
        <v>11</v>
      </c>
      <c r="W12" s="141"/>
      <c r="X12" s="140"/>
      <c r="Y12" s="141"/>
      <c r="Z12" s="14"/>
      <c r="AA12" s="204"/>
      <c r="AB12" s="205"/>
      <c r="AC12" s="205"/>
      <c r="AD12" s="205"/>
      <c r="AE12" s="206"/>
      <c r="AF12" s="151"/>
      <c r="AG12" s="152"/>
      <c r="AH12" s="147" t="s">
        <v>316</v>
      </c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9"/>
    </row>
    <row r="13" spans="1:46" ht="14.25" customHeight="1">
      <c r="A13" s="15">
        <v>5</v>
      </c>
      <c r="B13" s="137" t="s">
        <v>132</v>
      </c>
      <c r="C13" s="138"/>
      <c r="D13" s="138"/>
      <c r="E13" s="138"/>
      <c r="F13" s="138"/>
      <c r="G13" s="138"/>
      <c r="H13" s="138"/>
      <c r="I13" s="139"/>
      <c r="J13" s="70" t="s">
        <v>135</v>
      </c>
      <c r="K13" s="140" t="s">
        <v>133</v>
      </c>
      <c r="L13" s="144"/>
      <c r="M13" s="144"/>
      <c r="N13" s="141"/>
      <c r="O13" s="203"/>
      <c r="P13" s="144"/>
      <c r="Q13" s="141"/>
      <c r="R13" s="16"/>
      <c r="S13" s="17"/>
      <c r="T13" s="16"/>
      <c r="U13" s="18"/>
      <c r="V13" s="140">
        <v>5</v>
      </c>
      <c r="W13" s="141"/>
      <c r="X13" s="140"/>
      <c r="Y13" s="141"/>
      <c r="Z13" s="14"/>
      <c r="AA13" s="147"/>
      <c r="AB13" s="148"/>
      <c r="AC13" s="148"/>
      <c r="AD13" s="148"/>
      <c r="AE13" s="150"/>
      <c r="AF13" s="153"/>
      <c r="AG13" s="141"/>
      <c r="AH13" s="75" t="s">
        <v>315</v>
      </c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7"/>
    </row>
    <row r="14" spans="1:46" ht="14.25" customHeight="1">
      <c r="A14" s="15">
        <v>6</v>
      </c>
      <c r="B14" s="137" t="s">
        <v>319</v>
      </c>
      <c r="C14" s="138"/>
      <c r="D14" s="138"/>
      <c r="E14" s="138"/>
      <c r="F14" s="138"/>
      <c r="G14" s="138"/>
      <c r="H14" s="138"/>
      <c r="I14" s="139"/>
      <c r="J14" s="28"/>
      <c r="K14" s="140" t="s">
        <v>137</v>
      </c>
      <c r="L14" s="144"/>
      <c r="M14" s="144"/>
      <c r="N14" s="141"/>
      <c r="O14" s="203"/>
      <c r="P14" s="144"/>
      <c r="Q14" s="141"/>
      <c r="R14" s="16"/>
      <c r="S14" s="17"/>
      <c r="T14" s="16"/>
      <c r="U14" s="18"/>
      <c r="V14" s="140"/>
      <c r="W14" s="141"/>
      <c r="X14" s="140"/>
      <c r="Y14" s="141"/>
      <c r="Z14" s="14"/>
      <c r="AA14" s="204"/>
      <c r="AB14" s="205"/>
      <c r="AC14" s="205"/>
      <c r="AD14" s="205"/>
      <c r="AE14" s="206"/>
      <c r="AF14" s="151"/>
      <c r="AG14" s="152"/>
      <c r="AH14" s="75" t="s">
        <v>321</v>
      </c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7"/>
    </row>
    <row r="15" spans="1:46" ht="14.25" customHeight="1">
      <c r="A15" s="15">
        <v>7</v>
      </c>
      <c r="B15" s="137" t="s">
        <v>318</v>
      </c>
      <c r="C15" s="138"/>
      <c r="D15" s="138"/>
      <c r="E15" s="138"/>
      <c r="F15" s="138"/>
      <c r="G15" s="138"/>
      <c r="H15" s="138"/>
      <c r="I15" s="139"/>
      <c r="J15" s="21"/>
      <c r="K15" s="140" t="s">
        <v>137</v>
      </c>
      <c r="L15" s="144"/>
      <c r="M15" s="144"/>
      <c r="N15" s="141"/>
      <c r="O15" s="203"/>
      <c r="P15" s="144"/>
      <c r="Q15" s="141"/>
      <c r="R15" s="16"/>
      <c r="S15" s="17"/>
      <c r="T15" s="16"/>
      <c r="U15" s="18"/>
      <c r="V15" s="140"/>
      <c r="W15" s="141"/>
      <c r="X15" s="140"/>
      <c r="Y15" s="141"/>
      <c r="Z15" s="14"/>
      <c r="AA15" s="147"/>
      <c r="AB15" s="148"/>
      <c r="AC15" s="148"/>
      <c r="AD15" s="148"/>
      <c r="AE15" s="150"/>
      <c r="AF15" s="153"/>
      <c r="AG15" s="141"/>
      <c r="AH15" s="147" t="s">
        <v>314</v>
      </c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9"/>
    </row>
    <row r="16" spans="1:46" ht="14.25" customHeight="1">
      <c r="A16" s="15">
        <v>8</v>
      </c>
      <c r="B16" s="207" t="s">
        <v>320</v>
      </c>
      <c r="C16" s="208"/>
      <c r="D16" s="208"/>
      <c r="E16" s="208"/>
      <c r="F16" s="208"/>
      <c r="G16" s="208"/>
      <c r="H16" s="208"/>
      <c r="I16" s="209"/>
      <c r="J16" s="27"/>
      <c r="K16" s="140" t="s">
        <v>325</v>
      </c>
      <c r="L16" s="144"/>
      <c r="M16" s="144"/>
      <c r="N16" s="141"/>
      <c r="O16" s="203"/>
      <c r="P16" s="144"/>
      <c r="Q16" s="141"/>
      <c r="R16" s="16"/>
      <c r="S16" s="17"/>
      <c r="T16" s="16"/>
      <c r="U16" s="18"/>
      <c r="V16" s="140"/>
      <c r="W16" s="141"/>
      <c r="X16" s="140"/>
      <c r="Y16" s="141"/>
      <c r="Z16" s="14"/>
      <c r="AA16" s="204"/>
      <c r="AB16" s="205"/>
      <c r="AC16" s="205"/>
      <c r="AD16" s="205"/>
      <c r="AE16" s="206"/>
      <c r="AF16" s="151"/>
      <c r="AG16" s="152"/>
      <c r="AH16" s="147" t="s">
        <v>322</v>
      </c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9"/>
    </row>
    <row r="17" spans="1:46" ht="14.25" customHeight="1">
      <c r="A17" s="15">
        <v>9</v>
      </c>
      <c r="B17" s="137" t="s">
        <v>317</v>
      </c>
      <c r="C17" s="138"/>
      <c r="D17" s="138"/>
      <c r="E17" s="138"/>
      <c r="F17" s="138"/>
      <c r="G17" s="138"/>
      <c r="H17" s="138"/>
      <c r="I17" s="139"/>
      <c r="J17" s="21"/>
      <c r="K17" s="140" t="s">
        <v>137</v>
      </c>
      <c r="L17" s="144"/>
      <c r="M17" s="144"/>
      <c r="N17" s="141"/>
      <c r="O17" s="203"/>
      <c r="P17" s="144"/>
      <c r="Q17" s="141"/>
      <c r="R17" s="16"/>
      <c r="S17" s="17"/>
      <c r="T17" s="16"/>
      <c r="U17" s="18"/>
      <c r="V17" s="140"/>
      <c r="W17" s="141"/>
      <c r="X17" s="140"/>
      <c r="Y17" s="141"/>
      <c r="Z17" s="14"/>
      <c r="AA17" s="147"/>
      <c r="AB17" s="148"/>
      <c r="AC17" s="148"/>
      <c r="AD17" s="148"/>
      <c r="AE17" s="150"/>
      <c r="AF17" s="153"/>
      <c r="AG17" s="141"/>
      <c r="AH17" s="147" t="s">
        <v>313</v>
      </c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9"/>
    </row>
    <row r="18" spans="1:46" ht="14.25" customHeight="1">
      <c r="A18" s="15">
        <v>10</v>
      </c>
      <c r="B18" s="137"/>
      <c r="C18" s="138"/>
      <c r="D18" s="138"/>
      <c r="E18" s="138"/>
      <c r="F18" s="138"/>
      <c r="G18" s="138"/>
      <c r="H18" s="138"/>
      <c r="I18" s="139"/>
      <c r="J18" s="21"/>
      <c r="K18" s="140"/>
      <c r="L18" s="144"/>
      <c r="M18" s="144"/>
      <c r="N18" s="141"/>
      <c r="O18" s="203"/>
      <c r="P18" s="144"/>
      <c r="Q18" s="141"/>
      <c r="R18" s="16"/>
      <c r="S18" s="17"/>
      <c r="T18" s="16"/>
      <c r="U18" s="18"/>
      <c r="V18" s="140"/>
      <c r="W18" s="141"/>
      <c r="X18" s="140"/>
      <c r="Y18" s="141"/>
      <c r="Z18" s="14"/>
      <c r="AA18" s="204"/>
      <c r="AB18" s="205"/>
      <c r="AC18" s="205"/>
      <c r="AD18" s="205"/>
      <c r="AE18" s="206"/>
      <c r="AF18" s="151"/>
      <c r="AG18" s="152"/>
      <c r="AH18" s="147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9"/>
    </row>
    <row r="19" spans="1:46" ht="14.25" customHeight="1">
      <c r="A19" s="15">
        <v>11</v>
      </c>
      <c r="B19" s="137"/>
      <c r="C19" s="138"/>
      <c r="D19" s="138"/>
      <c r="E19" s="138"/>
      <c r="F19" s="138"/>
      <c r="G19" s="138"/>
      <c r="H19" s="138"/>
      <c r="I19" s="139"/>
      <c r="J19" s="29"/>
      <c r="K19" s="140"/>
      <c r="L19" s="144"/>
      <c r="M19" s="144"/>
      <c r="N19" s="141"/>
      <c r="O19" s="203"/>
      <c r="P19" s="144"/>
      <c r="Q19" s="141"/>
      <c r="R19" s="16"/>
      <c r="S19" s="17"/>
      <c r="T19" s="16"/>
      <c r="U19" s="18"/>
      <c r="V19" s="140"/>
      <c r="W19" s="141"/>
      <c r="X19" s="140"/>
      <c r="Y19" s="141"/>
      <c r="Z19" s="14"/>
      <c r="AA19" s="147"/>
      <c r="AB19" s="148"/>
      <c r="AC19" s="148"/>
      <c r="AD19" s="148"/>
      <c r="AE19" s="150"/>
      <c r="AF19" s="153"/>
      <c r="AG19" s="141"/>
      <c r="AH19" s="147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9"/>
    </row>
    <row r="20" spans="1:46" ht="14.25" customHeight="1">
      <c r="A20" s="15">
        <v>12</v>
      </c>
      <c r="B20" s="137"/>
      <c r="C20" s="138"/>
      <c r="D20" s="138"/>
      <c r="E20" s="138"/>
      <c r="F20" s="138"/>
      <c r="G20" s="138"/>
      <c r="H20" s="138"/>
      <c r="I20" s="139"/>
      <c r="J20" s="27"/>
      <c r="K20" s="140"/>
      <c r="L20" s="144"/>
      <c r="M20" s="144"/>
      <c r="N20" s="141"/>
      <c r="O20" s="140"/>
      <c r="P20" s="144"/>
      <c r="Q20" s="141"/>
      <c r="R20" s="16"/>
      <c r="S20" s="17"/>
      <c r="T20" s="16"/>
      <c r="U20" s="18"/>
      <c r="V20" s="140"/>
      <c r="W20" s="141"/>
      <c r="X20" s="140"/>
      <c r="Y20" s="141"/>
      <c r="Z20" s="14"/>
      <c r="AA20" s="142"/>
      <c r="AB20" s="143"/>
      <c r="AC20" s="143"/>
      <c r="AD20" s="143"/>
      <c r="AE20" s="143"/>
      <c r="AF20" s="145"/>
      <c r="AG20" s="146"/>
      <c r="AH20" s="147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9"/>
    </row>
    <row r="21" spans="1:46" ht="14.25" customHeight="1">
      <c r="A21" s="15">
        <v>13</v>
      </c>
      <c r="B21" s="137"/>
      <c r="C21" s="138"/>
      <c r="D21" s="138"/>
      <c r="E21" s="138"/>
      <c r="F21" s="138"/>
      <c r="G21" s="138"/>
      <c r="H21" s="138"/>
      <c r="I21" s="139"/>
      <c r="J21" s="27"/>
      <c r="K21" s="140"/>
      <c r="L21" s="144"/>
      <c r="M21" s="144"/>
      <c r="N21" s="141"/>
      <c r="O21" s="140"/>
      <c r="P21" s="144"/>
      <c r="Q21" s="141"/>
      <c r="R21" s="16"/>
      <c r="S21" s="17"/>
      <c r="T21" s="16"/>
      <c r="U21" s="18"/>
      <c r="V21" s="140"/>
      <c r="W21" s="141"/>
      <c r="X21" s="140"/>
      <c r="Y21" s="141"/>
      <c r="Z21" s="14"/>
      <c r="AA21" s="142"/>
      <c r="AB21" s="143"/>
      <c r="AC21" s="143"/>
      <c r="AD21" s="143"/>
      <c r="AE21" s="143"/>
      <c r="AF21" s="145"/>
      <c r="AG21" s="146"/>
      <c r="AH21" s="147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9"/>
    </row>
    <row r="22" spans="1:46" ht="14.25" customHeight="1">
      <c r="A22" s="15">
        <v>14</v>
      </c>
      <c r="B22" s="137"/>
      <c r="C22" s="138"/>
      <c r="D22" s="138"/>
      <c r="E22" s="138"/>
      <c r="F22" s="138"/>
      <c r="G22" s="138"/>
      <c r="H22" s="138"/>
      <c r="I22" s="139"/>
      <c r="J22" s="30"/>
      <c r="K22" s="140"/>
      <c r="L22" s="144"/>
      <c r="M22" s="144"/>
      <c r="N22" s="141"/>
      <c r="O22" s="140"/>
      <c r="P22" s="144"/>
      <c r="Q22" s="141"/>
      <c r="R22" s="16"/>
      <c r="S22" s="17"/>
      <c r="T22" s="16"/>
      <c r="U22" s="18"/>
      <c r="V22" s="140"/>
      <c r="W22" s="141"/>
      <c r="X22" s="140"/>
      <c r="Y22" s="141"/>
      <c r="Z22" s="14"/>
      <c r="AA22" s="142"/>
      <c r="AB22" s="143"/>
      <c r="AC22" s="143"/>
      <c r="AD22" s="143"/>
      <c r="AE22" s="143"/>
      <c r="AF22" s="145"/>
      <c r="AG22" s="146"/>
      <c r="AH22" s="147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9"/>
    </row>
    <row r="23" spans="1:46" ht="14.25" customHeight="1">
      <c r="A23" s="15">
        <v>15</v>
      </c>
      <c r="B23" s="137"/>
      <c r="C23" s="138"/>
      <c r="D23" s="138"/>
      <c r="E23" s="138"/>
      <c r="F23" s="138"/>
      <c r="G23" s="138"/>
      <c r="H23" s="138"/>
      <c r="I23" s="139"/>
      <c r="J23" s="19"/>
      <c r="K23" s="140"/>
      <c r="L23" s="144"/>
      <c r="M23" s="144"/>
      <c r="N23" s="141"/>
      <c r="O23" s="140"/>
      <c r="P23" s="144"/>
      <c r="Q23" s="141"/>
      <c r="R23" s="16"/>
      <c r="S23" s="17"/>
      <c r="T23" s="16"/>
      <c r="U23" s="18"/>
      <c r="V23" s="140"/>
      <c r="W23" s="141"/>
      <c r="X23" s="140"/>
      <c r="Y23" s="141"/>
      <c r="Z23" s="14"/>
      <c r="AA23" s="142"/>
      <c r="AB23" s="143"/>
      <c r="AC23" s="143"/>
      <c r="AD23" s="143"/>
      <c r="AE23" s="143"/>
      <c r="AF23" s="145"/>
      <c r="AG23" s="146"/>
      <c r="AH23" s="147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9"/>
    </row>
    <row r="24" spans="1:46" ht="14.25" customHeight="1">
      <c r="A24" s="15">
        <v>16</v>
      </c>
      <c r="B24" s="137"/>
      <c r="C24" s="138"/>
      <c r="D24" s="138"/>
      <c r="E24" s="138"/>
      <c r="F24" s="138"/>
      <c r="G24" s="138"/>
      <c r="H24" s="138"/>
      <c r="I24" s="139"/>
      <c r="J24" s="20"/>
      <c r="K24" s="140"/>
      <c r="L24" s="144"/>
      <c r="M24" s="144"/>
      <c r="N24" s="141"/>
      <c r="O24" s="140"/>
      <c r="P24" s="144"/>
      <c r="Q24" s="141"/>
      <c r="R24" s="16"/>
      <c r="S24" s="17"/>
      <c r="T24" s="16"/>
      <c r="U24" s="18"/>
      <c r="V24" s="140"/>
      <c r="W24" s="141"/>
      <c r="X24" s="140"/>
      <c r="Y24" s="141"/>
      <c r="Z24" s="14"/>
      <c r="AA24" s="142"/>
      <c r="AB24" s="143"/>
      <c r="AC24" s="143"/>
      <c r="AD24" s="143"/>
      <c r="AE24" s="143"/>
      <c r="AF24" s="145"/>
      <c r="AG24" s="146"/>
      <c r="AH24" s="147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9"/>
    </row>
    <row r="25" spans="1:46" ht="14.25" customHeight="1">
      <c r="A25" s="15">
        <v>17</v>
      </c>
      <c r="B25" s="137"/>
      <c r="C25" s="138"/>
      <c r="D25" s="138"/>
      <c r="E25" s="138"/>
      <c r="F25" s="138"/>
      <c r="G25" s="138"/>
      <c r="H25" s="138"/>
      <c r="I25" s="139"/>
      <c r="J25" s="19"/>
      <c r="K25" s="140"/>
      <c r="L25" s="144"/>
      <c r="M25" s="144"/>
      <c r="N25" s="141"/>
      <c r="O25" s="140"/>
      <c r="P25" s="144"/>
      <c r="Q25" s="141"/>
      <c r="R25" s="16"/>
      <c r="S25" s="17"/>
      <c r="T25" s="16"/>
      <c r="U25" s="18"/>
      <c r="V25" s="140"/>
      <c r="W25" s="141"/>
      <c r="X25" s="140"/>
      <c r="Y25" s="141"/>
      <c r="Z25" s="14"/>
      <c r="AA25" s="142"/>
      <c r="AB25" s="143"/>
      <c r="AC25" s="143"/>
      <c r="AD25" s="143"/>
      <c r="AE25" s="143"/>
      <c r="AF25" s="145"/>
      <c r="AG25" s="146"/>
      <c r="AH25" s="147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9"/>
    </row>
    <row r="26" spans="1:46">
      <c r="A26" s="93" t="s">
        <v>33</v>
      </c>
      <c r="B26" s="94"/>
      <c r="C26" s="94"/>
      <c r="D26" s="94"/>
      <c r="E26" s="94"/>
      <c r="F26" s="94"/>
      <c r="G26" s="94"/>
      <c r="H26" s="9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</row>
    <row r="27" spans="1:46">
      <c r="A27" s="26"/>
      <c r="B27" s="23"/>
      <c r="C27" s="8" t="s">
        <v>142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26"/>
      <c r="B28" s="8"/>
      <c r="C28" s="8" t="s">
        <v>141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26"/>
      <c r="B29" s="8"/>
      <c r="C29" s="8" t="s">
        <v>177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26"/>
      <c r="B30" s="23"/>
      <c r="C30" s="8" t="s">
        <v>143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6"/>
      <c r="B31" s="2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6"/>
      <c r="B32" s="2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2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5" spans="1:46">
      <c r="C35" s="1" t="s">
        <v>147</v>
      </c>
    </row>
    <row r="36" spans="1:46">
      <c r="D36" s="1" t="s">
        <v>186</v>
      </c>
    </row>
    <row r="37" spans="1:46">
      <c r="E37" s="1" t="s">
        <v>189</v>
      </c>
    </row>
    <row r="38" spans="1:46">
      <c r="E38" s="1" t="s">
        <v>187</v>
      </c>
    </row>
    <row r="39" spans="1:46">
      <c r="F39" s="1" t="s">
        <v>197</v>
      </c>
    </row>
    <row r="40" spans="1:46">
      <c r="F40" s="1" t="s">
        <v>190</v>
      </c>
    </row>
    <row r="41" spans="1:46">
      <c r="G41" s="1" t="s">
        <v>191</v>
      </c>
    </row>
    <row r="42" spans="1:46">
      <c r="I42" s="1" t="s">
        <v>192</v>
      </c>
    </row>
    <row r="43" spans="1:46">
      <c r="J43" s="1" t="s">
        <v>193</v>
      </c>
    </row>
    <row r="44" spans="1:46">
      <c r="J44" s="1" t="s">
        <v>194</v>
      </c>
    </row>
    <row r="45" spans="1:46">
      <c r="F45" s="1" t="s">
        <v>195</v>
      </c>
    </row>
    <row r="46" spans="1:46">
      <c r="E46" s="1" t="s">
        <v>188</v>
      </c>
    </row>
    <row r="47" spans="1:46">
      <c r="F47" s="1" t="s">
        <v>198</v>
      </c>
    </row>
    <row r="48" spans="1:46">
      <c r="F48" s="1" t="s">
        <v>195</v>
      </c>
    </row>
    <row r="49" spans="4:8">
      <c r="E49" s="1" t="s">
        <v>196</v>
      </c>
    </row>
    <row r="52" spans="4:8">
      <c r="D52" s="1" t="s">
        <v>150</v>
      </c>
    </row>
    <row r="53" spans="4:8">
      <c r="E53" s="8" t="s">
        <v>139</v>
      </c>
      <c r="F53" s="8"/>
      <c r="G53" s="8"/>
      <c r="H53" s="8"/>
    </row>
    <row r="54" spans="4:8">
      <c r="E54" s="8" t="s">
        <v>110</v>
      </c>
      <c r="F54" s="8"/>
      <c r="G54" s="8"/>
      <c r="H54" s="8"/>
    </row>
    <row r="55" spans="4:8">
      <c r="F55" s="8" t="s">
        <v>111</v>
      </c>
      <c r="G55" s="8"/>
      <c r="H55" s="8"/>
    </row>
    <row r="56" spans="4:8">
      <c r="E56" s="8" t="s">
        <v>334</v>
      </c>
      <c r="F56" s="8"/>
      <c r="G56" s="8"/>
      <c r="H56" s="8"/>
    </row>
    <row r="57" spans="4:8">
      <c r="E57" s="8"/>
      <c r="F57" s="8" t="s">
        <v>199</v>
      </c>
      <c r="G57" s="8"/>
      <c r="H57" s="8"/>
    </row>
    <row r="58" spans="4:8">
      <c r="E58" s="8" t="s">
        <v>335</v>
      </c>
      <c r="F58" s="8"/>
      <c r="G58" s="8"/>
      <c r="H58" s="8"/>
    </row>
    <row r="59" spans="4:8">
      <c r="E59" s="8"/>
      <c r="F59" s="8" t="s">
        <v>200</v>
      </c>
      <c r="G59" s="8"/>
      <c r="H59" s="8"/>
    </row>
    <row r="60" spans="4:8">
      <c r="E60" s="8" t="s">
        <v>146</v>
      </c>
      <c r="F60" s="8"/>
      <c r="G60" s="8"/>
      <c r="H60" s="8"/>
    </row>
    <row r="61" spans="4:8">
      <c r="E61" s="8"/>
      <c r="F61" s="8" t="s">
        <v>336</v>
      </c>
      <c r="G61" s="8"/>
      <c r="H61" s="8"/>
    </row>
    <row r="62" spans="4:8">
      <c r="E62" s="8"/>
      <c r="F62" s="8"/>
      <c r="G62" s="8" t="s">
        <v>148</v>
      </c>
      <c r="H62" s="8"/>
    </row>
    <row r="63" spans="4:8">
      <c r="E63" s="8"/>
      <c r="F63" s="8"/>
      <c r="G63" s="8" t="s">
        <v>201</v>
      </c>
      <c r="H63" s="8"/>
    </row>
    <row r="64" spans="4:8">
      <c r="E64" s="8"/>
      <c r="F64" s="8" t="s">
        <v>128</v>
      </c>
      <c r="G64" s="8"/>
      <c r="H64" s="8"/>
    </row>
    <row r="65" spans="4:8">
      <c r="E65" s="8"/>
      <c r="G65" s="8"/>
      <c r="H65" s="8"/>
    </row>
    <row r="66" spans="4:8">
      <c r="E66" s="1" t="s">
        <v>149</v>
      </c>
    </row>
    <row r="67" spans="4:8">
      <c r="F67" s="1" t="s">
        <v>337</v>
      </c>
    </row>
    <row r="68" spans="4:8">
      <c r="G68" s="1" t="s">
        <v>153</v>
      </c>
    </row>
    <row r="69" spans="4:8">
      <c r="F69" s="1" t="s">
        <v>338</v>
      </c>
    </row>
    <row r="70" spans="4:8">
      <c r="G70" s="8" t="s">
        <v>312</v>
      </c>
    </row>
    <row r="72" spans="4:8">
      <c r="E72" s="1" t="s">
        <v>202</v>
      </c>
    </row>
    <row r="73" spans="4:8">
      <c r="F73" s="1" t="s">
        <v>203</v>
      </c>
    </row>
    <row r="74" spans="4:8">
      <c r="G74" s="1" t="s">
        <v>204</v>
      </c>
    </row>
    <row r="75" spans="4:8">
      <c r="F75" s="1" t="s">
        <v>205</v>
      </c>
    </row>
    <row r="76" spans="4:8">
      <c r="G76" s="1" t="s">
        <v>204</v>
      </c>
    </row>
    <row r="78" spans="4:8">
      <c r="D78" s="71" t="s">
        <v>311</v>
      </c>
    </row>
    <row r="79" spans="4:8">
      <c r="E79" s="71" t="s">
        <v>248</v>
      </c>
    </row>
    <row r="80" spans="4:8">
      <c r="F80" s="71" t="s">
        <v>249</v>
      </c>
    </row>
    <row r="81" spans="5:5">
      <c r="E81" s="71" t="s">
        <v>310</v>
      </c>
    </row>
  </sheetData>
  <mergeCells count="172">
    <mergeCell ref="AH14:AT14"/>
    <mergeCell ref="AH10:AT10"/>
    <mergeCell ref="AH11:AT11"/>
    <mergeCell ref="AH12:AT12"/>
    <mergeCell ref="AH13:AT13"/>
    <mergeCell ref="AF13:AG13"/>
    <mergeCell ref="AF14:AG14"/>
    <mergeCell ref="AF11:AG11"/>
    <mergeCell ref="AF12:AG12"/>
    <mergeCell ref="AF10:AG10"/>
    <mergeCell ref="O19:Q19"/>
    <mergeCell ref="V19:W19"/>
    <mergeCell ref="X19:Y19"/>
    <mergeCell ref="AF17:AG17"/>
    <mergeCell ref="B16:I16"/>
    <mergeCell ref="AA15:AE15"/>
    <mergeCell ref="AA16:AE16"/>
    <mergeCell ref="AA10:AE10"/>
    <mergeCell ref="AA11:AE11"/>
    <mergeCell ref="AA12:AE12"/>
    <mergeCell ref="AA13:AE13"/>
    <mergeCell ref="AA14:AE14"/>
    <mergeCell ref="X13:Y13"/>
    <mergeCell ref="K10:N10"/>
    <mergeCell ref="O10:Q10"/>
    <mergeCell ref="V10:W10"/>
    <mergeCell ref="X10:Y10"/>
    <mergeCell ref="AH16:AT16"/>
    <mergeCell ref="O18:Q18"/>
    <mergeCell ref="V18:W18"/>
    <mergeCell ref="X18:Y18"/>
    <mergeCell ref="V16:W16"/>
    <mergeCell ref="X16:Y16"/>
    <mergeCell ref="X15:Y15"/>
    <mergeCell ref="O15:Q15"/>
    <mergeCell ref="O16:Q16"/>
    <mergeCell ref="V15:W15"/>
    <mergeCell ref="O17:Q17"/>
    <mergeCell ref="V17:W17"/>
    <mergeCell ref="AA17:AE17"/>
    <mergeCell ref="AA18:AE18"/>
    <mergeCell ref="A7:A8"/>
    <mergeCell ref="B7:I8"/>
    <mergeCell ref="K16:N16"/>
    <mergeCell ref="K15:N15"/>
    <mergeCell ref="X17:Y17"/>
    <mergeCell ref="K17:N17"/>
    <mergeCell ref="O11:Q11"/>
    <mergeCell ref="V11:W11"/>
    <mergeCell ref="X11:Y11"/>
    <mergeCell ref="K12:N12"/>
    <mergeCell ref="O12:Q12"/>
    <mergeCell ref="V12:W12"/>
    <mergeCell ref="X12:Y12"/>
    <mergeCell ref="O14:Q14"/>
    <mergeCell ref="V14:W14"/>
    <mergeCell ref="X14:Y14"/>
    <mergeCell ref="K13:N13"/>
    <mergeCell ref="O13:Q13"/>
    <mergeCell ref="V13:W13"/>
    <mergeCell ref="B10:I10"/>
    <mergeCell ref="K14:N14"/>
    <mergeCell ref="K11:N11"/>
    <mergeCell ref="A1:H2"/>
    <mergeCell ref="I1:M1"/>
    <mergeCell ref="N1:AH1"/>
    <mergeCell ref="AI1:AJ1"/>
    <mergeCell ref="AK1:AN1"/>
    <mergeCell ref="AO1:AP1"/>
    <mergeCell ref="B9:I9"/>
    <mergeCell ref="K9:N9"/>
    <mergeCell ref="O9:Q9"/>
    <mergeCell ref="V9:W9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X9:Y9"/>
    <mergeCell ref="AA9:AE9"/>
    <mergeCell ref="AF9:AG9"/>
    <mergeCell ref="AH7:AT8"/>
    <mergeCell ref="U7:U8"/>
    <mergeCell ref="V7:W8"/>
    <mergeCell ref="S7:S8"/>
    <mergeCell ref="T7:T8"/>
    <mergeCell ref="AH9:AT9"/>
    <mergeCell ref="AF20:AG20"/>
    <mergeCell ref="AH20:AT20"/>
    <mergeCell ref="O20:Q20"/>
    <mergeCell ref="K20:N20"/>
    <mergeCell ref="B20:I20"/>
    <mergeCell ref="K18:N18"/>
    <mergeCell ref="K19:N19"/>
    <mergeCell ref="AA19:AE19"/>
    <mergeCell ref="B11:I11"/>
    <mergeCell ref="B12:I12"/>
    <mergeCell ref="B13:I13"/>
    <mergeCell ref="B14:I14"/>
    <mergeCell ref="B15:I15"/>
    <mergeCell ref="B17:I17"/>
    <mergeCell ref="B18:I18"/>
    <mergeCell ref="B19:I19"/>
    <mergeCell ref="AF18:AG18"/>
    <mergeCell ref="AH15:AT15"/>
    <mergeCell ref="AH17:AT17"/>
    <mergeCell ref="AH18:AT18"/>
    <mergeCell ref="AH19:AT19"/>
    <mergeCell ref="AF15:AG15"/>
    <mergeCell ref="AF16:AG16"/>
    <mergeCell ref="AF19:AG19"/>
    <mergeCell ref="AH22:AT22"/>
    <mergeCell ref="O21:Q21"/>
    <mergeCell ref="V21:W21"/>
    <mergeCell ref="X21:Y21"/>
    <mergeCell ref="AA21:AE21"/>
    <mergeCell ref="AF21:AG21"/>
    <mergeCell ref="AH21:AT21"/>
    <mergeCell ref="O22:Q22"/>
    <mergeCell ref="V22:W22"/>
    <mergeCell ref="AF22:AG22"/>
    <mergeCell ref="AF25:AG25"/>
    <mergeCell ref="V25:W25"/>
    <mergeCell ref="K23:N23"/>
    <mergeCell ref="O23:Q23"/>
    <mergeCell ref="V23:W23"/>
    <mergeCell ref="AH24:AT24"/>
    <mergeCell ref="AH23:AT23"/>
    <mergeCell ref="X23:Y23"/>
    <mergeCell ref="AA23:AE23"/>
    <mergeCell ref="AF23:AG23"/>
    <mergeCell ref="K24:N24"/>
    <mergeCell ref="O24:Q24"/>
    <mergeCell ref="V24:W24"/>
    <mergeCell ref="X24:Y24"/>
    <mergeCell ref="AA24:AE24"/>
    <mergeCell ref="AF24:AG24"/>
    <mergeCell ref="AH25:AT25"/>
    <mergeCell ref="K25:N25"/>
    <mergeCell ref="O25:Q25"/>
    <mergeCell ref="A26:H26"/>
    <mergeCell ref="B25:I25"/>
    <mergeCell ref="X25:Y25"/>
    <mergeCell ref="X22:Y22"/>
    <mergeCell ref="AA22:AE22"/>
    <mergeCell ref="B23:I23"/>
    <mergeCell ref="V20:W20"/>
    <mergeCell ref="X20:Y20"/>
    <mergeCell ref="AA20:AE20"/>
    <mergeCell ref="B24:I24"/>
    <mergeCell ref="AA25:AE25"/>
    <mergeCell ref="B21:I21"/>
    <mergeCell ref="B22:I22"/>
    <mergeCell ref="K21:N21"/>
    <mergeCell ref="K22:N2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344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41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98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40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35" t="s">
        <v>3</v>
      </c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  <c r="N7" s="197" t="s">
        <v>30</v>
      </c>
      <c r="O7" s="213"/>
      <c r="P7" s="213"/>
      <c r="Q7" s="214"/>
      <c r="R7" s="197" t="s">
        <v>23</v>
      </c>
      <c r="S7" s="213"/>
      <c r="T7" s="213"/>
      <c r="U7" s="215" t="s">
        <v>61</v>
      </c>
      <c r="V7" s="216"/>
      <c r="W7" s="217"/>
      <c r="X7" s="218" t="s">
        <v>33</v>
      </c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20"/>
    </row>
    <row r="8" spans="1:46" ht="14.25" customHeight="1">
      <c r="A8" s="15">
        <v>1</v>
      </c>
      <c r="B8" s="221" t="s">
        <v>35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3"/>
      <c r="N8" s="140" t="s">
        <v>84</v>
      </c>
      <c r="O8" s="144"/>
      <c r="P8" s="144"/>
      <c r="Q8" s="141"/>
      <c r="R8" s="90"/>
      <c r="S8" s="91"/>
      <c r="T8" s="92"/>
      <c r="U8" s="227">
        <v>8</v>
      </c>
      <c r="V8" s="228"/>
      <c r="W8" s="229"/>
      <c r="X8" s="224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6"/>
    </row>
    <row r="9" spans="1:46" ht="14.25" customHeight="1">
      <c r="A9" s="15">
        <v>2</v>
      </c>
      <c r="B9" s="221" t="s">
        <v>38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3"/>
      <c r="N9" s="140" t="s">
        <v>84</v>
      </c>
      <c r="O9" s="144"/>
      <c r="P9" s="144"/>
      <c r="Q9" s="141"/>
      <c r="R9" s="90"/>
      <c r="S9" s="91"/>
      <c r="T9" s="92"/>
      <c r="U9" s="227">
        <v>12</v>
      </c>
      <c r="V9" s="228"/>
      <c r="W9" s="229"/>
      <c r="X9" s="224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6"/>
    </row>
    <row r="10" spans="1:46" ht="14.25" customHeight="1">
      <c r="A10" s="15">
        <v>3</v>
      </c>
      <c r="B10" s="221" t="s">
        <v>165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3"/>
      <c r="N10" s="140" t="s">
        <v>84</v>
      </c>
      <c r="O10" s="144"/>
      <c r="P10" s="144"/>
      <c r="Q10" s="141"/>
      <c r="R10" s="90"/>
      <c r="S10" s="91"/>
      <c r="T10" s="92"/>
      <c r="U10" s="227">
        <v>4</v>
      </c>
      <c r="V10" s="228"/>
      <c r="W10" s="229"/>
      <c r="X10" s="224" t="s">
        <v>339</v>
      </c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6"/>
    </row>
    <row r="11" spans="1:46" ht="14.25" customHeight="1">
      <c r="A11" s="15">
        <v>4</v>
      </c>
      <c r="B11" s="221" t="s">
        <v>86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3"/>
      <c r="N11" s="140" t="s">
        <v>84</v>
      </c>
      <c r="O11" s="144"/>
      <c r="P11" s="144"/>
      <c r="Q11" s="141"/>
      <c r="R11" s="90"/>
      <c r="S11" s="91"/>
      <c r="T11" s="92"/>
      <c r="U11" s="227">
        <v>4</v>
      </c>
      <c r="V11" s="228"/>
      <c r="W11" s="229"/>
      <c r="X11" s="224" t="s">
        <v>144</v>
      </c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6"/>
    </row>
    <row r="12" spans="1:46" ht="14.25" customHeight="1">
      <c r="A12" s="15">
        <v>5</v>
      </c>
      <c r="B12" s="221" t="s">
        <v>87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140" t="s">
        <v>84</v>
      </c>
      <c r="O12" s="144"/>
      <c r="P12" s="144"/>
      <c r="Q12" s="141"/>
      <c r="R12" s="90"/>
      <c r="S12" s="91"/>
      <c r="T12" s="92"/>
      <c r="U12" s="227">
        <v>6</v>
      </c>
      <c r="V12" s="228"/>
      <c r="W12" s="229"/>
      <c r="X12" s="224" t="s">
        <v>324</v>
      </c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6"/>
    </row>
    <row r="13" spans="1:46" ht="14.25" customHeight="1">
      <c r="A13" s="15">
        <v>6</v>
      </c>
      <c r="B13" s="221" t="s">
        <v>88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140" t="s">
        <v>84</v>
      </c>
      <c r="O13" s="144"/>
      <c r="P13" s="144"/>
      <c r="Q13" s="141"/>
      <c r="R13" s="90"/>
      <c r="S13" s="91"/>
      <c r="T13" s="92"/>
      <c r="U13" s="227">
        <v>5</v>
      </c>
      <c r="V13" s="228"/>
      <c r="W13" s="229"/>
      <c r="X13" s="224" t="s">
        <v>323</v>
      </c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6"/>
    </row>
    <row r="14" spans="1:46" ht="14.25" customHeight="1">
      <c r="A14" s="15">
        <v>7</v>
      </c>
      <c r="B14" s="221" t="s">
        <v>168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140" t="s">
        <v>84</v>
      </c>
      <c r="O14" s="144"/>
      <c r="P14" s="144"/>
      <c r="Q14" s="141"/>
      <c r="R14" s="90"/>
      <c r="S14" s="91"/>
      <c r="T14" s="92"/>
      <c r="U14" s="227">
        <v>1</v>
      </c>
      <c r="V14" s="228"/>
      <c r="W14" s="229"/>
      <c r="X14" s="224" t="s">
        <v>178</v>
      </c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6"/>
    </row>
    <row r="15" spans="1:46" ht="14.25" customHeight="1">
      <c r="A15" s="15">
        <v>8</v>
      </c>
      <c r="B15" s="221" t="s">
        <v>39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140" t="s">
        <v>95</v>
      </c>
      <c r="O15" s="144"/>
      <c r="P15" s="144"/>
      <c r="Q15" s="141"/>
      <c r="R15" s="90"/>
      <c r="S15" s="91"/>
      <c r="T15" s="92"/>
      <c r="U15" s="227">
        <v>7</v>
      </c>
      <c r="V15" s="228"/>
      <c r="W15" s="229"/>
      <c r="X15" s="224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6"/>
    </row>
    <row r="16" spans="1:46" ht="14.25" customHeight="1">
      <c r="A16" s="15">
        <v>9</v>
      </c>
      <c r="B16" s="221" t="s">
        <v>90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3"/>
      <c r="N16" s="140" t="s">
        <v>84</v>
      </c>
      <c r="O16" s="144"/>
      <c r="P16" s="144"/>
      <c r="Q16" s="141"/>
      <c r="R16" s="90"/>
      <c r="S16" s="91"/>
      <c r="T16" s="92"/>
      <c r="U16" s="227">
        <v>12</v>
      </c>
      <c r="V16" s="228"/>
      <c r="W16" s="229"/>
      <c r="X16" s="224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6"/>
    </row>
    <row r="17" spans="1:46" ht="44.25" customHeight="1">
      <c r="A17" s="15">
        <v>10</v>
      </c>
      <c r="B17" s="221" t="s">
        <v>91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3"/>
      <c r="N17" s="140" t="s">
        <v>84</v>
      </c>
      <c r="O17" s="144"/>
      <c r="P17" s="144"/>
      <c r="Q17" s="141"/>
      <c r="R17" s="90"/>
      <c r="S17" s="91"/>
      <c r="T17" s="92"/>
      <c r="U17" s="227">
        <v>2</v>
      </c>
      <c r="V17" s="228"/>
      <c r="W17" s="229"/>
      <c r="X17" s="137" t="s">
        <v>175</v>
      </c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6"/>
    </row>
    <row r="18" spans="1:46" ht="14.25" customHeight="1">
      <c r="A18" s="15">
        <v>11</v>
      </c>
      <c r="B18" s="221" t="s">
        <v>169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140" t="s">
        <v>84</v>
      </c>
      <c r="O18" s="144"/>
      <c r="P18" s="144"/>
      <c r="Q18" s="141"/>
      <c r="R18" s="90"/>
      <c r="S18" s="91"/>
      <c r="T18" s="92"/>
      <c r="U18" s="227">
        <v>1</v>
      </c>
      <c r="V18" s="228"/>
      <c r="W18" s="229"/>
      <c r="X18" s="224" t="s">
        <v>179</v>
      </c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6"/>
    </row>
    <row r="19" spans="1:46" ht="14.25" customHeight="1">
      <c r="A19" s="15">
        <v>12</v>
      </c>
      <c r="B19" s="221" t="s">
        <v>145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140" t="s">
        <v>95</v>
      </c>
      <c r="O19" s="144"/>
      <c r="P19" s="144"/>
      <c r="Q19" s="141"/>
      <c r="R19" s="90"/>
      <c r="S19" s="91"/>
      <c r="T19" s="92"/>
      <c r="U19" s="227">
        <v>11</v>
      </c>
      <c r="V19" s="228"/>
      <c r="W19" s="229"/>
      <c r="X19" s="224" t="s">
        <v>145</v>
      </c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6"/>
    </row>
    <row r="20" spans="1:46" ht="14.25" customHeight="1">
      <c r="A20" s="15">
        <v>13</v>
      </c>
      <c r="B20" s="221" t="s">
        <v>94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  <c r="N20" s="140" t="s">
        <v>84</v>
      </c>
      <c r="O20" s="144"/>
      <c r="P20" s="144"/>
      <c r="Q20" s="141"/>
      <c r="R20" s="90"/>
      <c r="S20" s="91"/>
      <c r="T20" s="92"/>
      <c r="U20" s="227">
        <v>2</v>
      </c>
      <c r="V20" s="228"/>
      <c r="W20" s="229"/>
      <c r="X20" s="224" t="s">
        <v>107</v>
      </c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6"/>
    </row>
    <row r="21" spans="1:46" ht="14.25" customHeight="1">
      <c r="A21" s="15">
        <v>14</v>
      </c>
      <c r="B21" s="221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3"/>
      <c r="N21" s="140"/>
      <c r="O21" s="144"/>
      <c r="P21" s="144"/>
      <c r="Q21" s="141"/>
      <c r="R21" s="90"/>
      <c r="S21" s="91"/>
      <c r="T21" s="92"/>
      <c r="U21" s="227"/>
      <c r="V21" s="228"/>
      <c r="W21" s="229"/>
      <c r="X21" s="224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6"/>
    </row>
    <row r="22" spans="1:46" ht="14.25" customHeight="1">
      <c r="A22" s="15">
        <v>15</v>
      </c>
      <c r="B22" s="221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3"/>
      <c r="N22" s="140"/>
      <c r="O22" s="144"/>
      <c r="P22" s="144"/>
      <c r="Q22" s="141"/>
      <c r="R22" s="90"/>
      <c r="S22" s="91"/>
      <c r="T22" s="92"/>
      <c r="U22" s="227"/>
      <c r="V22" s="228"/>
      <c r="W22" s="229"/>
      <c r="X22" s="224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6"/>
    </row>
    <row r="23" spans="1:46" ht="14.25" customHeight="1">
      <c r="A23" s="15">
        <v>16</v>
      </c>
      <c r="B23" s="221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40"/>
      <c r="O23" s="144"/>
      <c r="P23" s="144"/>
      <c r="Q23" s="141"/>
      <c r="R23" s="90"/>
      <c r="S23" s="91"/>
      <c r="T23" s="92"/>
      <c r="U23" s="227"/>
      <c r="V23" s="228"/>
      <c r="W23" s="229"/>
      <c r="X23" s="224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6"/>
    </row>
    <row r="24" spans="1:46" ht="14.25" customHeight="1">
      <c r="A24" s="230" t="s">
        <v>51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140"/>
      <c r="O24" s="144"/>
      <c r="P24" s="144"/>
      <c r="Q24" s="141"/>
      <c r="R24" s="90"/>
      <c r="S24" s="91"/>
      <c r="T24" s="92"/>
      <c r="U24" s="227">
        <f>SUM(U8:W23)</f>
        <v>75</v>
      </c>
      <c r="V24" s="228"/>
      <c r="W24" s="229"/>
      <c r="X24" s="224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6"/>
    </row>
    <row r="27" spans="1:46">
      <c r="C27" s="42" t="s">
        <v>62</v>
      </c>
    </row>
    <row r="28" spans="1:46">
      <c r="C28" s="42" t="s">
        <v>63</v>
      </c>
    </row>
    <row r="29" spans="1:46">
      <c r="C29" s="42" t="s">
        <v>64</v>
      </c>
    </row>
    <row r="30" spans="1:46">
      <c r="C30" s="42" t="s">
        <v>65</v>
      </c>
    </row>
    <row r="31" spans="1:46">
      <c r="C31" s="42" t="s">
        <v>66</v>
      </c>
    </row>
    <row r="32" spans="1:46">
      <c r="C32" s="42" t="s">
        <v>67</v>
      </c>
    </row>
    <row r="33" spans="3:3">
      <c r="C33" s="42" t="s">
        <v>68</v>
      </c>
    </row>
    <row r="34" spans="3:3">
      <c r="C34" s="42" t="s">
        <v>69</v>
      </c>
    </row>
    <row r="35" spans="3:3">
      <c r="C35" s="42" t="s">
        <v>70</v>
      </c>
    </row>
    <row r="36" spans="3:3">
      <c r="C36" s="42" t="s">
        <v>71</v>
      </c>
    </row>
    <row r="37" spans="3:3">
      <c r="C37" s="42" t="s">
        <v>72</v>
      </c>
    </row>
    <row r="38" spans="3:3">
      <c r="C38" s="42" t="s">
        <v>73</v>
      </c>
    </row>
    <row r="39" spans="3:3">
      <c r="C39" s="42" t="s">
        <v>74</v>
      </c>
    </row>
    <row r="40" spans="3:3">
      <c r="C40" s="42" t="s">
        <v>75</v>
      </c>
    </row>
    <row r="41" spans="3:3">
      <c r="C41" s="42" t="s">
        <v>76</v>
      </c>
    </row>
    <row r="42" spans="3:3">
      <c r="C42" s="42" t="s">
        <v>77</v>
      </c>
    </row>
    <row r="43" spans="3:3">
      <c r="C43" s="42" t="s">
        <v>78</v>
      </c>
    </row>
    <row r="44" spans="3:3">
      <c r="C44" s="42" t="s">
        <v>79</v>
      </c>
    </row>
    <row r="45" spans="3:3">
      <c r="C45" s="42" t="s">
        <v>80</v>
      </c>
    </row>
    <row r="46" spans="3:3">
      <c r="C46" s="42" t="s">
        <v>81</v>
      </c>
    </row>
    <row r="47" spans="3:3">
      <c r="C47" s="42" t="s">
        <v>82</v>
      </c>
    </row>
    <row r="48" spans="3:3">
      <c r="C48" s="42" t="s">
        <v>83</v>
      </c>
    </row>
  </sheetData>
  <mergeCells count="109">
    <mergeCell ref="X21:AT21"/>
    <mergeCell ref="X22:AT22"/>
    <mergeCell ref="X23:AT23"/>
    <mergeCell ref="X24:AT24"/>
    <mergeCell ref="A24:M24"/>
    <mergeCell ref="X15:AT15"/>
    <mergeCell ref="X16:AT16"/>
    <mergeCell ref="X17:AT17"/>
    <mergeCell ref="X18:AT18"/>
    <mergeCell ref="X19:AT19"/>
    <mergeCell ref="X20:AT20"/>
    <mergeCell ref="U21:W21"/>
    <mergeCell ref="U22:W22"/>
    <mergeCell ref="U23:W23"/>
    <mergeCell ref="U24:W24"/>
    <mergeCell ref="U18:W18"/>
    <mergeCell ref="U19:W19"/>
    <mergeCell ref="U20:W20"/>
    <mergeCell ref="R22:T22"/>
    <mergeCell ref="R23:T23"/>
    <mergeCell ref="R24:T24"/>
    <mergeCell ref="R16:T16"/>
    <mergeCell ref="R17:T17"/>
    <mergeCell ref="R18:T18"/>
    <mergeCell ref="X8:AT8"/>
    <mergeCell ref="X9:AT9"/>
    <mergeCell ref="X10:AT10"/>
    <mergeCell ref="X11:AT11"/>
    <mergeCell ref="X12:AT12"/>
    <mergeCell ref="X13:AT13"/>
    <mergeCell ref="U15:W15"/>
    <mergeCell ref="U16:W16"/>
    <mergeCell ref="U17:W17"/>
    <mergeCell ref="U8:W8"/>
    <mergeCell ref="U9:W9"/>
    <mergeCell ref="U10:W10"/>
    <mergeCell ref="U11:W11"/>
    <mergeCell ref="U12:W12"/>
    <mergeCell ref="U13:W13"/>
    <mergeCell ref="U14:W14"/>
    <mergeCell ref="X14:AT14"/>
    <mergeCell ref="R19:T19"/>
    <mergeCell ref="R20:T20"/>
    <mergeCell ref="R21:T21"/>
    <mergeCell ref="B22:M22"/>
    <mergeCell ref="B23:M23"/>
    <mergeCell ref="R8:T8"/>
    <mergeCell ref="R9:T9"/>
    <mergeCell ref="R10:T10"/>
    <mergeCell ref="R11:T11"/>
    <mergeCell ref="R12:T12"/>
    <mergeCell ref="R13:T13"/>
    <mergeCell ref="R14:T14"/>
    <mergeCell ref="N14:Q14"/>
    <mergeCell ref="B14:M14"/>
    <mergeCell ref="R15:T15"/>
    <mergeCell ref="N13:Q13"/>
    <mergeCell ref="B13:M13"/>
    <mergeCell ref="N12:Q12"/>
    <mergeCell ref="B12:M12"/>
    <mergeCell ref="N11:Q11"/>
    <mergeCell ref="N10:Q10"/>
    <mergeCell ref="N9:Q9"/>
    <mergeCell ref="N8:Q8"/>
    <mergeCell ref="B8:M8"/>
    <mergeCell ref="B9:M9"/>
    <mergeCell ref="B10:M10"/>
    <mergeCell ref="B11:M11"/>
    <mergeCell ref="N24:Q24"/>
    <mergeCell ref="N23:Q23"/>
    <mergeCell ref="N22:Q22"/>
    <mergeCell ref="N21:Q21"/>
    <mergeCell ref="B21:M21"/>
    <mergeCell ref="N20:Q20"/>
    <mergeCell ref="N19:Q19"/>
    <mergeCell ref="B19:M19"/>
    <mergeCell ref="N18:Q18"/>
    <mergeCell ref="B18:M18"/>
    <mergeCell ref="B20:M20"/>
    <mergeCell ref="N17:Q17"/>
    <mergeCell ref="B17:M17"/>
    <mergeCell ref="N16:Q16"/>
    <mergeCell ref="B16:M16"/>
    <mergeCell ref="N15:Q15"/>
    <mergeCell ref="B15:M15"/>
    <mergeCell ref="N7:Q7"/>
    <mergeCell ref="R7:T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U7:W7"/>
    <mergeCell ref="X7:AT7"/>
    <mergeCell ref="B7:M7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345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41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152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40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35" t="s">
        <v>3</v>
      </c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  <c r="N7" s="197" t="s">
        <v>30</v>
      </c>
      <c r="O7" s="213"/>
      <c r="P7" s="213"/>
      <c r="Q7" s="214"/>
      <c r="R7" s="197" t="s">
        <v>23</v>
      </c>
      <c r="S7" s="213"/>
      <c r="T7" s="213"/>
      <c r="U7" s="215" t="s">
        <v>61</v>
      </c>
      <c r="V7" s="216"/>
      <c r="W7" s="217"/>
      <c r="X7" s="218" t="s">
        <v>33</v>
      </c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20"/>
    </row>
    <row r="8" spans="1:46" ht="14.25" customHeight="1">
      <c r="A8" s="15">
        <v>1</v>
      </c>
      <c r="B8" s="221" t="s">
        <v>35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3"/>
      <c r="N8" s="140" t="s">
        <v>84</v>
      </c>
      <c r="O8" s="144"/>
      <c r="P8" s="144"/>
      <c r="Q8" s="141"/>
      <c r="R8" s="90"/>
      <c r="S8" s="91"/>
      <c r="T8" s="92"/>
      <c r="U8" s="227">
        <v>8</v>
      </c>
      <c r="V8" s="228"/>
      <c r="W8" s="229"/>
      <c r="X8" s="224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6"/>
    </row>
    <row r="9" spans="1:46" ht="14.25" customHeight="1">
      <c r="A9" s="15">
        <v>2</v>
      </c>
      <c r="B9" s="221" t="s">
        <v>38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3"/>
      <c r="N9" s="140" t="s">
        <v>84</v>
      </c>
      <c r="O9" s="144"/>
      <c r="P9" s="144"/>
      <c r="Q9" s="141"/>
      <c r="R9" s="90"/>
      <c r="S9" s="91"/>
      <c r="T9" s="92"/>
      <c r="U9" s="227">
        <v>12</v>
      </c>
      <c r="V9" s="228"/>
      <c r="W9" s="229"/>
      <c r="X9" s="224" t="s">
        <v>96</v>
      </c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6"/>
    </row>
    <row r="10" spans="1:46" ht="14.25" customHeight="1">
      <c r="A10" s="15">
        <v>3</v>
      </c>
      <c r="B10" s="221" t="s">
        <v>85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3"/>
      <c r="N10" s="140" t="s">
        <v>84</v>
      </c>
      <c r="O10" s="144"/>
      <c r="P10" s="144"/>
      <c r="Q10" s="141"/>
      <c r="R10" s="90"/>
      <c r="S10" s="91"/>
      <c r="T10" s="92"/>
      <c r="U10" s="227">
        <v>4</v>
      </c>
      <c r="V10" s="228"/>
      <c r="W10" s="229"/>
      <c r="X10" s="224" t="s">
        <v>97</v>
      </c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6"/>
    </row>
    <row r="11" spans="1:46" ht="14.25" customHeight="1">
      <c r="A11" s="15">
        <v>4</v>
      </c>
      <c r="B11" s="221" t="s">
        <v>86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3"/>
      <c r="N11" s="140" t="s">
        <v>84</v>
      </c>
      <c r="O11" s="144"/>
      <c r="P11" s="144"/>
      <c r="Q11" s="141"/>
      <c r="R11" s="90"/>
      <c r="S11" s="91"/>
      <c r="T11" s="92"/>
      <c r="U11" s="227">
        <v>4</v>
      </c>
      <c r="V11" s="228"/>
      <c r="W11" s="229"/>
      <c r="X11" s="224" t="s">
        <v>97</v>
      </c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6"/>
    </row>
    <row r="12" spans="1:46" ht="14.25" customHeight="1">
      <c r="A12" s="15">
        <v>5</v>
      </c>
      <c r="B12" s="221" t="s">
        <v>87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140" t="s">
        <v>84</v>
      </c>
      <c r="O12" s="144"/>
      <c r="P12" s="144"/>
      <c r="Q12" s="141"/>
      <c r="R12" s="90"/>
      <c r="S12" s="91"/>
      <c r="T12" s="92"/>
      <c r="U12" s="227">
        <v>6</v>
      </c>
      <c r="V12" s="228"/>
      <c r="W12" s="229"/>
      <c r="X12" s="224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6"/>
    </row>
    <row r="13" spans="1:46" ht="14.25" customHeight="1">
      <c r="A13" s="15">
        <v>6</v>
      </c>
      <c r="B13" s="221" t="s">
        <v>88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140" t="s">
        <v>84</v>
      </c>
      <c r="O13" s="144"/>
      <c r="P13" s="144"/>
      <c r="Q13" s="141"/>
      <c r="R13" s="90"/>
      <c r="S13" s="91"/>
      <c r="T13" s="92"/>
      <c r="U13" s="227">
        <v>5</v>
      </c>
      <c r="V13" s="228"/>
      <c r="W13" s="229"/>
      <c r="X13" s="224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6"/>
    </row>
    <row r="14" spans="1:46" ht="14.25" customHeight="1">
      <c r="A14" s="15">
        <v>7</v>
      </c>
      <c r="B14" s="221" t="s">
        <v>89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140" t="s">
        <v>84</v>
      </c>
      <c r="O14" s="144"/>
      <c r="P14" s="144"/>
      <c r="Q14" s="141"/>
      <c r="R14" s="90"/>
      <c r="S14" s="91"/>
      <c r="T14" s="92"/>
      <c r="U14" s="227">
        <v>1</v>
      </c>
      <c r="V14" s="228"/>
      <c r="W14" s="229"/>
      <c r="X14" s="224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6"/>
    </row>
    <row r="15" spans="1:46" ht="14.25" customHeight="1">
      <c r="A15" s="15">
        <v>8</v>
      </c>
      <c r="B15" s="221" t="s">
        <v>39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140" t="s">
        <v>95</v>
      </c>
      <c r="O15" s="144"/>
      <c r="P15" s="144"/>
      <c r="Q15" s="141"/>
      <c r="R15" s="90"/>
      <c r="S15" s="91"/>
      <c r="T15" s="92"/>
      <c r="U15" s="227">
        <v>7</v>
      </c>
      <c r="V15" s="228"/>
      <c r="W15" s="229"/>
      <c r="X15" s="224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6"/>
    </row>
    <row r="16" spans="1:46" ht="14.25" customHeight="1">
      <c r="A16" s="15">
        <v>9</v>
      </c>
      <c r="B16" s="221" t="s">
        <v>90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3"/>
      <c r="N16" s="140" t="s">
        <v>84</v>
      </c>
      <c r="O16" s="144"/>
      <c r="P16" s="144"/>
      <c r="Q16" s="141"/>
      <c r="R16" s="90"/>
      <c r="S16" s="91"/>
      <c r="T16" s="92"/>
      <c r="U16" s="227">
        <v>12</v>
      </c>
      <c r="V16" s="228"/>
      <c r="W16" s="229"/>
      <c r="X16" s="224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6"/>
    </row>
    <row r="17" spans="1:46" ht="14.25" customHeight="1">
      <c r="A17" s="15">
        <v>10</v>
      </c>
      <c r="B17" s="221" t="s">
        <v>91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3"/>
      <c r="N17" s="140" t="s">
        <v>84</v>
      </c>
      <c r="O17" s="144"/>
      <c r="P17" s="144"/>
      <c r="Q17" s="141"/>
      <c r="R17" s="90"/>
      <c r="S17" s="91"/>
      <c r="T17" s="92"/>
      <c r="U17" s="227">
        <v>2</v>
      </c>
      <c r="V17" s="228"/>
      <c r="W17" s="229"/>
      <c r="X17" s="224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6"/>
    </row>
    <row r="18" spans="1:46" ht="14.25" customHeight="1">
      <c r="A18" s="15">
        <v>11</v>
      </c>
      <c r="B18" s="221" t="s">
        <v>92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140" t="s">
        <v>84</v>
      </c>
      <c r="O18" s="144"/>
      <c r="P18" s="144"/>
      <c r="Q18" s="141"/>
      <c r="R18" s="90"/>
      <c r="S18" s="91"/>
      <c r="T18" s="92"/>
      <c r="U18" s="227">
        <v>1</v>
      </c>
      <c r="V18" s="228"/>
      <c r="W18" s="229"/>
      <c r="X18" s="224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6"/>
    </row>
    <row r="19" spans="1:46" ht="14.25" customHeight="1">
      <c r="A19" s="15">
        <v>12</v>
      </c>
      <c r="B19" s="221" t="s">
        <v>93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140" t="s">
        <v>95</v>
      </c>
      <c r="O19" s="144"/>
      <c r="P19" s="144"/>
      <c r="Q19" s="141"/>
      <c r="R19" s="90"/>
      <c r="S19" s="91"/>
      <c r="T19" s="92"/>
      <c r="U19" s="227">
        <v>11</v>
      </c>
      <c r="V19" s="228"/>
      <c r="W19" s="229"/>
      <c r="X19" s="224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6"/>
    </row>
    <row r="20" spans="1:46" ht="14.25" customHeight="1">
      <c r="A20" s="15">
        <v>13</v>
      </c>
      <c r="B20" s="221" t="s">
        <v>94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  <c r="N20" s="140" t="s">
        <v>84</v>
      </c>
      <c r="O20" s="144"/>
      <c r="P20" s="144"/>
      <c r="Q20" s="141"/>
      <c r="R20" s="90"/>
      <c r="S20" s="91"/>
      <c r="T20" s="92"/>
      <c r="U20" s="227">
        <v>2</v>
      </c>
      <c r="V20" s="228"/>
      <c r="W20" s="229"/>
      <c r="X20" s="224" t="s">
        <v>108</v>
      </c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6"/>
    </row>
    <row r="21" spans="1:46" ht="14.25" customHeight="1">
      <c r="A21" s="15">
        <v>14</v>
      </c>
      <c r="B21" s="221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3"/>
      <c r="N21" s="140"/>
      <c r="O21" s="144"/>
      <c r="P21" s="144"/>
      <c r="Q21" s="141"/>
      <c r="R21" s="90"/>
      <c r="S21" s="91"/>
      <c r="T21" s="92"/>
      <c r="U21" s="227"/>
      <c r="V21" s="228"/>
      <c r="W21" s="229"/>
      <c r="X21" s="224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6"/>
    </row>
    <row r="22" spans="1:46" ht="14.25" customHeight="1">
      <c r="A22" s="15">
        <v>15</v>
      </c>
      <c r="B22" s="221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3"/>
      <c r="N22" s="140"/>
      <c r="O22" s="144"/>
      <c r="P22" s="144"/>
      <c r="Q22" s="141"/>
      <c r="R22" s="90"/>
      <c r="S22" s="91"/>
      <c r="T22" s="92"/>
      <c r="U22" s="227"/>
      <c r="V22" s="228"/>
      <c r="W22" s="229"/>
      <c r="X22" s="224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6"/>
    </row>
    <row r="23" spans="1:46" ht="14.25" customHeight="1">
      <c r="A23" s="15">
        <v>16</v>
      </c>
      <c r="B23" s="221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40"/>
      <c r="O23" s="144"/>
      <c r="P23" s="144"/>
      <c r="Q23" s="141"/>
      <c r="R23" s="90"/>
      <c r="S23" s="91"/>
      <c r="T23" s="92"/>
      <c r="U23" s="227"/>
      <c r="V23" s="228"/>
      <c r="W23" s="229"/>
      <c r="X23" s="224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6"/>
    </row>
    <row r="24" spans="1:46" ht="14.25" customHeight="1">
      <c r="A24" s="230" t="s">
        <v>51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140"/>
      <c r="O24" s="144"/>
      <c r="P24" s="144"/>
      <c r="Q24" s="141"/>
      <c r="R24" s="90"/>
      <c r="S24" s="91"/>
      <c r="T24" s="92"/>
      <c r="U24" s="227">
        <f>SUM(U8:W23)</f>
        <v>75</v>
      </c>
      <c r="V24" s="228"/>
      <c r="W24" s="229"/>
      <c r="X24" s="224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6"/>
    </row>
    <row r="27" spans="1:46">
      <c r="C27" s="42"/>
    </row>
    <row r="28" spans="1:46">
      <c r="C28" s="42"/>
    </row>
    <row r="29" spans="1:46">
      <c r="C29" s="42"/>
    </row>
    <row r="30" spans="1:46">
      <c r="C30" s="42"/>
    </row>
    <row r="31" spans="1:46">
      <c r="C31" s="42"/>
    </row>
    <row r="32" spans="1:46">
      <c r="C32" s="42"/>
    </row>
    <row r="33" spans="3:3">
      <c r="C33" s="42"/>
    </row>
    <row r="34" spans="3:3">
      <c r="C34" s="42"/>
    </row>
    <row r="35" spans="3:3">
      <c r="C35" s="42"/>
    </row>
    <row r="36" spans="3:3">
      <c r="C36" s="42"/>
    </row>
    <row r="37" spans="3:3">
      <c r="C37" s="42"/>
    </row>
    <row r="38" spans="3:3">
      <c r="C38" s="42"/>
    </row>
    <row r="39" spans="3:3">
      <c r="C39" s="42"/>
    </row>
    <row r="40" spans="3:3">
      <c r="C40" s="42"/>
    </row>
    <row r="41" spans="3:3">
      <c r="C41" s="42"/>
    </row>
    <row r="42" spans="3:3">
      <c r="C42" s="42"/>
    </row>
    <row r="43" spans="3:3">
      <c r="C43" s="42"/>
    </row>
    <row r="44" spans="3:3">
      <c r="C44" s="42"/>
    </row>
    <row r="45" spans="3:3">
      <c r="C45" s="42"/>
    </row>
    <row r="46" spans="3:3">
      <c r="C46" s="42"/>
    </row>
    <row r="47" spans="3:3">
      <c r="C47" s="42"/>
    </row>
    <row r="48" spans="3:3">
      <c r="C48" s="42" t="s">
        <v>83</v>
      </c>
    </row>
  </sheetData>
  <mergeCells count="109"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346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41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151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40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38" t="s">
        <v>3</v>
      </c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  <c r="N7" s="197" t="s">
        <v>30</v>
      </c>
      <c r="O7" s="213"/>
      <c r="P7" s="213"/>
      <c r="Q7" s="214"/>
      <c r="R7" s="197" t="s">
        <v>23</v>
      </c>
      <c r="S7" s="213"/>
      <c r="T7" s="213"/>
      <c r="U7" s="215" t="s">
        <v>61</v>
      </c>
      <c r="V7" s="216"/>
      <c r="W7" s="217"/>
      <c r="X7" s="218" t="s">
        <v>33</v>
      </c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20"/>
    </row>
    <row r="8" spans="1:46" ht="14.25" customHeight="1">
      <c r="A8" s="15">
        <v>1</v>
      </c>
      <c r="B8" s="221" t="s">
        <v>35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3"/>
      <c r="N8" s="140" t="s">
        <v>84</v>
      </c>
      <c r="O8" s="144"/>
      <c r="P8" s="144"/>
      <c r="Q8" s="141"/>
      <c r="R8" s="90"/>
      <c r="S8" s="91"/>
      <c r="T8" s="92"/>
      <c r="U8" s="227">
        <v>8</v>
      </c>
      <c r="V8" s="228"/>
      <c r="W8" s="229"/>
      <c r="X8" s="224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6"/>
    </row>
    <row r="9" spans="1:46" ht="14.25" customHeight="1">
      <c r="A9" s="15">
        <v>2</v>
      </c>
      <c r="B9" s="221" t="s">
        <v>38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3"/>
      <c r="N9" s="140" t="s">
        <v>84</v>
      </c>
      <c r="O9" s="144"/>
      <c r="P9" s="144"/>
      <c r="Q9" s="141"/>
      <c r="R9" s="90"/>
      <c r="S9" s="91"/>
      <c r="T9" s="92"/>
      <c r="U9" s="227">
        <v>12</v>
      </c>
      <c r="V9" s="228"/>
      <c r="W9" s="229"/>
      <c r="X9" s="224" t="s">
        <v>96</v>
      </c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6"/>
    </row>
    <row r="10" spans="1:46" ht="14.25" customHeight="1">
      <c r="A10" s="15">
        <v>3</v>
      </c>
      <c r="B10" s="221" t="s">
        <v>85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3"/>
      <c r="N10" s="140" t="s">
        <v>84</v>
      </c>
      <c r="O10" s="144"/>
      <c r="P10" s="144"/>
      <c r="Q10" s="141"/>
      <c r="R10" s="90"/>
      <c r="S10" s="91"/>
      <c r="T10" s="92"/>
      <c r="U10" s="227">
        <v>4</v>
      </c>
      <c r="V10" s="228"/>
      <c r="W10" s="229"/>
      <c r="X10" s="224" t="s">
        <v>97</v>
      </c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6"/>
    </row>
    <row r="11" spans="1:46" ht="14.25" customHeight="1">
      <c r="A11" s="15">
        <v>4</v>
      </c>
      <c r="B11" s="221" t="s">
        <v>86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3"/>
      <c r="N11" s="140" t="s">
        <v>84</v>
      </c>
      <c r="O11" s="144"/>
      <c r="P11" s="144"/>
      <c r="Q11" s="141"/>
      <c r="R11" s="90"/>
      <c r="S11" s="91"/>
      <c r="T11" s="92"/>
      <c r="U11" s="227">
        <v>4</v>
      </c>
      <c r="V11" s="228"/>
      <c r="W11" s="229"/>
      <c r="X11" s="224" t="s">
        <v>97</v>
      </c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6"/>
    </row>
    <row r="12" spans="1:46" ht="14.25" customHeight="1">
      <c r="A12" s="15">
        <v>5</v>
      </c>
      <c r="B12" s="221" t="s">
        <v>87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140" t="s">
        <v>84</v>
      </c>
      <c r="O12" s="144"/>
      <c r="P12" s="144"/>
      <c r="Q12" s="141"/>
      <c r="R12" s="90"/>
      <c r="S12" s="91"/>
      <c r="T12" s="92"/>
      <c r="U12" s="227">
        <v>6</v>
      </c>
      <c r="V12" s="228"/>
      <c r="W12" s="229"/>
      <c r="X12" s="224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6"/>
    </row>
    <row r="13" spans="1:46" ht="14.25" customHeight="1">
      <c r="A13" s="15">
        <v>6</v>
      </c>
      <c r="B13" s="221" t="s">
        <v>88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140" t="s">
        <v>84</v>
      </c>
      <c r="O13" s="144"/>
      <c r="P13" s="144"/>
      <c r="Q13" s="141"/>
      <c r="R13" s="90"/>
      <c r="S13" s="91"/>
      <c r="T13" s="92"/>
      <c r="U13" s="227">
        <v>5</v>
      </c>
      <c r="V13" s="228"/>
      <c r="W13" s="229"/>
      <c r="X13" s="224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6"/>
    </row>
    <row r="14" spans="1:46" ht="14.25" customHeight="1">
      <c r="A14" s="15">
        <v>7</v>
      </c>
      <c r="B14" s="221" t="s">
        <v>89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140" t="s">
        <v>84</v>
      </c>
      <c r="O14" s="144"/>
      <c r="P14" s="144"/>
      <c r="Q14" s="141"/>
      <c r="R14" s="90"/>
      <c r="S14" s="91"/>
      <c r="T14" s="92"/>
      <c r="U14" s="227">
        <v>1</v>
      </c>
      <c r="V14" s="228"/>
      <c r="W14" s="229"/>
      <c r="X14" s="224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6"/>
    </row>
    <row r="15" spans="1:46" ht="14.25" customHeight="1">
      <c r="A15" s="15">
        <v>8</v>
      </c>
      <c r="B15" s="221" t="s">
        <v>39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140" t="s">
        <v>95</v>
      </c>
      <c r="O15" s="144"/>
      <c r="P15" s="144"/>
      <c r="Q15" s="141"/>
      <c r="R15" s="90"/>
      <c r="S15" s="91"/>
      <c r="T15" s="92"/>
      <c r="U15" s="227">
        <v>7</v>
      </c>
      <c r="V15" s="228"/>
      <c r="W15" s="229"/>
      <c r="X15" s="224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6"/>
    </row>
    <row r="16" spans="1:46" ht="14.25" customHeight="1">
      <c r="A16" s="15">
        <v>9</v>
      </c>
      <c r="B16" s="221" t="s">
        <v>90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3"/>
      <c r="N16" s="140" t="s">
        <v>84</v>
      </c>
      <c r="O16" s="144"/>
      <c r="P16" s="144"/>
      <c r="Q16" s="141"/>
      <c r="R16" s="90"/>
      <c r="S16" s="91"/>
      <c r="T16" s="92"/>
      <c r="U16" s="227">
        <v>12</v>
      </c>
      <c r="V16" s="228"/>
      <c r="W16" s="229"/>
      <c r="X16" s="224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6"/>
    </row>
    <row r="17" spans="1:46" ht="14.25" customHeight="1">
      <c r="A17" s="15">
        <v>10</v>
      </c>
      <c r="B17" s="221" t="s">
        <v>91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3"/>
      <c r="N17" s="140" t="s">
        <v>84</v>
      </c>
      <c r="O17" s="144"/>
      <c r="P17" s="144"/>
      <c r="Q17" s="141"/>
      <c r="R17" s="90"/>
      <c r="S17" s="91"/>
      <c r="T17" s="92"/>
      <c r="U17" s="227">
        <v>2</v>
      </c>
      <c r="V17" s="228"/>
      <c r="W17" s="229"/>
      <c r="X17" s="224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6"/>
    </row>
    <row r="18" spans="1:46" ht="14.25" customHeight="1">
      <c r="A18" s="15">
        <v>11</v>
      </c>
      <c r="B18" s="221" t="s">
        <v>92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140" t="s">
        <v>84</v>
      </c>
      <c r="O18" s="144"/>
      <c r="P18" s="144"/>
      <c r="Q18" s="141"/>
      <c r="R18" s="90"/>
      <c r="S18" s="91"/>
      <c r="T18" s="92"/>
      <c r="U18" s="227">
        <v>1</v>
      </c>
      <c r="V18" s="228"/>
      <c r="W18" s="229"/>
      <c r="X18" s="224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6"/>
    </row>
    <row r="19" spans="1:46" ht="14.25" customHeight="1">
      <c r="A19" s="15">
        <v>12</v>
      </c>
      <c r="B19" s="221" t="s">
        <v>93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140" t="s">
        <v>95</v>
      </c>
      <c r="O19" s="144"/>
      <c r="P19" s="144"/>
      <c r="Q19" s="141"/>
      <c r="R19" s="90"/>
      <c r="S19" s="91"/>
      <c r="T19" s="92"/>
      <c r="U19" s="227">
        <v>11</v>
      </c>
      <c r="V19" s="228"/>
      <c r="W19" s="229"/>
      <c r="X19" s="224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6"/>
    </row>
    <row r="20" spans="1:46" ht="14.25" customHeight="1">
      <c r="A20" s="15">
        <v>13</v>
      </c>
      <c r="B20" s="221" t="s">
        <v>94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  <c r="N20" s="140" t="s">
        <v>84</v>
      </c>
      <c r="O20" s="144"/>
      <c r="P20" s="144"/>
      <c r="Q20" s="141"/>
      <c r="R20" s="90"/>
      <c r="S20" s="91"/>
      <c r="T20" s="92"/>
      <c r="U20" s="227">
        <v>2</v>
      </c>
      <c r="V20" s="228"/>
      <c r="W20" s="229"/>
      <c r="X20" s="224" t="s">
        <v>108</v>
      </c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6"/>
    </row>
    <row r="21" spans="1:46" ht="14.25" customHeight="1">
      <c r="A21" s="15">
        <v>14</v>
      </c>
      <c r="B21" s="221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3"/>
      <c r="N21" s="140"/>
      <c r="O21" s="144"/>
      <c r="P21" s="144"/>
      <c r="Q21" s="141"/>
      <c r="R21" s="90"/>
      <c r="S21" s="91"/>
      <c r="T21" s="92"/>
      <c r="U21" s="227"/>
      <c r="V21" s="228"/>
      <c r="W21" s="229"/>
      <c r="X21" s="224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6"/>
    </row>
    <row r="22" spans="1:46" ht="14.25" customHeight="1">
      <c r="A22" s="15">
        <v>15</v>
      </c>
      <c r="B22" s="221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3"/>
      <c r="N22" s="140"/>
      <c r="O22" s="144"/>
      <c r="P22" s="144"/>
      <c r="Q22" s="141"/>
      <c r="R22" s="90"/>
      <c r="S22" s="91"/>
      <c r="T22" s="92"/>
      <c r="U22" s="227"/>
      <c r="V22" s="228"/>
      <c r="W22" s="229"/>
      <c r="X22" s="224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6"/>
    </row>
    <row r="23" spans="1:46" ht="14.25" customHeight="1">
      <c r="A23" s="15">
        <v>16</v>
      </c>
      <c r="B23" s="221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40"/>
      <c r="O23" s="144"/>
      <c r="P23" s="144"/>
      <c r="Q23" s="141"/>
      <c r="R23" s="90"/>
      <c r="S23" s="91"/>
      <c r="T23" s="92"/>
      <c r="U23" s="227"/>
      <c r="V23" s="228"/>
      <c r="W23" s="229"/>
      <c r="X23" s="224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6"/>
    </row>
    <row r="24" spans="1:46" ht="14.25" customHeight="1">
      <c r="A24" s="230" t="s">
        <v>51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140"/>
      <c r="O24" s="144"/>
      <c r="P24" s="144"/>
      <c r="Q24" s="141"/>
      <c r="R24" s="90"/>
      <c r="S24" s="91"/>
      <c r="T24" s="92"/>
      <c r="U24" s="227">
        <f>SUM(U8:W23)</f>
        <v>75</v>
      </c>
      <c r="V24" s="228"/>
      <c r="W24" s="229"/>
      <c r="X24" s="224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6"/>
    </row>
    <row r="27" spans="1:46">
      <c r="C27" s="42"/>
    </row>
    <row r="28" spans="1:46">
      <c r="C28" s="42"/>
    </row>
    <row r="29" spans="1:46">
      <c r="C29" s="42"/>
    </row>
    <row r="30" spans="1:46">
      <c r="C30" s="42"/>
    </row>
    <row r="31" spans="1:46">
      <c r="C31" s="42"/>
    </row>
    <row r="32" spans="1:46">
      <c r="C32" s="42"/>
    </row>
    <row r="33" spans="3:3">
      <c r="C33" s="42"/>
    </row>
    <row r="34" spans="3:3">
      <c r="C34" s="42"/>
    </row>
    <row r="35" spans="3:3">
      <c r="C35" s="42"/>
    </row>
    <row r="36" spans="3:3">
      <c r="C36" s="42"/>
    </row>
    <row r="37" spans="3:3">
      <c r="C37" s="42"/>
    </row>
    <row r="38" spans="3:3">
      <c r="C38" s="42"/>
    </row>
    <row r="39" spans="3:3">
      <c r="C39" s="42"/>
    </row>
    <row r="40" spans="3:3">
      <c r="C40" s="42"/>
    </row>
    <row r="41" spans="3:3">
      <c r="C41" s="42"/>
    </row>
    <row r="42" spans="3:3">
      <c r="C42" s="42"/>
    </row>
    <row r="43" spans="3:3">
      <c r="C43" s="42"/>
    </row>
    <row r="44" spans="3:3">
      <c r="C44" s="42"/>
    </row>
    <row r="45" spans="3:3">
      <c r="C45" s="42"/>
    </row>
    <row r="46" spans="3:3">
      <c r="C46" s="42"/>
    </row>
    <row r="47" spans="3:3">
      <c r="C47" s="42"/>
    </row>
    <row r="48" spans="3:3">
      <c r="C48" s="42" t="s">
        <v>83</v>
      </c>
    </row>
  </sheetData>
  <mergeCells count="109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47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347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41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182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40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38" t="s">
        <v>3</v>
      </c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  <c r="N7" s="215" t="s">
        <v>61</v>
      </c>
      <c r="O7" s="216"/>
      <c r="P7" s="217"/>
      <c r="Q7" s="197" t="s">
        <v>160</v>
      </c>
      <c r="R7" s="213"/>
      <c r="S7" s="213"/>
      <c r="T7" s="214"/>
      <c r="U7" s="96" t="s">
        <v>161</v>
      </c>
      <c r="V7" s="97"/>
      <c r="W7" s="97"/>
      <c r="X7" s="97"/>
      <c r="Y7" s="97"/>
      <c r="Z7" s="97"/>
      <c r="AA7" s="97"/>
      <c r="AB7" s="97"/>
      <c r="AC7" s="97"/>
      <c r="AD7" s="97"/>
      <c r="AE7" s="98"/>
      <c r="AF7" s="59" t="s">
        <v>163</v>
      </c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1"/>
    </row>
    <row r="8" spans="1:46" ht="14.25" customHeight="1">
      <c r="A8" s="15">
        <v>1</v>
      </c>
      <c r="B8" s="137" t="s">
        <v>35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9"/>
      <c r="N8" s="227">
        <v>8</v>
      </c>
      <c r="O8" s="228"/>
      <c r="P8" s="229"/>
      <c r="Q8" s="140" t="s">
        <v>162</v>
      </c>
      <c r="R8" s="144"/>
      <c r="S8" s="144"/>
      <c r="T8" s="141"/>
      <c r="U8" s="75" t="s">
        <v>35</v>
      </c>
      <c r="V8" s="76"/>
      <c r="W8" s="76"/>
      <c r="X8" s="76"/>
      <c r="Y8" s="76"/>
      <c r="Z8" s="76"/>
      <c r="AA8" s="76"/>
      <c r="AB8" s="76"/>
      <c r="AC8" s="76"/>
      <c r="AD8" s="76"/>
      <c r="AE8" s="77"/>
      <c r="AF8" s="39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1"/>
    </row>
    <row r="9" spans="1:46" ht="14.25" customHeight="1">
      <c r="A9" s="15">
        <v>2</v>
      </c>
      <c r="B9" s="137" t="s">
        <v>38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9"/>
      <c r="N9" s="227">
        <v>12</v>
      </c>
      <c r="O9" s="228"/>
      <c r="P9" s="229"/>
      <c r="Q9" s="140" t="s">
        <v>162</v>
      </c>
      <c r="R9" s="144"/>
      <c r="S9" s="144"/>
      <c r="T9" s="141"/>
      <c r="U9" s="75" t="s">
        <v>38</v>
      </c>
      <c r="V9" s="76"/>
      <c r="W9" s="76"/>
      <c r="X9" s="76"/>
      <c r="Y9" s="76"/>
      <c r="Z9" s="76"/>
      <c r="AA9" s="76"/>
      <c r="AB9" s="76"/>
      <c r="AC9" s="76"/>
      <c r="AD9" s="76"/>
      <c r="AE9" s="77"/>
      <c r="AF9" s="39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1"/>
    </row>
    <row r="10" spans="1:46" ht="30.75" customHeight="1">
      <c r="A10" s="15">
        <v>3</v>
      </c>
      <c r="B10" s="137" t="s">
        <v>154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9"/>
      <c r="N10" s="227"/>
      <c r="O10" s="228"/>
      <c r="P10" s="229"/>
      <c r="Q10" s="233" t="s">
        <v>164</v>
      </c>
      <c r="R10" s="144"/>
      <c r="S10" s="144"/>
      <c r="T10" s="141"/>
      <c r="U10" s="147" t="s">
        <v>166</v>
      </c>
      <c r="V10" s="76"/>
      <c r="W10" s="76"/>
      <c r="X10" s="76"/>
      <c r="Y10" s="76"/>
      <c r="Z10" s="76"/>
      <c r="AA10" s="76"/>
      <c r="AB10" s="76"/>
      <c r="AC10" s="76"/>
      <c r="AD10" s="76"/>
      <c r="AE10" s="77"/>
      <c r="AF10" s="39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1"/>
    </row>
    <row r="11" spans="1:46" ht="14.25" customHeight="1">
      <c r="A11" s="15">
        <v>4</v>
      </c>
      <c r="B11" s="137" t="s">
        <v>155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9"/>
      <c r="N11" s="227">
        <v>12</v>
      </c>
      <c r="O11" s="228"/>
      <c r="P11" s="229"/>
      <c r="Q11" s="140" t="s">
        <v>162</v>
      </c>
      <c r="R11" s="144"/>
      <c r="S11" s="144"/>
      <c r="T11" s="141"/>
      <c r="U11" s="75" t="s">
        <v>174</v>
      </c>
      <c r="V11" s="76"/>
      <c r="W11" s="76"/>
      <c r="X11" s="76"/>
      <c r="Y11" s="76"/>
      <c r="Z11" s="76"/>
      <c r="AA11" s="76"/>
      <c r="AB11" s="76"/>
      <c r="AC11" s="76"/>
      <c r="AD11" s="76"/>
      <c r="AE11" s="77"/>
      <c r="AF11" s="39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1"/>
    </row>
    <row r="12" spans="1:46" ht="14.25" customHeight="1">
      <c r="A12" s="15">
        <v>5</v>
      </c>
      <c r="B12" s="137" t="s">
        <v>156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9"/>
      <c r="N12" s="227">
        <v>1</v>
      </c>
      <c r="O12" s="228"/>
      <c r="P12" s="229"/>
      <c r="Q12" s="140"/>
      <c r="R12" s="144"/>
      <c r="S12" s="144"/>
      <c r="T12" s="141"/>
      <c r="U12" s="75" t="s">
        <v>167</v>
      </c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58" t="s">
        <v>180</v>
      </c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1"/>
    </row>
    <row r="13" spans="1:46" ht="28.5" customHeight="1">
      <c r="A13" s="15">
        <v>6</v>
      </c>
      <c r="B13" s="137" t="s">
        <v>39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9"/>
      <c r="N13" s="227">
        <v>3</v>
      </c>
      <c r="O13" s="228"/>
      <c r="P13" s="229"/>
      <c r="Q13" s="140" t="s">
        <v>162</v>
      </c>
      <c r="R13" s="144"/>
      <c r="S13" s="144"/>
      <c r="T13" s="141"/>
      <c r="U13" s="147" t="s">
        <v>170</v>
      </c>
      <c r="V13" s="76"/>
      <c r="W13" s="76"/>
      <c r="X13" s="76"/>
      <c r="Y13" s="76"/>
      <c r="Z13" s="76"/>
      <c r="AA13" s="76"/>
      <c r="AB13" s="76"/>
      <c r="AC13" s="76"/>
      <c r="AD13" s="76"/>
      <c r="AE13" s="77"/>
      <c r="AF13" s="39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1"/>
    </row>
    <row r="14" spans="1:46" ht="104.25" customHeight="1">
      <c r="A14" s="15">
        <v>7</v>
      </c>
      <c r="B14" s="137" t="s">
        <v>157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9"/>
      <c r="N14" s="227">
        <v>12</v>
      </c>
      <c r="O14" s="228"/>
      <c r="P14" s="229"/>
      <c r="Q14" s="140" t="s">
        <v>162</v>
      </c>
      <c r="R14" s="144"/>
      <c r="S14" s="144"/>
      <c r="T14" s="141"/>
      <c r="U14" s="147" t="s">
        <v>171</v>
      </c>
      <c r="V14" s="76"/>
      <c r="W14" s="76"/>
      <c r="X14" s="76"/>
      <c r="Y14" s="76"/>
      <c r="Z14" s="76"/>
      <c r="AA14" s="76"/>
      <c r="AB14" s="76"/>
      <c r="AC14" s="76"/>
      <c r="AD14" s="76"/>
      <c r="AE14" s="77"/>
      <c r="AF14" s="39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1"/>
    </row>
    <row r="15" spans="1:46" ht="14.25" customHeight="1">
      <c r="A15" s="15">
        <v>8</v>
      </c>
      <c r="B15" s="137" t="s">
        <v>107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9"/>
      <c r="N15" s="227">
        <v>2</v>
      </c>
      <c r="O15" s="228"/>
      <c r="P15" s="229"/>
      <c r="Q15" s="140" t="s">
        <v>162</v>
      </c>
      <c r="R15" s="144"/>
      <c r="S15" s="144"/>
      <c r="T15" s="141"/>
      <c r="U15" s="75" t="s">
        <v>172</v>
      </c>
      <c r="V15" s="76"/>
      <c r="W15" s="76"/>
      <c r="X15" s="76"/>
      <c r="Y15" s="76"/>
      <c r="Z15" s="76"/>
      <c r="AA15" s="76"/>
      <c r="AB15" s="76"/>
      <c r="AC15" s="76"/>
      <c r="AD15" s="76"/>
      <c r="AE15" s="77"/>
      <c r="AF15" s="39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1"/>
    </row>
    <row r="16" spans="1:46" ht="29.25" customHeight="1">
      <c r="A16" s="15">
        <v>9</v>
      </c>
      <c r="B16" s="137" t="s">
        <v>145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9"/>
      <c r="N16" s="227">
        <v>11</v>
      </c>
      <c r="O16" s="228"/>
      <c r="P16" s="229"/>
      <c r="Q16" s="140" t="s">
        <v>162</v>
      </c>
      <c r="R16" s="144"/>
      <c r="S16" s="144"/>
      <c r="T16" s="141"/>
      <c r="U16" s="147" t="s">
        <v>173</v>
      </c>
      <c r="V16" s="76"/>
      <c r="W16" s="76"/>
      <c r="X16" s="76"/>
      <c r="Y16" s="76"/>
      <c r="Z16" s="76"/>
      <c r="AA16" s="76"/>
      <c r="AB16" s="76"/>
      <c r="AC16" s="76"/>
      <c r="AD16" s="76"/>
      <c r="AE16" s="77"/>
      <c r="AF16" s="39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1"/>
    </row>
    <row r="17" spans="1:46" ht="59.25" customHeight="1">
      <c r="A17" s="15">
        <v>10</v>
      </c>
      <c r="B17" s="137" t="s">
        <v>158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9"/>
      <c r="N17" s="227" t="s">
        <v>159</v>
      </c>
      <c r="O17" s="228"/>
      <c r="P17" s="229"/>
      <c r="Q17" s="140" t="s">
        <v>340</v>
      </c>
      <c r="R17" s="144"/>
      <c r="S17" s="144"/>
      <c r="T17" s="141"/>
      <c r="U17" s="147" t="s">
        <v>341</v>
      </c>
      <c r="V17" s="76"/>
      <c r="W17" s="76"/>
      <c r="X17" s="76"/>
      <c r="Y17" s="76"/>
      <c r="Z17" s="76"/>
      <c r="AA17" s="76"/>
      <c r="AB17" s="76"/>
      <c r="AC17" s="76"/>
      <c r="AD17" s="76"/>
      <c r="AE17" s="77"/>
      <c r="AF17" s="137" t="s">
        <v>181</v>
      </c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9"/>
    </row>
    <row r="18" spans="1:46" ht="14.25" customHeight="1">
      <c r="A18" s="15">
        <v>11</v>
      </c>
      <c r="B18" s="221"/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227"/>
      <c r="O18" s="228"/>
      <c r="P18" s="229"/>
      <c r="Q18" s="140"/>
      <c r="R18" s="144"/>
      <c r="S18" s="144"/>
      <c r="T18" s="141"/>
      <c r="U18" s="75"/>
      <c r="V18" s="76"/>
      <c r="W18" s="76"/>
      <c r="X18" s="76"/>
      <c r="Y18" s="76"/>
      <c r="Z18" s="76"/>
      <c r="AA18" s="76"/>
      <c r="AB18" s="76"/>
      <c r="AC18" s="76"/>
      <c r="AD18" s="76"/>
      <c r="AE18" s="77"/>
      <c r="AF18" s="39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1"/>
    </row>
    <row r="19" spans="1:46" ht="14.25" customHeight="1">
      <c r="A19" s="15">
        <v>12</v>
      </c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7"/>
      <c r="O19" s="228"/>
      <c r="P19" s="229"/>
      <c r="Q19" s="140"/>
      <c r="R19" s="144"/>
      <c r="S19" s="144"/>
      <c r="T19" s="141"/>
      <c r="U19" s="75"/>
      <c r="V19" s="76"/>
      <c r="W19" s="76"/>
      <c r="X19" s="76"/>
      <c r="Y19" s="76"/>
      <c r="Z19" s="76"/>
      <c r="AA19" s="76"/>
      <c r="AB19" s="76"/>
      <c r="AC19" s="76"/>
      <c r="AD19" s="76"/>
      <c r="AE19" s="77"/>
      <c r="AF19" s="39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1"/>
    </row>
    <row r="20" spans="1:46" ht="14.25" customHeight="1">
      <c r="A20" s="15">
        <v>13</v>
      </c>
      <c r="B20" s="221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  <c r="N20" s="227"/>
      <c r="O20" s="228"/>
      <c r="P20" s="229"/>
      <c r="Q20" s="140"/>
      <c r="R20" s="144"/>
      <c r="S20" s="144"/>
      <c r="T20" s="141"/>
      <c r="U20" s="75"/>
      <c r="V20" s="76"/>
      <c r="W20" s="76"/>
      <c r="X20" s="76"/>
      <c r="Y20" s="76"/>
      <c r="Z20" s="76"/>
      <c r="AA20" s="76"/>
      <c r="AB20" s="76"/>
      <c r="AC20" s="76"/>
      <c r="AD20" s="76"/>
      <c r="AE20" s="77"/>
      <c r="AF20" s="39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1"/>
    </row>
    <row r="21" spans="1:46" ht="14.25" customHeight="1">
      <c r="A21" s="15">
        <v>14</v>
      </c>
      <c r="B21" s="221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3"/>
      <c r="N21" s="227"/>
      <c r="O21" s="228"/>
      <c r="P21" s="229"/>
      <c r="Q21" s="140"/>
      <c r="R21" s="144"/>
      <c r="S21" s="144"/>
      <c r="T21" s="141"/>
      <c r="U21" s="75"/>
      <c r="V21" s="76"/>
      <c r="W21" s="76"/>
      <c r="X21" s="76"/>
      <c r="Y21" s="76"/>
      <c r="Z21" s="76"/>
      <c r="AA21" s="76"/>
      <c r="AB21" s="76"/>
      <c r="AC21" s="76"/>
      <c r="AD21" s="76"/>
      <c r="AE21" s="77"/>
      <c r="AF21" s="39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1"/>
    </row>
    <row r="22" spans="1:46" ht="14.25" customHeight="1">
      <c r="A22" s="15">
        <v>15</v>
      </c>
      <c r="B22" s="221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3"/>
      <c r="N22" s="227"/>
      <c r="O22" s="228"/>
      <c r="P22" s="229"/>
      <c r="Q22" s="140"/>
      <c r="R22" s="144"/>
      <c r="S22" s="144"/>
      <c r="T22" s="141"/>
      <c r="U22" s="75"/>
      <c r="V22" s="76"/>
      <c r="W22" s="76"/>
      <c r="X22" s="76"/>
      <c r="Y22" s="76"/>
      <c r="Z22" s="76"/>
      <c r="AA22" s="76"/>
      <c r="AB22" s="76"/>
      <c r="AC22" s="76"/>
      <c r="AD22" s="76"/>
      <c r="AE22" s="77"/>
      <c r="AF22" s="39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1"/>
    </row>
    <row r="23" spans="1:46" ht="14.25" customHeight="1">
      <c r="A23" s="15">
        <v>16</v>
      </c>
      <c r="B23" s="13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9"/>
      <c r="N23" s="227"/>
      <c r="O23" s="228"/>
      <c r="P23" s="229"/>
      <c r="Q23" s="140"/>
      <c r="R23" s="144"/>
      <c r="S23" s="144"/>
      <c r="T23" s="141"/>
      <c r="U23" s="75"/>
      <c r="V23" s="76"/>
      <c r="W23" s="76"/>
      <c r="X23" s="76"/>
      <c r="Y23" s="76"/>
      <c r="Z23" s="76"/>
      <c r="AA23" s="76"/>
      <c r="AB23" s="76"/>
      <c r="AC23" s="76"/>
      <c r="AD23" s="76"/>
      <c r="AE23" s="77"/>
      <c r="AF23" s="39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1"/>
    </row>
    <row r="26" spans="1:46">
      <c r="C26" s="42"/>
    </row>
    <row r="27" spans="1:46">
      <c r="C27" s="42"/>
    </row>
    <row r="28" spans="1:46">
      <c r="C28" s="42"/>
    </row>
    <row r="29" spans="1:46">
      <c r="C29" s="42"/>
    </row>
    <row r="30" spans="1:46">
      <c r="C30" s="42"/>
    </row>
    <row r="31" spans="1:46">
      <c r="C31" s="42"/>
    </row>
    <row r="32" spans="1:46">
      <c r="C32" s="42"/>
    </row>
    <row r="33" spans="3:3">
      <c r="C33" s="42"/>
    </row>
    <row r="34" spans="3:3">
      <c r="C34" s="42"/>
    </row>
    <row r="35" spans="3:3">
      <c r="C35" s="42"/>
    </row>
    <row r="36" spans="3:3">
      <c r="C36" s="42"/>
    </row>
    <row r="37" spans="3:3">
      <c r="C37" s="42"/>
    </row>
    <row r="38" spans="3:3">
      <c r="C38" s="42"/>
    </row>
    <row r="39" spans="3:3">
      <c r="C39" s="42"/>
    </row>
    <row r="40" spans="3:3">
      <c r="C40" s="42"/>
    </row>
    <row r="41" spans="3:3">
      <c r="C41" s="42"/>
    </row>
    <row r="42" spans="3:3">
      <c r="C42" s="42"/>
    </row>
    <row r="43" spans="3:3">
      <c r="C43" s="42"/>
    </row>
    <row r="44" spans="3:3">
      <c r="C44" s="42"/>
    </row>
    <row r="45" spans="3:3">
      <c r="C45" s="42"/>
    </row>
    <row r="46" spans="3:3">
      <c r="C46" s="42"/>
    </row>
    <row r="47" spans="3:3">
      <c r="C47" s="42" t="s">
        <v>83</v>
      </c>
    </row>
  </sheetData>
  <mergeCells count="88">
    <mergeCell ref="AF17:AT17"/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  <mergeCell ref="A4:C4"/>
    <mergeCell ref="D4:K4"/>
    <mergeCell ref="L4:N5"/>
    <mergeCell ref="O4:AT5"/>
    <mergeCell ref="A5:C5"/>
    <mergeCell ref="D5:K5"/>
    <mergeCell ref="B7:M7"/>
    <mergeCell ref="Q7:T7"/>
    <mergeCell ref="N7:P7"/>
    <mergeCell ref="B8:M8"/>
    <mergeCell ref="Q8:T8"/>
    <mergeCell ref="N8:P8"/>
    <mergeCell ref="B9:M9"/>
    <mergeCell ref="Q9:T9"/>
    <mergeCell ref="N9:P9"/>
    <mergeCell ref="B10:M10"/>
    <mergeCell ref="Q10:T10"/>
    <mergeCell ref="N10:P10"/>
    <mergeCell ref="B11:M11"/>
    <mergeCell ref="Q11:T11"/>
    <mergeCell ref="N11:P11"/>
    <mergeCell ref="B12:M12"/>
    <mergeCell ref="Q12:T12"/>
    <mergeCell ref="N12:P12"/>
    <mergeCell ref="B13:M13"/>
    <mergeCell ref="Q13:T13"/>
    <mergeCell ref="N13:P13"/>
    <mergeCell ref="B14:M14"/>
    <mergeCell ref="Q14:T14"/>
    <mergeCell ref="N14:P14"/>
    <mergeCell ref="B15:M15"/>
    <mergeCell ref="Q15:T15"/>
    <mergeCell ref="N15:P15"/>
    <mergeCell ref="B16:M16"/>
    <mergeCell ref="Q16:T16"/>
    <mergeCell ref="N16:P16"/>
    <mergeCell ref="B17:M17"/>
    <mergeCell ref="Q17:T17"/>
    <mergeCell ref="N17:P17"/>
    <mergeCell ref="B18:M18"/>
    <mergeCell ref="Q18:T18"/>
    <mergeCell ref="N18:P18"/>
    <mergeCell ref="B19:M19"/>
    <mergeCell ref="Q19:T19"/>
    <mergeCell ref="N19:P19"/>
    <mergeCell ref="B20:M20"/>
    <mergeCell ref="Q20:T20"/>
    <mergeCell ref="N20:P20"/>
    <mergeCell ref="B23:M23"/>
    <mergeCell ref="Q23:T23"/>
    <mergeCell ref="N23:P23"/>
    <mergeCell ref="B21:M21"/>
    <mergeCell ref="Q21:T21"/>
    <mergeCell ref="N21:P21"/>
    <mergeCell ref="B22:M22"/>
    <mergeCell ref="Q22:T22"/>
    <mergeCell ref="N22:P22"/>
    <mergeCell ref="U18:AE18"/>
    <mergeCell ref="U7:AE7"/>
    <mergeCell ref="U8:AE8"/>
    <mergeCell ref="U9:AE9"/>
    <mergeCell ref="U10:AE10"/>
    <mergeCell ref="U11:AE11"/>
    <mergeCell ref="U12:AE12"/>
    <mergeCell ref="U13:AE13"/>
    <mergeCell ref="U14:AE14"/>
    <mergeCell ref="U15:AE15"/>
    <mergeCell ref="U16:AE16"/>
    <mergeCell ref="U17:AE17"/>
    <mergeCell ref="U19:AE19"/>
    <mergeCell ref="U20:AE20"/>
    <mergeCell ref="U21:AE21"/>
    <mergeCell ref="U22:AE22"/>
    <mergeCell ref="U23:AE23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T71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5" t="s">
        <v>348</v>
      </c>
      <c r="B1" s="116"/>
      <c r="C1" s="116"/>
      <c r="D1" s="116"/>
      <c r="E1" s="116"/>
      <c r="F1" s="116"/>
      <c r="G1" s="116"/>
      <c r="H1" s="117"/>
      <c r="I1" s="87" t="s">
        <v>0</v>
      </c>
      <c r="J1" s="88"/>
      <c r="K1" s="88"/>
      <c r="L1" s="88"/>
      <c r="M1" s="89"/>
      <c r="N1" s="90" t="s">
        <v>34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>
        <v>42200</v>
      </c>
      <c r="AL1" s="154"/>
      <c r="AM1" s="154"/>
      <c r="AN1" s="155"/>
      <c r="AO1" s="87" t="s">
        <v>10</v>
      </c>
      <c r="AP1" s="89"/>
      <c r="AQ1" s="121" t="s">
        <v>279</v>
      </c>
      <c r="AR1" s="154"/>
      <c r="AS1" s="154"/>
      <c r="AT1" s="155"/>
    </row>
    <row r="2" spans="1:46" ht="14.25" customHeight="1">
      <c r="A2" s="118"/>
      <c r="B2" s="119"/>
      <c r="C2" s="119"/>
      <c r="D2" s="119"/>
      <c r="E2" s="119"/>
      <c r="F2" s="119"/>
      <c r="G2" s="119"/>
      <c r="H2" s="120"/>
      <c r="I2" s="87" t="s">
        <v>1</v>
      </c>
      <c r="J2" s="88"/>
      <c r="K2" s="88"/>
      <c r="L2" s="88"/>
      <c r="M2" s="89"/>
      <c r="N2" s="90" t="s">
        <v>41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>
      <c r="A3" s="1"/>
      <c r="B3" s="1"/>
    </row>
    <row r="4" spans="1:46">
      <c r="A4" s="177" t="s">
        <v>15</v>
      </c>
      <c r="B4" s="178"/>
      <c r="C4" s="179"/>
      <c r="D4" s="90" t="s">
        <v>343</v>
      </c>
      <c r="E4" s="91"/>
      <c r="F4" s="91"/>
      <c r="G4" s="91"/>
      <c r="H4" s="91"/>
      <c r="I4" s="91"/>
      <c r="J4" s="91"/>
      <c r="K4" s="92"/>
      <c r="L4" s="180" t="s">
        <v>14</v>
      </c>
      <c r="M4" s="181"/>
      <c r="N4" s="182"/>
      <c r="O4" s="186" t="s">
        <v>207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8"/>
    </row>
    <row r="5" spans="1:46">
      <c r="A5" s="177" t="s">
        <v>13</v>
      </c>
      <c r="B5" s="178"/>
      <c r="C5" s="179"/>
      <c r="D5" s="90" t="s">
        <v>206</v>
      </c>
      <c r="E5" s="91"/>
      <c r="F5" s="91"/>
      <c r="G5" s="91"/>
      <c r="H5" s="91"/>
      <c r="I5" s="91"/>
      <c r="J5" s="91"/>
      <c r="K5" s="92"/>
      <c r="L5" s="183"/>
      <c r="M5" s="184"/>
      <c r="N5" s="185"/>
      <c r="O5" s="189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1"/>
    </row>
    <row r="6" spans="1:46" ht="5.25" customHeight="1">
      <c r="A6" s="1"/>
      <c r="B6" s="1"/>
    </row>
    <row r="7" spans="1:46" ht="14.25" customHeight="1">
      <c r="A7" s="64" t="s">
        <v>3</v>
      </c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  <c r="N7" s="197" t="s">
        <v>30</v>
      </c>
      <c r="O7" s="213"/>
      <c r="P7" s="213"/>
      <c r="Q7" s="214"/>
      <c r="R7" s="197" t="s">
        <v>23</v>
      </c>
      <c r="S7" s="213"/>
      <c r="T7" s="213"/>
      <c r="U7" s="215" t="s">
        <v>61</v>
      </c>
      <c r="V7" s="216"/>
      <c r="W7" s="217"/>
      <c r="X7" s="218" t="s">
        <v>33</v>
      </c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20"/>
    </row>
    <row r="8" spans="1:46" ht="14.25" customHeight="1">
      <c r="A8" s="15">
        <v>1</v>
      </c>
      <c r="B8" s="221" t="s">
        <v>208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3"/>
      <c r="N8" s="140" t="s">
        <v>84</v>
      </c>
      <c r="O8" s="144"/>
      <c r="P8" s="144"/>
      <c r="Q8" s="141"/>
      <c r="R8" s="90"/>
      <c r="S8" s="91"/>
      <c r="T8" s="92"/>
      <c r="U8" s="227">
        <v>1</v>
      </c>
      <c r="V8" s="228"/>
      <c r="W8" s="229"/>
      <c r="X8" s="224" t="s">
        <v>231</v>
      </c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6"/>
    </row>
    <row r="9" spans="1:46" ht="14.25" customHeight="1">
      <c r="A9" s="15">
        <v>2</v>
      </c>
      <c r="B9" s="221" t="s">
        <v>210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3"/>
      <c r="N9" s="140" t="s">
        <v>84</v>
      </c>
      <c r="O9" s="144"/>
      <c r="P9" s="144"/>
      <c r="Q9" s="141"/>
      <c r="R9" s="90"/>
      <c r="S9" s="91"/>
      <c r="T9" s="92"/>
      <c r="U9" s="227">
        <v>2</v>
      </c>
      <c r="V9" s="228"/>
      <c r="W9" s="229"/>
      <c r="X9" s="224" t="s">
        <v>232</v>
      </c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6"/>
    </row>
    <row r="10" spans="1:46" ht="14.25" customHeight="1">
      <c r="A10" s="15">
        <v>3</v>
      </c>
      <c r="B10" s="221" t="s">
        <v>35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3"/>
      <c r="N10" s="140" t="s">
        <v>84</v>
      </c>
      <c r="O10" s="144"/>
      <c r="P10" s="144"/>
      <c r="Q10" s="141"/>
      <c r="R10" s="90"/>
      <c r="S10" s="91"/>
      <c r="T10" s="92"/>
      <c r="U10" s="227">
        <v>8</v>
      </c>
      <c r="V10" s="228"/>
      <c r="W10" s="229"/>
      <c r="X10" s="224" t="s">
        <v>245</v>
      </c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6"/>
    </row>
    <row r="11" spans="1:46" ht="14.25" customHeight="1">
      <c r="A11" s="15">
        <v>4</v>
      </c>
      <c r="B11" s="221" t="s">
        <v>211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3"/>
      <c r="N11" s="140" t="s">
        <v>84</v>
      </c>
      <c r="O11" s="144"/>
      <c r="P11" s="144"/>
      <c r="Q11" s="141"/>
      <c r="R11" s="90"/>
      <c r="S11" s="91"/>
      <c r="T11" s="92"/>
      <c r="U11" s="227">
        <v>1</v>
      </c>
      <c r="V11" s="228"/>
      <c r="W11" s="229"/>
      <c r="X11" s="224" t="s">
        <v>233</v>
      </c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6"/>
    </row>
    <row r="12" spans="1:46" ht="14.25" customHeight="1">
      <c r="A12" s="15">
        <v>5</v>
      </c>
      <c r="B12" s="221" t="s">
        <v>212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140" t="s">
        <v>84</v>
      </c>
      <c r="O12" s="144"/>
      <c r="P12" s="144"/>
      <c r="Q12" s="141"/>
      <c r="R12" s="90"/>
      <c r="S12" s="91"/>
      <c r="T12" s="92"/>
      <c r="U12" s="227">
        <v>8</v>
      </c>
      <c r="V12" s="228"/>
      <c r="W12" s="229"/>
      <c r="X12" s="224" t="s">
        <v>234</v>
      </c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6"/>
    </row>
    <row r="13" spans="1:46" ht="14.25" customHeight="1">
      <c r="A13" s="15">
        <v>6</v>
      </c>
      <c r="B13" s="221" t="s">
        <v>38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140" t="s">
        <v>84</v>
      </c>
      <c r="O13" s="144"/>
      <c r="P13" s="144"/>
      <c r="Q13" s="141"/>
      <c r="R13" s="90"/>
      <c r="S13" s="91"/>
      <c r="T13" s="92"/>
      <c r="U13" s="227">
        <v>12</v>
      </c>
      <c r="V13" s="228"/>
      <c r="W13" s="229"/>
      <c r="X13" s="224" t="s">
        <v>38</v>
      </c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6"/>
    </row>
    <row r="14" spans="1:46" ht="14.25" customHeight="1">
      <c r="A14" s="15">
        <v>7</v>
      </c>
      <c r="B14" s="221" t="s">
        <v>213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140" t="s">
        <v>84</v>
      </c>
      <c r="O14" s="144"/>
      <c r="P14" s="144"/>
      <c r="Q14" s="141"/>
      <c r="R14" s="90"/>
      <c r="S14" s="91"/>
      <c r="T14" s="92"/>
      <c r="U14" s="227">
        <v>20</v>
      </c>
      <c r="V14" s="228"/>
      <c r="W14" s="229"/>
      <c r="X14" s="224" t="s">
        <v>235</v>
      </c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6"/>
    </row>
    <row r="15" spans="1:46" ht="14.25" customHeight="1">
      <c r="A15" s="15">
        <v>8</v>
      </c>
      <c r="B15" s="221" t="s">
        <v>214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140" t="s">
        <v>84</v>
      </c>
      <c r="O15" s="144"/>
      <c r="P15" s="144"/>
      <c r="Q15" s="141"/>
      <c r="R15" s="90"/>
      <c r="S15" s="91"/>
      <c r="T15" s="92"/>
      <c r="U15" s="227">
        <v>1</v>
      </c>
      <c r="V15" s="228"/>
      <c r="W15" s="229"/>
      <c r="X15" s="224" t="s">
        <v>236</v>
      </c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6"/>
    </row>
    <row r="16" spans="1:46" ht="14.25" customHeight="1">
      <c r="A16" s="15">
        <v>9</v>
      </c>
      <c r="B16" s="221" t="s">
        <v>219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3"/>
      <c r="N16" s="140" t="s">
        <v>95</v>
      </c>
      <c r="O16" s="144"/>
      <c r="P16" s="144"/>
      <c r="Q16" s="141"/>
      <c r="R16" s="90"/>
      <c r="S16" s="91"/>
      <c r="T16" s="92"/>
      <c r="U16" s="227">
        <v>7</v>
      </c>
      <c r="V16" s="228"/>
      <c r="W16" s="229"/>
      <c r="X16" s="224" t="s">
        <v>238</v>
      </c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6"/>
    </row>
    <row r="17" spans="1:46">
      <c r="A17" s="15">
        <v>10</v>
      </c>
      <c r="B17" s="221" t="s">
        <v>215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3"/>
      <c r="N17" s="140" t="s">
        <v>84</v>
      </c>
      <c r="O17" s="144"/>
      <c r="P17" s="144"/>
      <c r="Q17" s="141"/>
      <c r="R17" s="90"/>
      <c r="S17" s="91"/>
      <c r="T17" s="92"/>
      <c r="U17" s="227">
        <v>1</v>
      </c>
      <c r="V17" s="228"/>
      <c r="W17" s="229"/>
      <c r="X17" s="137" t="s">
        <v>237</v>
      </c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6"/>
    </row>
    <row r="18" spans="1:46" ht="14.25" customHeight="1">
      <c r="A18" s="15">
        <v>11</v>
      </c>
      <c r="B18" s="221" t="s">
        <v>218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140" t="s">
        <v>95</v>
      </c>
      <c r="O18" s="144"/>
      <c r="P18" s="144"/>
      <c r="Q18" s="141"/>
      <c r="R18" s="90"/>
      <c r="S18" s="91"/>
      <c r="T18" s="92"/>
      <c r="U18" s="227">
        <v>7</v>
      </c>
      <c r="V18" s="228"/>
      <c r="W18" s="229"/>
      <c r="X18" s="224" t="s">
        <v>239</v>
      </c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6"/>
    </row>
    <row r="19" spans="1:46" ht="14.25" customHeight="1">
      <c r="A19" s="15">
        <v>12</v>
      </c>
      <c r="B19" s="221" t="s">
        <v>216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140" t="s">
        <v>84</v>
      </c>
      <c r="O19" s="144"/>
      <c r="P19" s="144"/>
      <c r="Q19" s="141"/>
      <c r="R19" s="90"/>
      <c r="S19" s="91"/>
      <c r="T19" s="92"/>
      <c r="U19" s="227">
        <v>1</v>
      </c>
      <c r="V19" s="228"/>
      <c r="W19" s="229"/>
      <c r="X19" s="224" t="s">
        <v>236</v>
      </c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6"/>
    </row>
    <row r="20" spans="1:46" ht="14.25" customHeight="1">
      <c r="A20" s="15">
        <v>13</v>
      </c>
      <c r="B20" s="221" t="s">
        <v>217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  <c r="N20" s="140" t="s">
        <v>95</v>
      </c>
      <c r="O20" s="144"/>
      <c r="P20" s="144"/>
      <c r="Q20" s="141"/>
      <c r="R20" s="90"/>
      <c r="S20" s="91"/>
      <c r="T20" s="92"/>
      <c r="U20" s="227">
        <v>7</v>
      </c>
      <c r="V20" s="228"/>
      <c r="W20" s="229"/>
      <c r="X20" s="224" t="s">
        <v>240</v>
      </c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6"/>
    </row>
    <row r="21" spans="1:46" ht="14.25" customHeight="1">
      <c r="A21" s="15">
        <v>14</v>
      </c>
      <c r="B21" s="221" t="s">
        <v>220</v>
      </c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3"/>
      <c r="N21" s="140" t="s">
        <v>84</v>
      </c>
      <c r="O21" s="144"/>
      <c r="P21" s="144"/>
      <c r="Q21" s="141"/>
      <c r="R21" s="90"/>
      <c r="S21" s="91"/>
      <c r="T21" s="92"/>
      <c r="U21" s="227">
        <v>1</v>
      </c>
      <c r="V21" s="228"/>
      <c r="W21" s="229"/>
      <c r="X21" s="224" t="s">
        <v>237</v>
      </c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6"/>
    </row>
    <row r="22" spans="1:46" ht="14.25" customHeight="1">
      <c r="A22" s="15">
        <v>15</v>
      </c>
      <c r="B22" s="221" t="s">
        <v>221</v>
      </c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3"/>
      <c r="N22" s="140" t="s">
        <v>95</v>
      </c>
      <c r="O22" s="144"/>
      <c r="P22" s="144"/>
      <c r="Q22" s="141"/>
      <c r="R22" s="90"/>
      <c r="S22" s="91"/>
      <c r="T22" s="92"/>
      <c r="U22" s="227">
        <v>7</v>
      </c>
      <c r="V22" s="228"/>
      <c r="W22" s="229"/>
      <c r="X22" s="224" t="s">
        <v>241</v>
      </c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6"/>
    </row>
    <row r="23" spans="1:46" ht="14.25" customHeight="1">
      <c r="A23" s="15">
        <v>16</v>
      </c>
      <c r="B23" s="221" t="s">
        <v>222</v>
      </c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40" t="s">
        <v>84</v>
      </c>
      <c r="O23" s="144"/>
      <c r="P23" s="144"/>
      <c r="Q23" s="141"/>
      <c r="R23" s="90"/>
      <c r="S23" s="91"/>
      <c r="T23" s="92"/>
      <c r="U23" s="227">
        <v>1</v>
      </c>
      <c r="V23" s="228"/>
      <c r="W23" s="229"/>
      <c r="X23" s="224" t="s">
        <v>237</v>
      </c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6"/>
    </row>
    <row r="24" spans="1:46" ht="14.25" customHeight="1">
      <c r="A24" s="15">
        <v>17</v>
      </c>
      <c r="B24" s="221" t="s">
        <v>223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3"/>
      <c r="N24" s="140" t="s">
        <v>95</v>
      </c>
      <c r="O24" s="144"/>
      <c r="P24" s="144"/>
      <c r="Q24" s="141"/>
      <c r="R24" s="90"/>
      <c r="S24" s="91"/>
      <c r="T24" s="92"/>
      <c r="U24" s="227">
        <v>7</v>
      </c>
      <c r="V24" s="228"/>
      <c r="W24" s="229"/>
      <c r="X24" s="224" t="s">
        <v>242</v>
      </c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6"/>
    </row>
    <row r="25" spans="1:46" ht="14.25" customHeight="1">
      <c r="A25" s="15">
        <v>18</v>
      </c>
      <c r="B25" s="221" t="s">
        <v>224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3"/>
      <c r="N25" s="140" t="s">
        <v>84</v>
      </c>
      <c r="O25" s="144"/>
      <c r="P25" s="144"/>
      <c r="Q25" s="141"/>
      <c r="R25" s="90"/>
      <c r="S25" s="91"/>
      <c r="T25" s="92"/>
      <c r="U25" s="227">
        <v>1</v>
      </c>
      <c r="V25" s="228"/>
      <c r="W25" s="229"/>
      <c r="X25" s="224" t="s">
        <v>236</v>
      </c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6"/>
    </row>
    <row r="26" spans="1:46" ht="14.25" customHeight="1">
      <c r="A26" s="15">
        <v>19</v>
      </c>
      <c r="B26" s="221" t="s">
        <v>225</v>
      </c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3"/>
      <c r="N26" s="140" t="s">
        <v>95</v>
      </c>
      <c r="O26" s="144"/>
      <c r="P26" s="144"/>
      <c r="Q26" s="141"/>
      <c r="R26" s="90"/>
      <c r="S26" s="91"/>
      <c r="T26" s="92"/>
      <c r="U26" s="227">
        <v>7</v>
      </c>
      <c r="V26" s="228"/>
      <c r="W26" s="229"/>
      <c r="X26" s="224" t="s">
        <v>243</v>
      </c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6"/>
    </row>
    <row r="27" spans="1:46" ht="14.25" customHeight="1">
      <c r="A27" s="15">
        <v>20</v>
      </c>
      <c r="B27" s="221" t="s">
        <v>226</v>
      </c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3"/>
      <c r="N27" s="140" t="s">
        <v>84</v>
      </c>
      <c r="O27" s="144"/>
      <c r="P27" s="144"/>
      <c r="Q27" s="141"/>
      <c r="R27" s="90"/>
      <c r="S27" s="91"/>
      <c r="T27" s="92"/>
      <c r="U27" s="227">
        <v>28</v>
      </c>
      <c r="V27" s="228"/>
      <c r="W27" s="229"/>
      <c r="X27" s="224" t="s">
        <v>244</v>
      </c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6"/>
    </row>
    <row r="28" spans="1:46" ht="14.25" customHeight="1">
      <c r="A28" s="15">
        <v>21</v>
      </c>
      <c r="B28" s="221" t="s">
        <v>227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3"/>
      <c r="N28" s="140" t="s">
        <v>84</v>
      </c>
      <c r="O28" s="144"/>
      <c r="P28" s="144"/>
      <c r="Q28" s="141"/>
      <c r="R28" s="90"/>
      <c r="S28" s="91"/>
      <c r="T28" s="92"/>
      <c r="U28" s="227">
        <v>8</v>
      </c>
      <c r="V28" s="228"/>
      <c r="W28" s="229"/>
      <c r="X28" s="224" t="s">
        <v>35</v>
      </c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6"/>
    </row>
    <row r="29" spans="1:46" ht="14.25" customHeight="1">
      <c r="A29" s="15">
        <v>22</v>
      </c>
      <c r="B29" s="221" t="s">
        <v>210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3"/>
      <c r="N29" s="140" t="s">
        <v>84</v>
      </c>
      <c r="O29" s="144"/>
      <c r="P29" s="144"/>
      <c r="Q29" s="141"/>
      <c r="R29" s="90"/>
      <c r="S29" s="91"/>
      <c r="T29" s="92"/>
      <c r="U29" s="227">
        <v>2</v>
      </c>
      <c r="V29" s="228"/>
      <c r="W29" s="229"/>
      <c r="X29" s="224" t="s">
        <v>232</v>
      </c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6"/>
    </row>
    <row r="30" spans="1:46" ht="14.25" customHeight="1">
      <c r="A30" s="15">
        <v>23</v>
      </c>
      <c r="B30" s="221" t="s">
        <v>229</v>
      </c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3"/>
      <c r="N30" s="140" t="s">
        <v>84</v>
      </c>
      <c r="O30" s="144"/>
      <c r="P30" s="144"/>
      <c r="Q30" s="141"/>
      <c r="R30" s="90"/>
      <c r="S30" s="91"/>
      <c r="T30" s="92"/>
      <c r="U30" s="227">
        <v>2</v>
      </c>
      <c r="V30" s="228"/>
      <c r="W30" s="229"/>
      <c r="X30" s="224" t="s">
        <v>231</v>
      </c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6"/>
    </row>
    <row r="31" spans="1:46" ht="14.25" customHeight="1">
      <c r="A31" s="15">
        <v>24</v>
      </c>
      <c r="B31" s="221" t="s">
        <v>230</v>
      </c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3"/>
      <c r="N31" s="140" t="s">
        <v>84</v>
      </c>
      <c r="O31" s="144"/>
      <c r="P31" s="144"/>
      <c r="Q31" s="141"/>
      <c r="R31" s="90"/>
      <c r="S31" s="91"/>
      <c r="T31" s="92"/>
      <c r="U31" s="227">
        <v>8</v>
      </c>
      <c r="V31" s="228"/>
      <c r="W31" s="229"/>
      <c r="X31" s="224" t="s">
        <v>246</v>
      </c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6"/>
    </row>
    <row r="32" spans="1:46" ht="14.25" customHeight="1">
      <c r="A32" s="15">
        <v>25</v>
      </c>
      <c r="B32" s="221" t="s">
        <v>211</v>
      </c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3"/>
      <c r="N32" s="140" t="s">
        <v>84</v>
      </c>
      <c r="O32" s="144"/>
      <c r="P32" s="144"/>
      <c r="Q32" s="141"/>
      <c r="R32" s="90"/>
      <c r="S32" s="91"/>
      <c r="T32" s="92"/>
      <c r="U32" s="227">
        <v>1</v>
      </c>
      <c r="V32" s="228"/>
      <c r="W32" s="229"/>
      <c r="X32" s="224" t="s">
        <v>247</v>
      </c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6"/>
    </row>
    <row r="33" spans="1:46" ht="14.25" customHeight="1">
      <c r="A33" s="15">
        <v>26</v>
      </c>
      <c r="B33" s="221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3"/>
      <c r="N33" s="140"/>
      <c r="O33" s="144"/>
      <c r="P33" s="144"/>
      <c r="Q33" s="141"/>
      <c r="R33" s="90"/>
      <c r="S33" s="91"/>
      <c r="T33" s="92"/>
      <c r="U33" s="227"/>
      <c r="V33" s="228"/>
      <c r="W33" s="229"/>
      <c r="X33" s="224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6"/>
    </row>
    <row r="34" spans="1:46" ht="14.25" customHeight="1">
      <c r="A34" s="15">
        <v>27</v>
      </c>
      <c r="B34" s="221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3"/>
      <c r="N34" s="140"/>
      <c r="O34" s="144"/>
      <c r="P34" s="144"/>
      <c r="Q34" s="141"/>
      <c r="R34" s="90"/>
      <c r="S34" s="91"/>
      <c r="T34" s="92"/>
      <c r="U34" s="227"/>
      <c r="V34" s="228"/>
      <c r="W34" s="229"/>
      <c r="X34" s="224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6"/>
    </row>
    <row r="35" spans="1:46" ht="14.25" customHeight="1">
      <c r="A35" s="15">
        <v>28</v>
      </c>
      <c r="B35" s="221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3"/>
      <c r="N35" s="140"/>
      <c r="O35" s="144"/>
      <c r="P35" s="144"/>
      <c r="Q35" s="141"/>
      <c r="R35" s="90"/>
      <c r="S35" s="91"/>
      <c r="T35" s="92"/>
      <c r="U35" s="227"/>
      <c r="V35" s="228"/>
      <c r="W35" s="229"/>
      <c r="X35" s="224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6"/>
    </row>
    <row r="36" spans="1:46" ht="14.25" customHeight="1">
      <c r="A36" s="15">
        <v>29</v>
      </c>
      <c r="B36" s="221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3"/>
      <c r="N36" s="140"/>
      <c r="O36" s="144"/>
      <c r="P36" s="144"/>
      <c r="Q36" s="141"/>
      <c r="R36" s="90"/>
      <c r="S36" s="91"/>
      <c r="T36" s="92"/>
      <c r="U36" s="227"/>
      <c r="V36" s="228"/>
      <c r="W36" s="229"/>
      <c r="X36" s="224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6"/>
    </row>
    <row r="37" spans="1:46" ht="14.25" customHeight="1">
      <c r="A37" s="15">
        <v>30</v>
      </c>
      <c r="B37" s="221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3"/>
      <c r="N37" s="140"/>
      <c r="O37" s="144"/>
      <c r="P37" s="144"/>
      <c r="Q37" s="141"/>
      <c r="R37" s="90"/>
      <c r="S37" s="91"/>
      <c r="T37" s="92"/>
      <c r="U37" s="227"/>
      <c r="V37" s="228"/>
      <c r="W37" s="229"/>
      <c r="X37" s="224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6"/>
    </row>
    <row r="38" spans="1:46" ht="14.25" customHeight="1">
      <c r="A38" s="15">
        <v>31</v>
      </c>
      <c r="B38" s="221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3"/>
      <c r="N38" s="140"/>
      <c r="O38" s="144"/>
      <c r="P38" s="144"/>
      <c r="Q38" s="141"/>
      <c r="R38" s="90"/>
      <c r="S38" s="91"/>
      <c r="T38" s="92"/>
      <c r="U38" s="227"/>
      <c r="V38" s="228"/>
      <c r="W38" s="229"/>
      <c r="X38" s="224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6"/>
    </row>
    <row r="39" spans="1:46" ht="14.25" customHeight="1">
      <c r="A39" s="230" t="s">
        <v>51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2"/>
      <c r="N39" s="140"/>
      <c r="O39" s="144"/>
      <c r="P39" s="144"/>
      <c r="Q39" s="141"/>
      <c r="R39" s="90"/>
      <c r="S39" s="91"/>
      <c r="T39" s="92"/>
      <c r="U39" s="227">
        <f>SUM(U8:W38)</f>
        <v>149</v>
      </c>
      <c r="V39" s="228"/>
      <c r="W39" s="229"/>
      <c r="X39" s="224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6"/>
    </row>
    <row r="42" spans="1:46">
      <c r="C42" s="42" t="s">
        <v>280</v>
      </c>
    </row>
    <row r="43" spans="1:46">
      <c r="C43" s="42" t="s">
        <v>281</v>
      </c>
    </row>
    <row r="44" spans="1:46">
      <c r="C44" s="42" t="s">
        <v>282</v>
      </c>
    </row>
    <row r="45" spans="1:46">
      <c r="C45" s="42" t="s">
        <v>283</v>
      </c>
    </row>
    <row r="46" spans="1:46">
      <c r="C46" s="42" t="s">
        <v>284</v>
      </c>
    </row>
    <row r="47" spans="1:46">
      <c r="C47" s="42" t="s">
        <v>285</v>
      </c>
    </row>
    <row r="48" spans="1:46">
      <c r="C48" s="42" t="s">
        <v>286</v>
      </c>
    </row>
    <row r="49" spans="3:3">
      <c r="C49" s="42" t="s">
        <v>287</v>
      </c>
    </row>
    <row r="50" spans="3:3">
      <c r="C50" s="42" t="s">
        <v>288</v>
      </c>
    </row>
    <row r="51" spans="3:3">
      <c r="C51" s="42" t="s">
        <v>289</v>
      </c>
    </row>
    <row r="52" spans="3:3">
      <c r="C52" s="42" t="s">
        <v>290</v>
      </c>
    </row>
    <row r="53" spans="3:3">
      <c r="C53" s="42" t="s">
        <v>291</v>
      </c>
    </row>
    <row r="54" spans="3:3">
      <c r="C54" s="42" t="s">
        <v>292</v>
      </c>
    </row>
    <row r="55" spans="3:3">
      <c r="C55" s="42" t="s">
        <v>293</v>
      </c>
    </row>
    <row r="56" spans="3:3">
      <c r="C56" s="42" t="s">
        <v>294</v>
      </c>
    </row>
    <row r="57" spans="3:3">
      <c r="C57" s="42" t="s">
        <v>295</v>
      </c>
    </row>
    <row r="58" spans="3:3">
      <c r="C58" s="42" t="s">
        <v>296</v>
      </c>
    </row>
    <row r="59" spans="3:3">
      <c r="C59" s="42" t="s">
        <v>297</v>
      </c>
    </row>
    <row r="60" spans="3:3">
      <c r="C60" s="42" t="s">
        <v>298</v>
      </c>
    </row>
    <row r="61" spans="3:3">
      <c r="C61" s="42" t="s">
        <v>299</v>
      </c>
    </row>
    <row r="62" spans="3:3">
      <c r="C62" s="42" t="s">
        <v>300</v>
      </c>
    </row>
    <row r="63" spans="3:3">
      <c r="C63" s="42" t="s">
        <v>301</v>
      </c>
    </row>
    <row r="64" spans="3:3">
      <c r="C64" s="1" t="s">
        <v>302</v>
      </c>
    </row>
    <row r="65" spans="3:3">
      <c r="C65" s="1" t="s">
        <v>303</v>
      </c>
    </row>
    <row r="66" spans="3:3">
      <c r="C66" s="1" t="s">
        <v>304</v>
      </c>
    </row>
    <row r="67" spans="3:3">
      <c r="C67" s="1" t="s">
        <v>305</v>
      </c>
    </row>
    <row r="68" spans="3:3">
      <c r="C68" s="1" t="s">
        <v>306</v>
      </c>
    </row>
    <row r="69" spans="3:3">
      <c r="C69" s="1" t="s">
        <v>307</v>
      </c>
    </row>
    <row r="70" spans="3:3">
      <c r="C70" s="1" t="s">
        <v>308</v>
      </c>
    </row>
    <row r="71" spans="3:3">
      <c r="C71" s="1" t="s">
        <v>309</v>
      </c>
    </row>
  </sheetData>
  <mergeCells count="184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7:M17"/>
    <mergeCell ref="N17:Q17"/>
    <mergeCell ref="R17:T17"/>
    <mergeCell ref="U17:W17"/>
    <mergeCell ref="X17:AT17"/>
    <mergeCell ref="B24:M24"/>
    <mergeCell ref="N24:Q24"/>
    <mergeCell ref="R24:T24"/>
    <mergeCell ref="U24:W24"/>
    <mergeCell ref="X24:AT24"/>
    <mergeCell ref="B18:M18"/>
    <mergeCell ref="N18:Q18"/>
    <mergeCell ref="R18:T18"/>
    <mergeCell ref="U18:W18"/>
    <mergeCell ref="X18:AT18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N31:Q31"/>
    <mergeCell ref="B23:M23"/>
    <mergeCell ref="B38:M38"/>
    <mergeCell ref="N38:Q38"/>
    <mergeCell ref="R38:T38"/>
    <mergeCell ref="U38:W38"/>
    <mergeCell ref="X38:AT38"/>
    <mergeCell ref="A39:M39"/>
    <mergeCell ref="N39:Q39"/>
    <mergeCell ref="R39:T39"/>
    <mergeCell ref="U39:W39"/>
    <mergeCell ref="X39:AT39"/>
    <mergeCell ref="B36:M36"/>
    <mergeCell ref="N36:Q36"/>
    <mergeCell ref="R36:T36"/>
    <mergeCell ref="U36:W36"/>
    <mergeCell ref="X36:AT36"/>
    <mergeCell ref="B37:M37"/>
    <mergeCell ref="N37:Q37"/>
    <mergeCell ref="R37:T37"/>
    <mergeCell ref="U37:W37"/>
    <mergeCell ref="X37:AT37"/>
    <mergeCell ref="B25:M25"/>
    <mergeCell ref="N25:Q25"/>
    <mergeCell ref="R25:T25"/>
    <mergeCell ref="U25:W25"/>
    <mergeCell ref="X25:AT25"/>
    <mergeCell ref="B26:M26"/>
    <mergeCell ref="N26:Q26"/>
    <mergeCell ref="R26:T26"/>
    <mergeCell ref="U26:W26"/>
    <mergeCell ref="X26:AT26"/>
    <mergeCell ref="X20:AT20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N23:Q23"/>
    <mergeCell ref="R23:T23"/>
    <mergeCell ref="U23:W23"/>
    <mergeCell ref="X23:AT23"/>
    <mergeCell ref="B35:M35"/>
    <mergeCell ref="N35:Q35"/>
    <mergeCell ref="R35:T35"/>
    <mergeCell ref="U35:W35"/>
    <mergeCell ref="X35:AT35"/>
    <mergeCell ref="B27:M27"/>
    <mergeCell ref="N27:Q27"/>
    <mergeCell ref="R27:T27"/>
    <mergeCell ref="U27:W27"/>
    <mergeCell ref="X27:AT27"/>
    <mergeCell ref="B33:M33"/>
    <mergeCell ref="N33:Q33"/>
    <mergeCell ref="R33:T33"/>
    <mergeCell ref="U33:W33"/>
    <mergeCell ref="X33:AT33"/>
    <mergeCell ref="B34:M34"/>
    <mergeCell ref="N34:Q34"/>
    <mergeCell ref="U31:W31"/>
    <mergeCell ref="R34:T34"/>
    <mergeCell ref="X31:AT31"/>
    <mergeCell ref="X34:AT34"/>
    <mergeCell ref="B28:M28"/>
    <mergeCell ref="N28:Q28"/>
    <mergeCell ref="R28:T28"/>
    <mergeCell ref="U28:W28"/>
    <mergeCell ref="X28:AT28"/>
    <mergeCell ref="B29:M29"/>
    <mergeCell ref="N29:Q29"/>
    <mergeCell ref="R29:T29"/>
    <mergeCell ref="U29:W29"/>
    <mergeCell ref="X29:AT29"/>
    <mergeCell ref="B32:M32"/>
    <mergeCell ref="N32:Q32"/>
    <mergeCell ref="R32:T32"/>
    <mergeCell ref="U32:W32"/>
    <mergeCell ref="X32:AT32"/>
    <mergeCell ref="B30:M30"/>
    <mergeCell ref="N30:Q30"/>
    <mergeCell ref="R30:T30"/>
    <mergeCell ref="U30:W30"/>
    <mergeCell ref="X30:AT30"/>
    <mergeCell ref="B31:M31"/>
    <mergeCell ref="R31:T31"/>
    <mergeCell ref="U34:W3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34" t="s">
        <v>8</v>
      </c>
      <c r="B1" s="235"/>
      <c r="C1" s="235"/>
      <c r="D1" s="235"/>
      <c r="E1" s="235"/>
      <c r="F1" s="235"/>
      <c r="G1" s="235"/>
      <c r="H1" s="236"/>
      <c r="I1" s="87" t="s">
        <v>0</v>
      </c>
      <c r="J1" s="88"/>
      <c r="K1" s="88"/>
      <c r="L1" s="88"/>
      <c r="M1" s="89"/>
      <c r="N1" s="90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87" t="s">
        <v>9</v>
      </c>
      <c r="AJ1" s="89"/>
      <c r="AK1" s="121"/>
      <c r="AL1" s="154"/>
      <c r="AM1" s="154"/>
      <c r="AN1" s="155"/>
      <c r="AO1" s="87" t="s">
        <v>10</v>
      </c>
      <c r="AP1" s="89"/>
      <c r="AQ1" s="121"/>
      <c r="AR1" s="154"/>
      <c r="AS1" s="154"/>
      <c r="AT1" s="155"/>
    </row>
    <row r="2" spans="1:46" ht="14.25" customHeight="1">
      <c r="A2" s="237"/>
      <c r="B2" s="238"/>
      <c r="C2" s="238"/>
      <c r="D2" s="238"/>
      <c r="E2" s="238"/>
      <c r="F2" s="238"/>
      <c r="G2" s="238"/>
      <c r="H2" s="239"/>
      <c r="I2" s="87" t="s">
        <v>1</v>
      </c>
      <c r="J2" s="88"/>
      <c r="K2" s="88"/>
      <c r="L2" s="88"/>
      <c r="M2" s="89"/>
      <c r="N2" s="90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2"/>
      <c r="AI2" s="87" t="s">
        <v>4</v>
      </c>
      <c r="AJ2" s="89"/>
      <c r="AK2" s="121"/>
      <c r="AL2" s="122"/>
      <c r="AM2" s="122"/>
      <c r="AN2" s="123"/>
      <c r="AO2" s="87" t="s">
        <v>5</v>
      </c>
      <c r="AP2" s="89"/>
      <c r="AQ2" s="192"/>
      <c r="AR2" s="193"/>
      <c r="AS2" s="193"/>
      <c r="AT2" s="194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14</vt:i4>
      </vt:variant>
    </vt:vector>
  </HeadingPairs>
  <TitlesOfParts>
    <vt:vector size="24" baseType="lpstr">
      <vt:lpstr>表紙</vt:lpstr>
      <vt:lpstr>画面説明</vt:lpstr>
      <vt:lpstr>画面項目説明</vt:lpstr>
      <vt:lpstr>読み取りデータ項目説明</vt:lpstr>
      <vt:lpstr>OKデータ項目説明</vt:lpstr>
      <vt:lpstr>エラーデータ項目説明</vt:lpstr>
      <vt:lpstr>受払明細テーブル項目説明</vt:lpstr>
      <vt:lpstr>作成データ項目説明 </vt:lpstr>
      <vt:lpstr>補足</vt:lpstr>
      <vt:lpstr>TUKS</vt:lpstr>
      <vt:lpstr>OKデータ項目説明!Print_Area</vt:lpstr>
      <vt:lpstr>エラーデータ項目説明!Print_Area</vt:lpstr>
      <vt:lpstr>'作成データ項目説明 '!Print_Area</vt:lpstr>
      <vt:lpstr>受払明細テーブル項目説明!Print_Area</vt:lpstr>
      <vt:lpstr>読み取りデータ項目説明!Print_Area</vt:lpstr>
      <vt:lpstr>OKデータ項目説明!Print_Titles</vt:lpstr>
      <vt:lpstr>エラーデータ項目説明!Print_Titles</vt:lpstr>
      <vt:lpstr>画面項目説明!Print_Titles</vt:lpstr>
      <vt:lpstr>画面説明!Print_Titles</vt:lpstr>
      <vt:lpstr>'作成データ項目説明 '!Print_Titles</vt:lpstr>
      <vt:lpstr>受払明細テーブル項目説明!Print_Titles</vt:lpstr>
      <vt:lpstr>読み取りデータ項目説明!Print_Titles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2015-09-09T04:41:48Z</dcterms:modified>
</cp:coreProperties>
</file>