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i\Documents\UPEI_ONEDRIVE\UNESCO\2022\DEC22-23\EMAC\Datos_Contexto\IMS_UNDESA\DB_IMS_AGE_UNDESA\"/>
    </mc:Choice>
  </mc:AlternateContent>
  <xr:revisionPtr revIDLastSave="0" documentId="13_ncr:1_{9153D8AA-10DE-49B0-BAA4-558EC8C427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MS_AGE_LONG_LAC" sheetId="1" r:id="rId1"/>
    <sheet name="Data_Dictionary" sheetId="3" r:id="rId2"/>
    <sheet name="Sex" sheetId="4" r:id="rId3"/>
  </sheets>
  <externalReferences>
    <externalReference r:id="rId4"/>
  </externalReferences>
  <definedNames>
    <definedName name="_xlnm._FilterDatabase" localSheetId="1" hidden="1">Data_Dictionary!$A$3:$H$3</definedName>
    <definedName name="_xlnm.Print_Titles" localSheetId="1">Data_Dictionary!$1:$3</definedName>
    <definedName name="Public">[1]LIST!$A$1:$A$3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</calcChain>
</file>

<file path=xl/sharedStrings.xml><?xml version="1.0" encoding="utf-8"?>
<sst xmlns="http://schemas.openxmlformats.org/spreadsheetml/2006/main" count="20049" uniqueCount="2234">
  <si>
    <t>Year</t>
  </si>
  <si>
    <t>Country_Name</t>
  </si>
  <si>
    <t>Sex</t>
  </si>
  <si>
    <t>Age</t>
  </si>
  <si>
    <t>Value</t>
  </si>
  <si>
    <t>Antigua and Barbuda</t>
  </si>
  <si>
    <t>Both sexes combined</t>
  </si>
  <si>
    <t>0-4</t>
  </si>
  <si>
    <t>Cuba</t>
  </si>
  <si>
    <t>Dominican Republic</t>
  </si>
  <si>
    <t>Costa Rica</t>
  </si>
  <si>
    <t>El Salvador</t>
  </si>
  <si>
    <t>Honduras</t>
  </si>
  <si>
    <t>Mexico</t>
  </si>
  <si>
    <t>Argentina</t>
  </si>
  <si>
    <t>Brazil</t>
  </si>
  <si>
    <t>Chile</t>
  </si>
  <si>
    <t>Colombia</t>
  </si>
  <si>
    <t>Ecuador</t>
  </si>
  <si>
    <t>Guyana</t>
  </si>
  <si>
    <t>Paraguay</t>
  </si>
  <si>
    <t>Peru</t>
  </si>
  <si>
    <t>Uruguay</t>
  </si>
  <si>
    <t>males</t>
  </si>
  <si>
    <t>females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</si>
  <si>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</si>
  <si>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</si>
  <si>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</si>
  <si>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</si>
  <si>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</si>
  <si>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</si>
  <si>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</si>
  <si>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</si>
  <si>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</si>
  <si>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</si>
  <si>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</si>
  <si>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</si>
  <si>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</si>
  <si>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</si>
  <si>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</si>
  <si>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Total</t>
  </si>
  <si>
    <t>UNESCO Institute for Statistics (UIS)
Education Data Dictionary and 
Data Structure Definition</t>
  </si>
  <si>
    <t>Concept ID</t>
  </si>
  <si>
    <t>Concept Name</t>
  </si>
  <si>
    <t>Concept Description</t>
  </si>
  <si>
    <t>Type</t>
  </si>
  <si>
    <t>Code</t>
  </si>
  <si>
    <t>Label - ENGLISH</t>
  </si>
  <si>
    <t>Label - FRENCH</t>
  </si>
  <si>
    <t>Label - SPANISH</t>
  </si>
  <si>
    <t>STAT_UNIT</t>
  </si>
  <si>
    <t>Statistical unit</t>
  </si>
  <si>
    <t>Indicator being measured</t>
  </si>
  <si>
    <t>Dimension</t>
  </si>
  <si>
    <t>ADMIN</t>
  </si>
  <si>
    <t>Administration</t>
  </si>
  <si>
    <t>Administración</t>
  </si>
  <si>
    <t>AIR</t>
  </si>
  <si>
    <t>Gross intake ratio</t>
  </si>
  <si>
    <t>Taux brut d'admission</t>
  </si>
  <si>
    <t>Tasa bruta de admisión</t>
  </si>
  <si>
    <t>ASER</t>
  </si>
  <si>
    <t>Age specific enrolment rate</t>
  </si>
  <si>
    <t>Taux de scolarisation par âge spécifique</t>
  </si>
  <si>
    <t>Tasa específica de matrícula por edad</t>
  </si>
  <si>
    <t>ATTCK</t>
  </si>
  <si>
    <t>Attacks on students, personnel and institutions</t>
  </si>
  <si>
    <t>Attaques contre les étudiants, le personnel et les institutions</t>
  </si>
  <si>
    <t>Agresiones contra estudiantes, personal e instituciones</t>
  </si>
  <si>
    <t>BULLIED_STU</t>
  </si>
  <si>
    <t>Bullied students</t>
  </si>
  <si>
    <t>Élèves victimes d’intimidation</t>
  </si>
  <si>
    <t>Estudiantes intimidados</t>
  </si>
  <si>
    <t>CCR</t>
  </si>
  <si>
    <t>Cohort completion rate</t>
  </si>
  <si>
    <t>Taux d'achèvement par cohorte</t>
  </si>
  <si>
    <t>Tasa de finalización de la cohorte</t>
  </si>
  <si>
    <t>CCRE</t>
  </si>
  <si>
    <t>Expected cohort completion rate</t>
  </si>
  <si>
    <t>Taux d'achèvement attendu par cohorte</t>
  </si>
  <si>
    <t>Tasa esperada de finalización de la cohorte</t>
  </si>
  <si>
    <t>CHILD_POSTIMU</t>
  </si>
  <si>
    <t>Children experiencing positive and stimulating home environments</t>
  </si>
  <si>
    <t>Enfants vivant dans des environnements d’apprentissage familiaux positifs et stimulants</t>
  </si>
  <si>
    <t>Niños menores de 5 años que experimentan entornos de aprendizaje positivos y estimulantes en el hogar</t>
  </si>
  <si>
    <t>CHILD_TRACK_T</t>
  </si>
  <si>
    <t>Children on track in health, learning and psychosocial well-being</t>
  </si>
  <si>
    <t>Enfants en bonne voie en matière de santé, d’apprentissage et bien-être psychosocial</t>
  </si>
  <si>
    <t>Niños bien encaminados en salud, aprendizaje y bienestar psicosocial</t>
  </si>
  <si>
    <t>COMP_EDU</t>
  </si>
  <si>
    <t>Compulsory education</t>
  </si>
  <si>
    <t>Enseignement obligatoire</t>
  </si>
  <si>
    <t>Educación obligatoria</t>
  </si>
  <si>
    <t>CR</t>
  </si>
  <si>
    <t>Completion rate</t>
  </si>
  <si>
    <t>Taux d'achèvement</t>
  </si>
  <si>
    <t>Tasa de finalización</t>
  </si>
  <si>
    <t>DR</t>
  </si>
  <si>
    <t>Drop-out rate</t>
  </si>
  <si>
    <t>Taux d'abandon</t>
  </si>
  <si>
    <t>Tasa de deserción</t>
  </si>
  <si>
    <t>EA</t>
  </si>
  <si>
    <t>Educational attainment</t>
  </si>
  <si>
    <t>Niveau d’éducation atteint</t>
  </si>
  <si>
    <t>Logro educativo</t>
  </si>
  <si>
    <t>ECDP</t>
  </si>
  <si>
    <t>Percentage of new entrants to Grade 1 of primary education with early childhood education experience</t>
  </si>
  <si>
    <t>Pourcentage de nouveaux inscrits en 1ère année de l'enseignement primaire ayant une expérience d’éducation de la petite enfance</t>
  </si>
  <si>
    <t>Porcentaje de nuevos ingresos al 1er grado de educación primaria con experiencia previa en educación de  la primera infancia</t>
  </si>
  <si>
    <t>END</t>
  </si>
  <si>
    <t>End of the academic school year</t>
  </si>
  <si>
    <t>Fin de l'année académique</t>
  </si>
  <si>
    <t>Fin del año académico</t>
  </si>
  <si>
    <t>ESL</t>
  </si>
  <si>
    <t>Early school leavers</t>
  </si>
  <si>
    <t>Enfants quittant prématurément l'école</t>
  </si>
  <si>
    <t>Niños que abandonan la escuela prematuramente</t>
  </si>
  <si>
    <t>FEP</t>
  </si>
  <si>
    <t>Percentage of female students</t>
  </si>
  <si>
    <t>Pourcentage d'étudiantes</t>
  </si>
  <si>
    <t>Porcentaje de estudiantes mujeres</t>
  </si>
  <si>
    <t>FGP</t>
  </si>
  <si>
    <t>Percentage of female graduates</t>
  </si>
  <si>
    <t>Pourcentage de diplômées</t>
  </si>
  <si>
    <t>Porcentaje de graduados de sexo femenino</t>
  </si>
  <si>
    <t>FNTP</t>
  </si>
  <si>
    <t>Percentage of newly recruited female teachers</t>
  </si>
  <si>
    <t>Pourcentage de femmes nouvellement recrutées</t>
  </si>
  <si>
    <t>Porcentaje de nuevos docentes contratados de sexo femenino</t>
  </si>
  <si>
    <t>FNTTP</t>
  </si>
  <si>
    <t>Percentage of newly recruited female teachers who are trained</t>
  </si>
  <si>
    <t>Pourcentage de femmes nouvellement recrutées formées</t>
  </si>
  <si>
    <t>Porcentaje de nuevos docentes contratados certificados de sexo femenino</t>
  </si>
  <si>
    <t>FOSEP</t>
  </si>
  <si>
    <t>Distribution of students in tertiary education by field of education</t>
  </si>
  <si>
    <t>Répartition des étudiants de l'enseignement supérieur par domaines d'études</t>
  </si>
  <si>
    <t>Distribución de estudiantes de educación terciaria  por campo de educación</t>
  </si>
  <si>
    <t>FOSGP</t>
  </si>
  <si>
    <t>Distribution of graduates in tertiary education by field of education</t>
  </si>
  <si>
    <t>Répartition des diplômés de l'enseignement supérieur par domaines d'études</t>
  </si>
  <si>
    <t>Distribución de graduados de educación terciaria  por campo de educación</t>
  </si>
  <si>
    <t>FREE_EDU</t>
  </si>
  <si>
    <t>Free education</t>
  </si>
  <si>
    <t>Enseignement gratuit</t>
  </si>
  <si>
    <t>Educación gratuita</t>
  </si>
  <si>
    <t>FRP</t>
  </si>
  <si>
    <t>Percentage of female repeaters</t>
  </si>
  <si>
    <t>Pourcentage de femmes redoublants</t>
  </si>
  <si>
    <t>Porcentaje de repetidores de sexo femenino</t>
  </si>
  <si>
    <t>FTP</t>
  </si>
  <si>
    <t>Percentage of female teachers</t>
  </si>
  <si>
    <t>Pourcentage d'enseignantes</t>
  </si>
  <si>
    <t>Porcentaje de docentes mujeres</t>
  </si>
  <si>
    <t>FTRTP</t>
  </si>
  <si>
    <t>Percentage of female trained teachers</t>
  </si>
  <si>
    <t>Pourcentage d'enseignantes formées</t>
  </si>
  <si>
    <t>Porcentaje de docentes certificados</t>
  </si>
  <si>
    <t>FUNCT_LIT</t>
  </si>
  <si>
    <t>Functional literacy</t>
  </si>
  <si>
    <t>Fonctionnelle en écriture et en lecture</t>
  </si>
  <si>
    <t>Competencia en alfabetización funcional</t>
  </si>
  <si>
    <t>FUNCT_NUM</t>
  </si>
  <si>
    <t>Functional numeracy</t>
  </si>
  <si>
    <t>Fonctionnelle en calcul</t>
  </si>
  <si>
    <t>Competencia en habilidades numéricas funcionales</t>
  </si>
  <si>
    <t>GAEP</t>
  </si>
  <si>
    <t>Gross enrolment ratio in formal adult education</t>
  </si>
  <si>
    <t>Taux brut de scolarisation dans les programmes d'éducation pour adultes</t>
  </si>
  <si>
    <t>Tasa bruta de matrícula en programas educativos para adultos</t>
  </si>
  <si>
    <t>GAP</t>
  </si>
  <si>
    <t>Graduation age population</t>
  </si>
  <si>
    <t>Population en âge d'obtenir un diplôme</t>
  </si>
  <si>
    <t>Población en edad de graduación</t>
  </si>
  <si>
    <t>GAR</t>
  </si>
  <si>
    <t>Gross attendance ratio</t>
  </si>
  <si>
    <t>Taux brut de fréquentation</t>
  </si>
  <si>
    <t>Tasa bruta de asistencia</t>
  </si>
  <si>
    <t>GCESD</t>
  </si>
  <si>
    <t>Extent to which (i) global citizenship education and (ii) education for sustainable development, including gender equality and human rights, are mainstreamed</t>
  </si>
  <si>
    <t xml:space="preserve">Degré auquel (i) l’éducation à la citoyenneté mondiale et (ii) l’éducation pour un développement durable, y compris l’égalité des sexes et des droits de l’homme, sont intégrés à tous les niveaux </t>
  </si>
  <si>
    <t xml:space="preserve">Grado en el que (i) la educación para la ciudadanía mundial y (ii) la educación para un desarrollo sostenible, incluyendo igualdad de género y derechos humanos, se incorporan </t>
  </si>
  <si>
    <t>GECER</t>
  </si>
  <si>
    <t>Gross early childhood enrolment ratio</t>
  </si>
  <si>
    <t>Taux brut de scolarisation de l’éducation de la petite enfance</t>
  </si>
  <si>
    <t>Tasa bruta de matrícula en educación de la primera infancia educación</t>
  </si>
  <si>
    <t>GENTR</t>
  </si>
  <si>
    <t>Gross entry ratio</t>
  </si>
  <si>
    <t>Taux brut d'accès</t>
  </si>
  <si>
    <t>Tasa bruta de ingreso</t>
  </si>
  <si>
    <t>GER</t>
  </si>
  <si>
    <t>Gross enrolment ratio</t>
  </si>
  <si>
    <t>Taux brut de scolarisation</t>
  </si>
  <si>
    <t>Tasa bruta de matrícula</t>
  </si>
  <si>
    <t>GGR</t>
  </si>
  <si>
    <t>Gross graduation ratio</t>
  </si>
  <si>
    <t>Taux brut de diplômés</t>
  </si>
  <si>
    <t>Tasa bruta de graduación</t>
  </si>
  <si>
    <t>GR</t>
  </si>
  <si>
    <t>Graduation rate</t>
  </si>
  <si>
    <t>Taux de diplomation</t>
  </si>
  <si>
    <t>Tasa de graduación</t>
  </si>
  <si>
    <t>GRAD</t>
  </si>
  <si>
    <t>Graduates</t>
  </si>
  <si>
    <t>Diplômés</t>
  </si>
  <si>
    <t>Graduados</t>
  </si>
  <si>
    <t>GRE</t>
  </si>
  <si>
    <t>Effective graduation rate</t>
  </si>
  <si>
    <t>Taux effectif d'obtention du diplôme</t>
  </si>
  <si>
    <t>Tasa efectiva de graduación</t>
  </si>
  <si>
    <t>GTRANR</t>
  </si>
  <si>
    <t>Gross transition ratio from secondary to tertiary education</t>
  </si>
  <si>
    <t>Taux brut de transition de l'enseignement secondaire à l'enseignement supérieur</t>
  </si>
  <si>
    <t>Tasa de transición bruta de educación secundaria a terciaria</t>
  </si>
  <si>
    <t>GTVP</t>
  </si>
  <si>
    <t>Distribution of enrolment by orientation of education programme</t>
  </si>
  <si>
    <t>Répartition des effectifs scolarisés par orientation de programme</t>
  </si>
  <si>
    <t>Distribución de la matrícula por orientación del programa educativo</t>
  </si>
  <si>
    <t>ICT_SKILL_AT</t>
  </si>
  <si>
    <t>Youth and adults who have sent emails with attached files (document, picture, video, etc.)</t>
  </si>
  <si>
    <t>Jeunes et adultes ayant envoyé des courriels contenant des fichiers joints (document, photo, vidéo, etc.)</t>
  </si>
  <si>
    <t>Jóvenes y adultos que han enviado correos electrónicos con archivos adjuntos (documento, imagen, video, etc.)</t>
  </si>
  <si>
    <t>ICT_SKILL_CONNECT</t>
  </si>
  <si>
    <t>Youth and adults who have connected and installed new devices</t>
  </si>
  <si>
    <t>Jeunes et adultes qui ont connecté et installé de nouveaux appareils</t>
  </si>
  <si>
    <t>Jóvenes y adultos que han conectado e instalado nuevos dispositivos</t>
  </si>
  <si>
    <t>ICT_SKILL_COPY</t>
  </si>
  <si>
    <t>Youth and adults who have copied or moved a file or folder</t>
  </si>
  <si>
    <t>Jeunes et adultes qui ont copié ou déplacé un fichier ou un dossier</t>
  </si>
  <si>
    <t>Jóvenes y adultos que han copiado o movido un archivo o carpeta</t>
  </si>
  <si>
    <t>ICT_SKILL_CREATE</t>
  </si>
  <si>
    <t>Youth and adults who have created electronic presentations with presentation software</t>
  </si>
  <si>
    <t>Jeunes et adultes qui ont créé des présentations électroniques avec un logiciel de présentation</t>
  </si>
  <si>
    <t>Jóvenes y adultos que han creado presentaciones electrónicas con software de presentación</t>
  </si>
  <si>
    <t>ICT_SKILL_DUP</t>
  </si>
  <si>
    <t>Youth and adults who have used copy and paste tools to duplicate or move information within a document</t>
  </si>
  <si>
    <t>Jeunes et adultes qui ont utilisé des outils de copier-coller pour dupliquer ou déplacer des informations dans un document</t>
  </si>
  <si>
    <t>Jóvenes y adultos que han usado herramientas de copiar y pegar para duplicar o mover información dentro de un documento</t>
  </si>
  <si>
    <t>ICT_SKILL_FORM</t>
  </si>
  <si>
    <t>Youth and adults who have used basic arithmetic formulae in a spreadsheet</t>
  </si>
  <si>
    <t>Jeunes et adultes ayant utilisé des formules arithmétiques de base dans une feuille de calcul</t>
  </si>
  <si>
    <t>Jóvenes y adultos que han usado fórmulas aritméticas básicas en una hoja de cálculo</t>
  </si>
  <si>
    <t>ICT_SKILL_PROG</t>
  </si>
  <si>
    <t>Youth and adults who have wrote a computer program using a specialised programming language</t>
  </si>
  <si>
    <t>Jeunes et adultes qui ont écrit un programme informatique en utilisant un langage de programmation spécialisé</t>
  </si>
  <si>
    <t>Jóvenes y adultos que han escrito un programa de computadora usando un lenguaje de programación especializado</t>
  </si>
  <si>
    <t>ICT_SKILL_SOFT</t>
  </si>
  <si>
    <t>Youth and adults who have found, downloaded, installed and configured software</t>
  </si>
  <si>
    <t>Jeunes et adultes ayant trouvé, téléchargé, installé et configuré un logiciel</t>
  </si>
  <si>
    <t>Jóvenes y adultos que han encontrado, descargado, instalado y configurado software</t>
  </si>
  <si>
    <t>ICT_SKILL_TRAN</t>
  </si>
  <si>
    <t>Youth and adults who have transferred files between a computer and other devices</t>
  </si>
  <si>
    <t>Jeunes et adultes qui ont transféré des fichiers entre un ordinateur et d'autres appareils</t>
  </si>
  <si>
    <t>Jóvenes y adultos que han transferido archivos entre una computadora y otros dispositivos</t>
  </si>
  <si>
    <t>ILLPOP</t>
  </si>
  <si>
    <t>Illiterate population</t>
  </si>
  <si>
    <t>Population analphabète</t>
  </si>
  <si>
    <t>Población analfabeta</t>
  </si>
  <si>
    <t>LR</t>
  </si>
  <si>
    <t>Literacy rate</t>
  </si>
  <si>
    <t>Taux d’alphabétisme</t>
  </si>
  <si>
    <t>Tasa de alfabetismo</t>
  </si>
  <si>
    <t>MENF</t>
  </si>
  <si>
    <t>Net flow of internationally mobile students</t>
  </si>
  <si>
    <t>Flux net des étudiants en mobilité internationale</t>
  </si>
  <si>
    <t>Flujo neto de estudiantes internacionalmente móviles</t>
  </si>
  <si>
    <t>MENFR</t>
  </si>
  <si>
    <t>Net flow ratio of internationally mobile students</t>
  </si>
  <si>
    <t>Taux net de flux des étudiants en mobilité internationale</t>
  </si>
  <si>
    <t>Tasa del flujo neto de estudiantes internacionalmente  móviles</t>
  </si>
  <si>
    <t>MOGER</t>
  </si>
  <si>
    <t>Gross outbound enrolment ratio</t>
  </si>
  <si>
    <t>Taux brut de scolarisation à l'étranger</t>
  </si>
  <si>
    <t>Tasa bruta de matrícula en el extranjero</t>
  </si>
  <si>
    <t>MOR</t>
  </si>
  <si>
    <t>Outbound mobility ratio</t>
  </si>
  <si>
    <t>Taux de mobilité vers l'étranger</t>
  </si>
  <si>
    <t>Tasa de movilidad hacia el extranjero</t>
  </si>
  <si>
    <t>MSEP</t>
  </si>
  <si>
    <t>Inbound mobility rate</t>
  </si>
  <si>
    <t>Taux de mobilité vers le pays d'accueil</t>
  </si>
  <si>
    <t>Tasa de movilidad hacia el país anfitrión</t>
  </si>
  <si>
    <t>MYS</t>
  </si>
  <si>
    <t>Mean years of schooling</t>
  </si>
  <si>
    <t>Nombre moyen d’années de scolarisation</t>
  </si>
  <si>
    <t>Media de años de escolarización</t>
  </si>
  <si>
    <t>MYTW</t>
  </si>
  <si>
    <t>Mean age of the teaching workforce</t>
  </si>
  <si>
    <t>Âge moyen du corps enseignant</t>
  </si>
  <si>
    <t>Edad promedio del personal docente</t>
  </si>
  <si>
    <t>NAR</t>
  </si>
  <si>
    <t>Net attendance rate</t>
  </si>
  <si>
    <t>Taux net de fréquentation</t>
  </si>
  <si>
    <t>Tasa neta de asistencia</t>
  </si>
  <si>
    <t>NARA</t>
  </si>
  <si>
    <t>Adjusted net attendance rate</t>
  </si>
  <si>
    <t>Taux net ajusté de fréquentation</t>
  </si>
  <si>
    <t>Tasa neta ajustada de asistencia</t>
  </si>
  <si>
    <t>NART</t>
  </si>
  <si>
    <t>Total net attendance rate</t>
  </si>
  <si>
    <t>Taux net total de fréquentation</t>
  </si>
  <si>
    <t>Tasa neta total de asistencia</t>
  </si>
  <si>
    <t>NENT</t>
  </si>
  <si>
    <t>New entrants</t>
  </si>
  <si>
    <t>Nouveaux inscrits</t>
  </si>
  <si>
    <t>Nuevos ingresos</t>
  </si>
  <si>
    <t>NENT_P</t>
  </si>
  <si>
    <t>New entrants who have attended any early childhood education programme</t>
  </si>
  <si>
    <t>Nouveaux inscrits ayant suivi un programme d’éducation de la petite enfance</t>
  </si>
  <si>
    <t>Nuevos ingresos que asistieron a un programa organizado de educación de la primera infancia</t>
  </si>
  <si>
    <t>NENTR</t>
  </si>
  <si>
    <t>Net entry rate</t>
  </si>
  <si>
    <t>Taux net d'accès</t>
  </si>
  <si>
    <t>Tasa neta de ingreso</t>
  </si>
  <si>
    <t>NER</t>
  </si>
  <si>
    <t>Net enrolment rate</t>
  </si>
  <si>
    <t>Taux net de scolarisation</t>
  </si>
  <si>
    <t>Tasa neta de matrícula</t>
  </si>
  <si>
    <t>NERA</t>
  </si>
  <si>
    <t>Adjusted net enrolment rate</t>
  </si>
  <si>
    <t>Taux net ajusté de scolarisation</t>
  </si>
  <si>
    <t>Tasa neta ajustada de matrícula</t>
  </si>
  <si>
    <t>NERT</t>
  </si>
  <si>
    <t>Total net enrolment rate</t>
  </si>
  <si>
    <t>Taux net total de scolarisation</t>
  </si>
  <si>
    <t>Tasa neta total de matrícula</t>
  </si>
  <si>
    <t>NIR</t>
  </si>
  <si>
    <t>Net intake rate</t>
  </si>
  <si>
    <t>Taux net d’accès</t>
  </si>
  <si>
    <t>Tasa neta de admisión</t>
  </si>
  <si>
    <t>NIRA</t>
  </si>
  <si>
    <t>Adjusted net intake rate</t>
  </si>
  <si>
    <t>Taux net ajusté d’accès</t>
  </si>
  <si>
    <t>Tasa neta ajustada de admisión</t>
  </si>
  <si>
    <t>NR_TRTEACH</t>
  </si>
  <si>
    <t>Newly recruited trained teachers</t>
  </si>
  <si>
    <t>Enseignants nouvellement recrutés et formés</t>
  </si>
  <si>
    <t>Nuevos docentes certificados contratados</t>
  </si>
  <si>
    <t>NTP</t>
  </si>
  <si>
    <t>Percentage of teachers who are newly recruited</t>
  </si>
  <si>
    <t>Pourcentage d'enseignants nouvellement recrutés</t>
  </si>
  <si>
    <t>Porcentaje de nuevos docentes contratados</t>
  </si>
  <si>
    <t>OE</t>
  </si>
  <si>
    <t>Outbound internationally mobile students</t>
  </si>
  <si>
    <t>Étudiants en mobilité internationale</t>
  </si>
  <si>
    <t>Estudiantes internacionalmente móviles hacia el extranjero</t>
  </si>
  <si>
    <t>OFST</t>
  </si>
  <si>
    <t>Out-of-school children</t>
  </si>
  <si>
    <t>Enfants non scolarisés</t>
  </si>
  <si>
    <t>Niños no escolarizados</t>
  </si>
  <si>
    <t>PQTR</t>
  </si>
  <si>
    <t>Pupil/qualified teacher ratio</t>
  </si>
  <si>
    <t>Ratio élèves/enseignant qualifié</t>
  </si>
  <si>
    <t>Tasa alumnos-docente calificado</t>
  </si>
  <si>
    <t>PR</t>
  </si>
  <si>
    <t>Promotion rate</t>
  </si>
  <si>
    <t>Taux de promotion</t>
  </si>
  <si>
    <t>Tasa de promoción</t>
  </si>
  <si>
    <t>PRP</t>
  </si>
  <si>
    <t>Percentage of private enrolment</t>
  </si>
  <si>
    <t>Pourcentage des effectifs de l’enseignement privé</t>
  </si>
  <si>
    <t>Porcentaje de matrícula privada</t>
  </si>
  <si>
    <t>PRYA</t>
  </si>
  <si>
    <t>Participation rate in formal and non-formal education and training in the previous 12 months</t>
  </si>
  <si>
    <t>Taux de participation à l’enseignement et la formation formels et non formels au cours des 12 mois précédents</t>
  </si>
  <si>
    <t>Tasa de participación en la educación y la formación formales y no formales en los últimos 12 meses</t>
  </si>
  <si>
    <t>PTR</t>
  </si>
  <si>
    <t>Pupil-teacher ratio</t>
  </si>
  <si>
    <t>Ratio élèves/enseignant</t>
  </si>
  <si>
    <t>Tasa alumnos/docente</t>
  </si>
  <si>
    <t>PTTR</t>
  </si>
  <si>
    <t>Pupil/trained teacher ratio</t>
  </si>
  <si>
    <t>Ratio élèves/enseignant formé</t>
  </si>
  <si>
    <t>Tasa alumnos/docente certificado</t>
  </si>
  <si>
    <t>QTEACH</t>
  </si>
  <si>
    <t>Qualified teachers</t>
  </si>
  <si>
    <t>Enseignants qualifiés</t>
  </si>
  <si>
    <t>Docentes certificados</t>
  </si>
  <si>
    <t>QUTP</t>
  </si>
  <si>
    <t>Percentage of qualified teachers</t>
  </si>
  <si>
    <t>Pourcentage d'enseignants qualifiés</t>
  </si>
  <si>
    <t>Porcentaje de docentes calificados</t>
  </si>
  <si>
    <t>REPP</t>
  </si>
  <si>
    <t>Percentage of repeaters</t>
  </si>
  <si>
    <t>Pourcentage de redoublants</t>
  </si>
  <si>
    <t>Porcentaje de repetidores</t>
  </si>
  <si>
    <t>REPR</t>
  </si>
  <si>
    <t>Repetition rate</t>
  </si>
  <si>
    <t>Taux de redoublant</t>
  </si>
  <si>
    <t>Tasa de repetición</t>
  </si>
  <si>
    <t>ROFST</t>
  </si>
  <si>
    <t>Rate of out-of-school children</t>
  </si>
  <si>
    <t>Taux d'enfants non scolarisés</t>
  </si>
  <si>
    <t>Tasa de niños no escolarizados</t>
  </si>
  <si>
    <t>ROFST_PHH</t>
  </si>
  <si>
    <t>Rate of out-of-school children (household survey data)</t>
  </si>
  <si>
    <t>Taux d'enfants non scolarisés (données d'enquêtes auprès des ménages)</t>
  </si>
  <si>
    <t>Tasa de niños no escolarizados  (datos de encuestas de hogares)</t>
  </si>
  <si>
    <t>RPTR</t>
  </si>
  <si>
    <t>Repeaters</t>
  </si>
  <si>
    <t>Redoublants</t>
  </si>
  <si>
    <t>Repetidores</t>
  </si>
  <si>
    <t>SAP</t>
  </si>
  <si>
    <t>School-age population</t>
  </si>
  <si>
    <t>Population d'âge scolaire</t>
  </si>
  <si>
    <t>Población en edad escolar</t>
  </si>
  <si>
    <t>SCH</t>
  </si>
  <si>
    <t>School</t>
  </si>
  <si>
    <t>Ecole</t>
  </si>
  <si>
    <t>Escuela</t>
  </si>
  <si>
    <t>SLE</t>
  </si>
  <si>
    <t>School life expectancy</t>
  </si>
  <si>
    <t>Espérance de vie scolaire</t>
  </si>
  <si>
    <t>Esperanza de vida escolar</t>
  </si>
  <si>
    <t>SLE_X25t99</t>
  </si>
  <si>
    <t>School life expectancy (excluding population of ages 25 and above)</t>
  </si>
  <si>
    <t>Espérance de vie scolaire (excluant la population de 25 ans et plus</t>
  </si>
  <si>
    <t>Esperanza de vida escolar (excluyendo la población de 25 años y más)</t>
  </si>
  <si>
    <t>SLEN</t>
  </si>
  <si>
    <t>School life expectancy (excluding repetition)</t>
  </si>
  <si>
    <t>Espérance de vie scolaire (excluant redoublement)</t>
  </si>
  <si>
    <t>Esperanza de vida escolar (excluyendo repetición)</t>
  </si>
  <si>
    <t>SR</t>
  </si>
  <si>
    <t>Survival rate</t>
  </si>
  <si>
    <t>Taux de survie</t>
  </si>
  <si>
    <t>Tasa de supervivencia</t>
  </si>
  <si>
    <t>START</t>
  </si>
  <si>
    <t>Start of the academic school year</t>
  </si>
  <si>
    <t>Début de l'année académique</t>
  </si>
  <si>
    <t>Inicio del año académico</t>
  </si>
  <si>
    <t>STU</t>
  </si>
  <si>
    <t>Students</t>
  </si>
  <si>
    <t>Étudiants</t>
  </si>
  <si>
    <t>Estudiantes</t>
  </si>
  <si>
    <t>STU_LANG_TEST</t>
  </si>
  <si>
    <t>Students who spoke the language of the test at home</t>
  </si>
  <si>
    <t>Élèves qui parlent la langue du test à la maison</t>
  </si>
  <si>
    <t>Estudiantes que hablan el idioma de la evaluación en el hogar</t>
  </si>
  <si>
    <t>STU_LITP</t>
  </si>
  <si>
    <t>Participants in literacy programmes</t>
  </si>
  <si>
    <t>Participants aux programmes d'alphabétisation</t>
  </si>
  <si>
    <t>Participantes en programas de alfabetización de adultos</t>
  </si>
  <si>
    <t>STU_MOBILE</t>
  </si>
  <si>
    <t>International (or internationally mobile) students</t>
  </si>
  <si>
    <t>Étudiants internationaux (ou en mobilité internationale)</t>
  </si>
  <si>
    <t>Estudiantes internacionales (o internacionalmente móviles)</t>
  </si>
  <si>
    <t>STU_NON_LANG_TEST</t>
  </si>
  <si>
    <t>Students who did not speak the language of the test at home</t>
  </si>
  <si>
    <t>Élèves qui ne parlent pas la langue du test à la maison</t>
  </si>
  <si>
    <t>Estudiantes que no hablaban el idioma de la prueba en casa</t>
  </si>
  <si>
    <t>TATTRR</t>
  </si>
  <si>
    <t>Teacher attrition rate</t>
  </si>
  <si>
    <t>Taux d'attrition des enseignants</t>
  </si>
  <si>
    <t>Tasa de deserción de la profesión docente</t>
  </si>
  <si>
    <t>TEACH</t>
  </si>
  <si>
    <t>Teachers</t>
  </si>
  <si>
    <t>Enseignants</t>
  </si>
  <si>
    <t>Docentes</t>
  </si>
  <si>
    <t>TEP</t>
  </si>
  <si>
    <t>Distribution of students in tertiary education by ISCED level</t>
  </si>
  <si>
    <t>Répartition des étudiants de l'enseignement supérieur par niveaux de la CITE</t>
  </si>
  <si>
    <t>Distribución de estudiantes en educación terciaria por  nivel CINE</t>
  </si>
  <si>
    <t>TH_DUR</t>
  </si>
  <si>
    <t>Theoretical duration</t>
  </si>
  <si>
    <t>Durée d'études</t>
  </si>
  <si>
    <t>Duración teórica</t>
  </si>
  <si>
    <t>TH_END_AGE_FREE_EDU</t>
  </si>
  <si>
    <t>Official ending age of free education</t>
  </si>
  <si>
    <t>Age officiel de fin de l'enseignement gratuit</t>
  </si>
  <si>
    <t>Edad oficial de finalización la educación gratuita</t>
  </si>
  <si>
    <t>TH_END_GR_FREE_EDU</t>
  </si>
  <si>
    <t>Official ending grade of free education</t>
  </si>
  <si>
    <t>Année d'études officielle de fin d'enseignement gratuit</t>
  </si>
  <si>
    <t>Grado oficial de finalización de la educación gratuita</t>
  </si>
  <si>
    <t>TH_ENTRY_AGE</t>
  </si>
  <si>
    <t>Official entrance age</t>
  </si>
  <si>
    <t>Âge officiel d'entrée</t>
  </si>
  <si>
    <t>Edad teórica de ingreso</t>
  </si>
  <si>
    <t>TH_ENTRY_AGE_FREE_EDU</t>
  </si>
  <si>
    <t>Official entrance age to free education</t>
  </si>
  <si>
    <t>Age officiel de début de l'enseignement gratuit</t>
  </si>
  <si>
    <t>Edad oficial de inicio de la educación gratuita</t>
  </si>
  <si>
    <t>TH_START_GR_FREE_EDU</t>
  </si>
  <si>
    <t>Official starting grade of free education</t>
  </si>
  <si>
    <t>Année d'études officielle de début de l'enseignement gratuit</t>
  </si>
  <si>
    <t>Grado oficial de inicio de la educación gratuita</t>
  </si>
  <si>
    <t>TRANRA</t>
  </si>
  <si>
    <t>Effective transition rate</t>
  </si>
  <si>
    <t>Taux de transition effective</t>
  </si>
  <si>
    <t>Tasa de transición efectiva</t>
  </si>
  <si>
    <t>TRTEACH</t>
  </si>
  <si>
    <t>Trained teachers</t>
  </si>
  <si>
    <t>Enseignants formés</t>
  </si>
  <si>
    <t>TRTEACH_GRAD</t>
  </si>
  <si>
    <t>Teacher training graduate</t>
  </si>
  <si>
    <t>Diplômé des programmes de formation des enseignants</t>
  </si>
  <si>
    <t>Graduado de docente certificado</t>
  </si>
  <si>
    <t>TRTP</t>
  </si>
  <si>
    <t>Percentage of trained teachers</t>
  </si>
  <si>
    <t>Pourcentage d’enseignants formés</t>
  </si>
  <si>
    <t>UNIT_MEASURE</t>
  </si>
  <si>
    <t>Unit of measure</t>
  </si>
  <si>
    <t>Unit of measurement</t>
  </si>
  <si>
    <t>GLPI</t>
  </si>
  <si>
    <t>Location parity index</t>
  </si>
  <si>
    <t>Indice de parité entre milieu urbain et rural</t>
  </si>
  <si>
    <t>Índice de paridad de ubicación geográfica</t>
  </si>
  <si>
    <t>GLPIA</t>
  </si>
  <si>
    <t>Adjusted location parity index</t>
  </si>
  <si>
    <t>Indice de parité entre milieu urbain et rural ajusté</t>
  </si>
  <si>
    <t>Índice de paridad de ubicación geográfica ajustado</t>
  </si>
  <si>
    <t>GPI</t>
  </si>
  <si>
    <t>Gender parity index</t>
  </si>
  <si>
    <t>Indice de parité entre les sexe</t>
  </si>
  <si>
    <t>Índice de paridad de género</t>
  </si>
  <si>
    <t>GPIA</t>
  </si>
  <si>
    <t>Adjusted gender parity index</t>
  </si>
  <si>
    <t>Indice de parité ajusté en fonction du sexe</t>
  </si>
  <si>
    <t>Indice de paridad de género ajustado</t>
  </si>
  <si>
    <t>IPI</t>
  </si>
  <si>
    <t>Immigration parity index</t>
  </si>
  <si>
    <t>Indice de parité de l'immigration</t>
  </si>
  <si>
    <t>Índice de paridad de inmigración</t>
  </si>
  <si>
    <t>IPIA</t>
  </si>
  <si>
    <t>Adjusted immigration parity index</t>
  </si>
  <si>
    <t>Indice de parité de l'immigration ajusté</t>
  </si>
  <si>
    <t>Índice de paridad de inmigración ajustado</t>
  </si>
  <si>
    <t>LTPI</t>
  </si>
  <si>
    <t>Language of the test parity index</t>
  </si>
  <si>
    <t>Indice de parité d'élèves qui parlent la langue du test</t>
  </si>
  <si>
    <t>Índice de paridad del idioma de la evaluación</t>
  </si>
  <si>
    <t>NB</t>
  </si>
  <si>
    <t>Number</t>
  </si>
  <si>
    <t>Nombre</t>
  </si>
  <si>
    <t>Número</t>
  </si>
  <si>
    <t>PER</t>
  </si>
  <si>
    <t>Number of persons</t>
  </si>
  <si>
    <t>Nombre de personnes</t>
  </si>
  <si>
    <t>Número de personas</t>
  </si>
  <si>
    <t>PT</t>
  </si>
  <si>
    <t>Percentage</t>
  </si>
  <si>
    <t>Pourcentage</t>
  </si>
  <si>
    <t>Porcentaje</t>
  </si>
  <si>
    <t>SESPI</t>
  </si>
  <si>
    <t>Socioeconomic status parity index</t>
  </si>
  <si>
    <t>Indice de parité entre statut socioéconomique</t>
  </si>
  <si>
    <t>Índice de paridad del nivel socioeconómico</t>
  </si>
  <si>
    <t>SESPIA</t>
  </si>
  <si>
    <t>Adjusted SES parity index</t>
  </si>
  <si>
    <t>Indice de parité entre statut socioéconomique ajusté</t>
  </si>
  <si>
    <t>Índice de paridad del nivel socioeconómico ajustado</t>
  </si>
  <si>
    <t>STAT_TEACH_HR_YR</t>
  </si>
  <si>
    <t>Annual statutory teaching hours</t>
  </si>
  <si>
    <t>Heures d'enseignement annuelles légales</t>
  </si>
  <si>
    <t>Horas reglamentarias de enseñanza anual</t>
  </si>
  <si>
    <t>WPIA</t>
  </si>
  <si>
    <t>Adjusted wealth parity index</t>
  </si>
  <si>
    <t>Indice de parité de richesse ajusté</t>
  </si>
  <si>
    <t>Índice de paridad de riqueza ajustado</t>
  </si>
  <si>
    <t>YR</t>
  </si>
  <si>
    <t>Years</t>
  </si>
  <si>
    <t>Années</t>
  </si>
  <si>
    <t>Años</t>
  </si>
  <si>
    <t>MONTH</t>
  </si>
  <si>
    <t>Month</t>
  </si>
  <si>
    <t>Mois</t>
  </si>
  <si>
    <t>Mes</t>
  </si>
  <si>
    <t>EDU_LEVEL</t>
  </si>
  <si>
    <t>L0</t>
  </si>
  <si>
    <t>Early childhood education</t>
  </si>
  <si>
    <t>Education de la petite enfance</t>
  </si>
  <si>
    <t>Educación de la primera infancia</t>
  </si>
  <si>
    <t>L1</t>
  </si>
  <si>
    <t>Primary education</t>
  </si>
  <si>
    <t>Enseignement primaire</t>
  </si>
  <si>
    <t>Educación primaria</t>
  </si>
  <si>
    <t>L2</t>
  </si>
  <si>
    <t>Lower secondary education</t>
  </si>
  <si>
    <t>Premier cycle de l’enseignement secondaire</t>
  </si>
  <si>
    <t>Educación secundaria baja</t>
  </si>
  <si>
    <t>L3</t>
  </si>
  <si>
    <t>Upper secondary education</t>
  </si>
  <si>
    <t>Deuxième cycle de l’enseignement secondaire</t>
  </si>
  <si>
    <t>Educación secundaria alta</t>
  </si>
  <si>
    <t>L4</t>
  </si>
  <si>
    <t>Post-secondary non-tertiary education</t>
  </si>
  <si>
    <t>Enseignement post-secondaire non-supérieur</t>
  </si>
  <si>
    <t>Educación post-secundaria no terciaria</t>
  </si>
  <si>
    <t>L5</t>
  </si>
  <si>
    <t>Short-cycle tertiary education</t>
  </si>
  <si>
    <t>Enseignement supérieur de cycle court</t>
  </si>
  <si>
    <t>Educación terciaria de ciclo corto</t>
  </si>
  <si>
    <t>L6</t>
  </si>
  <si>
    <t>Bachelor’s or equivalent level</t>
  </si>
  <si>
    <t>Licence ou niveau équivalent</t>
  </si>
  <si>
    <t>Grado en educación terciaria o nivel equivalente</t>
  </si>
  <si>
    <t>L7</t>
  </si>
  <si>
    <t>Master’s or equivalent level</t>
  </si>
  <si>
    <t>Master ou niveau équivalent</t>
  </si>
  <si>
    <t>Nivel de maestría, especialización o equivalente</t>
  </si>
  <si>
    <t>L8</t>
  </si>
  <si>
    <t>Doctoral or equivalent level</t>
  </si>
  <si>
    <t>Doctorat ou niveau équivalent</t>
  </si>
  <si>
    <t>Nivel de doctorado o equivalente</t>
  </si>
  <si>
    <t>L1_2</t>
  </si>
  <si>
    <t>Primary and lower secondary education</t>
  </si>
  <si>
    <t>Enseignement primaire et premier cycle de l'enseignement secondaire</t>
  </si>
  <si>
    <t>Educación primaria y secundaria baja</t>
  </si>
  <si>
    <t>L1T3</t>
  </si>
  <si>
    <t>Primary and secondary education</t>
  </si>
  <si>
    <t>Enseignement primaire et secondaire</t>
  </si>
  <si>
    <t>Educación primaria y secundaria</t>
  </si>
  <si>
    <t>L2_3</t>
  </si>
  <si>
    <t>Secondary education</t>
  </si>
  <si>
    <t>Enseignement secondaire</t>
  </si>
  <si>
    <t>Educación secundaria</t>
  </si>
  <si>
    <t>L02T4</t>
  </si>
  <si>
    <t>Pre-primary to post-secondary non-tertiary education</t>
  </si>
  <si>
    <t>Enseignement préprimaire à post-secondaire non-supérieur</t>
  </si>
  <si>
    <t>Educación preprimaria a post-secundaria no terciaria</t>
  </si>
  <si>
    <t>L2T4</t>
  </si>
  <si>
    <t>Secondary and post-secondary non-tertiary education</t>
  </si>
  <si>
    <t>Enseignement secondaire et post-secondaire non-supérieur</t>
  </si>
  <si>
    <t>Educación secundaria y post-secundaria no terciaria</t>
  </si>
  <si>
    <t>L6_7</t>
  </si>
  <si>
    <t>Bachelor’s to Master’s or equivalent level</t>
  </si>
  <si>
    <t>Licence à Master ou niveau équivalent</t>
  </si>
  <si>
    <t>Grado en educación terciaria a nivel de maestría, especialización o equivalente</t>
  </si>
  <si>
    <t>L1T8</t>
  </si>
  <si>
    <t>Primary to tertiary education</t>
  </si>
  <si>
    <t>Enseignement primaire à supérieur</t>
  </si>
  <si>
    <t>Educación primaria a terciaria</t>
  </si>
  <si>
    <t>L5T8</t>
  </si>
  <si>
    <t>Tertiary education</t>
  </si>
  <si>
    <t>Enseignement supérieur</t>
  </si>
  <si>
    <t>Educación terciaria</t>
  </si>
  <si>
    <t>L6T8</t>
  </si>
  <si>
    <t>Bachelor’s to Doctoral or equivalent level</t>
  </si>
  <si>
    <t>Licence au Doctorat ou niveau équivalent</t>
  </si>
  <si>
    <t>Grado en educación terciaria a nivel de doctorado o equivalente</t>
  </si>
  <si>
    <t>L5T7</t>
  </si>
  <si>
    <t>Short-cycle tertiary education to Master’s or equivalent level</t>
  </si>
  <si>
    <t>Enseignement supérieur de cycle court à Master ou niveau équivalent</t>
  </si>
  <si>
    <t>Educación terciaria de ciclo corto a nivel de maestría, especialización o equivalente</t>
  </si>
  <si>
    <t>L02</t>
  </si>
  <si>
    <t>Pre-primary education</t>
  </si>
  <si>
    <t>Enseignement préprimaire</t>
  </si>
  <si>
    <t>Educación preprimaria</t>
  </si>
  <si>
    <t>L01</t>
  </si>
  <si>
    <t>Early childhood educational development programmes</t>
  </si>
  <si>
    <t>Developpement de programmes d'enseignement préscolaire </t>
  </si>
  <si>
    <t>Programas de desarrollo educacional de la primera infancia</t>
  </si>
  <si>
    <t>L02T3</t>
  </si>
  <si>
    <t>Pre-primary education to secondary education</t>
  </si>
  <si>
    <t>Enseignement préprimaire à secondaire</t>
  </si>
  <si>
    <t>Educación preprimaria a secundaria</t>
  </si>
  <si>
    <t>L0_1</t>
  </si>
  <si>
    <t>Early childhood and primary education</t>
  </si>
  <si>
    <t>Education de la petite enfance et l'enseignement primaire </t>
  </si>
  <si>
    <t>Educación de la primera infancia y primaria</t>
  </si>
  <si>
    <t>L02T8</t>
  </si>
  <si>
    <t>Pre-primary to tertiary education</t>
  </si>
  <si>
    <t>Enseignement préprimaire à supérieur</t>
  </si>
  <si>
    <t>Educación preprimaria a terciaria</t>
  </si>
  <si>
    <t>L3_PC</t>
  </si>
  <si>
    <t>Upper secondary education, partial completion</t>
  </si>
  <si>
    <t>Deuxième cycle de l’enseignement secondaire, achèvement partiel</t>
  </si>
  <si>
    <t>Educación secundaria alta, conclusión parcial</t>
  </si>
  <si>
    <t>L3_CWD</t>
  </si>
  <si>
    <t>Upper secondary education, with direct access to tertiary</t>
  </si>
  <si>
    <t>Deuxième cycle de l’enseignement secondaire, avec accès direct à l’enseignement supérieur</t>
  </si>
  <si>
    <t>Educación secundaria alta, con acceso directo a la educación terciaria</t>
  </si>
  <si>
    <t>L3_CWOUTD</t>
  </si>
  <si>
    <t>Upper secondary education, without direct access to tertiary</t>
  </si>
  <si>
    <t>Deuxième cycle de l’enseignement secondaire, sans accès direct à l’enseignement supérieur</t>
  </si>
  <si>
    <t>Educación secundaria alta, sin acceso directo a la educación terciaria</t>
  </si>
  <si>
    <t>L24</t>
  </si>
  <si>
    <t>Lower secondary general</t>
  </si>
  <si>
    <t>Premier cycle du secondaire général</t>
  </si>
  <si>
    <t>Educación secundaria baja generales</t>
  </si>
  <si>
    <t>L34</t>
  </si>
  <si>
    <t xml:space="preserve">Upper secondary general </t>
  </si>
  <si>
    <t>Deuxième cycle du secondaire général</t>
  </si>
  <si>
    <t>Educación secundaria alta generales</t>
  </si>
  <si>
    <t>L24_34</t>
  </si>
  <si>
    <t>Secondary general</t>
  </si>
  <si>
    <t>Secondaire général</t>
  </si>
  <si>
    <t>Secundaria generales</t>
  </si>
  <si>
    <t>L25_35</t>
  </si>
  <si>
    <t>Secondary vocational</t>
  </si>
  <si>
    <t>Secondaire professionnel</t>
  </si>
  <si>
    <t>Secundaria vocacionales</t>
  </si>
  <si>
    <t>L44</t>
  </si>
  <si>
    <t>Post-secondary non-tertiary general</t>
  </si>
  <si>
    <t>Enseignement post-secondaire non-supérieur général</t>
  </si>
  <si>
    <t>Educación post-secundaria no terciaria generales</t>
  </si>
  <si>
    <t>L45</t>
  </si>
  <si>
    <t>Post-secondary non-tertiary vocational</t>
  </si>
  <si>
    <t>L25T45</t>
  </si>
  <si>
    <t>Secondary and post-secondary non-tertiary vocational education</t>
  </si>
  <si>
    <t>Enseignement secondaire et post-secondaire non-supérieur professionnel</t>
  </si>
  <si>
    <t>Educación secundaria y post-secundaria no terciaria vocacionales</t>
  </si>
  <si>
    <t>L2T5</t>
  </si>
  <si>
    <t xml:space="preserve">Secondary, post-secondary non-tertiary and short-cycle tertiary education </t>
  </si>
  <si>
    <t>Enseignement secondaire, post-secondaire non-supérieur professionnel et enseignement supérieur de cycle court</t>
  </si>
  <si>
    <t>Educación secundaria, post-secundaria no terciaria vocacionales y ciclo corto de educación terciara</t>
  </si>
  <si>
    <t>L2T8</t>
  </si>
  <si>
    <t>Lower secondary to tertiary education</t>
  </si>
  <si>
    <t>Premier cycle du secondaire à enseignement supérieur</t>
  </si>
  <si>
    <t>Educación secundaria baja a terciaria</t>
  </si>
  <si>
    <t>L3T8</t>
  </si>
  <si>
    <t>Upper secondary to tertiary education</t>
  </si>
  <si>
    <t>Deuxième cycle du secondaire à enseignement supérieur</t>
  </si>
  <si>
    <t>Educación secundaria alta a terciaria</t>
  </si>
  <si>
    <t>L4T8</t>
  </si>
  <si>
    <t>Post-secondary non-tertiary to tertiary education</t>
  </si>
  <si>
    <t>Enseignement post-secondaire non-supérieur à enseignement supérieur</t>
  </si>
  <si>
    <t>Educación post-secundaria no terciaria a terciaria</t>
  </si>
  <si>
    <t>L7T8</t>
  </si>
  <si>
    <t>Master’s, doctoral or equivalent level</t>
  </si>
  <si>
    <t>Master, doctorat ou niveau équivalent</t>
  </si>
  <si>
    <t>Nivel de maestría especialización, doctorado, o equivalente</t>
  </si>
  <si>
    <t>EDU_CAT</t>
  </si>
  <si>
    <t>Orientation</t>
  </si>
  <si>
    <t>Orientation of the educational programme</t>
  </si>
  <si>
    <t>C4</t>
  </si>
  <si>
    <t>General programmes</t>
  </si>
  <si>
    <t>Enseignement général</t>
  </si>
  <si>
    <t>Programas generales</t>
  </si>
  <si>
    <t>C5</t>
  </si>
  <si>
    <t>Vocational programmes</t>
  </si>
  <si>
    <t>Enseignement professionnel</t>
  </si>
  <si>
    <t>Programas vocacionales</t>
  </si>
  <si>
    <t>SEX</t>
  </si>
  <si>
    <t>Sex of the statistical units</t>
  </si>
  <si>
    <t>F</t>
  </si>
  <si>
    <t>Female</t>
  </si>
  <si>
    <t>Féminin</t>
  </si>
  <si>
    <t>Femenino</t>
  </si>
  <si>
    <t>M</t>
  </si>
  <si>
    <t>Male</t>
  </si>
  <si>
    <t>Masculin</t>
  </si>
  <si>
    <t>Masculino</t>
  </si>
  <si>
    <t>AGE</t>
  </si>
  <si>
    <t>Age of the statistical units</t>
  </si>
  <si>
    <t>CE</t>
  </si>
  <si>
    <t>Compulsory school age</t>
  </si>
  <si>
    <t>L'âge de l'enseignement obligatoire</t>
  </si>
  <si>
    <t>En edad de cursar obligatoria</t>
  </si>
  <si>
    <t>GE2_OVER_AGE</t>
  </si>
  <si>
    <t>At least 2 years over age</t>
  </si>
  <si>
    <t>Au moins deux ans plus âgés</t>
  </si>
  <si>
    <t>Por lo menos 2 años más de edad</t>
  </si>
  <si>
    <t>ISC1_IN_ISC02</t>
  </si>
  <si>
    <t>Primary school age in pre-primary education</t>
  </si>
  <si>
    <t>L'âge de l'enseignement primaire au préprimaire</t>
  </si>
  <si>
    <t>En edad de cursar primaria que están en educación preprimaria</t>
  </si>
  <si>
    <t>OVER_AGE</t>
  </si>
  <si>
    <t>Over age</t>
  </si>
  <si>
    <t>Plus âgés</t>
  </si>
  <si>
    <t>Sobre la edad teórica de ingreso</t>
  </si>
  <si>
    <t>OVER1_AGE</t>
  </si>
  <si>
    <t>One year older than official entry age</t>
  </si>
  <si>
    <t>Une année plus âgée que l’âge officiel d'entrée</t>
  </si>
  <si>
    <t>Un año mayor que la edad teórica de ingreso</t>
  </si>
  <si>
    <t>SCH_AGE_GROUP</t>
  </si>
  <si>
    <t>Grupo etario en edad escolar</t>
  </si>
  <si>
    <t>SCH_AGE_L02</t>
  </si>
  <si>
    <t>School-age population of pre-primary education</t>
  </si>
  <si>
    <t>Population en âge d'être scolarisée dans l'enseignement pré-primaire</t>
  </si>
  <si>
    <t>Población en edad escolar de educación preprimaria</t>
  </si>
  <si>
    <t>TH_END_AGE</t>
  </si>
  <si>
    <t>Official ending age</t>
  </si>
  <si>
    <t>L'âge de fin officiel</t>
  </si>
  <si>
    <t>Edad oficial de finalización</t>
  </si>
  <si>
    <t>Age officiel d'entrée</t>
  </si>
  <si>
    <t>TH_ENTRY_GLAST</t>
  </si>
  <si>
    <t>Official entrance age to the last grade</t>
  </si>
  <si>
    <t>Age officiel d'entrée, dernière année</t>
  </si>
  <si>
    <t>Edad teórica de ingreso, último grado</t>
  </si>
  <si>
    <t>UNDER_AGE</t>
  </si>
  <si>
    <t>Under age</t>
  </si>
  <si>
    <t>Moins âgés</t>
  </si>
  <si>
    <t>Debajo de la edad teórica de ingreso</t>
  </si>
  <si>
    <t>UNDER1_AGE</t>
  </si>
  <si>
    <t>One year younger than official entry age</t>
  </si>
  <si>
    <t>Une année moins âgée que l’âge officiel d'entrée</t>
  </si>
  <si>
    <t>Un año menor que la edad teórica de ingreso</t>
  </si>
  <si>
    <t>UNDER2_AGE</t>
  </si>
  <si>
    <t>Two years younger than official entry age</t>
  </si>
  <si>
    <t>Deux ans de moins que l’âge officiel d’entrée</t>
  </si>
  <si>
    <t>Dos años menor que la edad de entrada oficial</t>
  </si>
  <si>
    <t>UNDER3_AGE</t>
  </si>
  <si>
    <t>Three years younger than official entry age</t>
  </si>
  <si>
    <t>Trois ans de moins que l’âge officiel d’entrée</t>
  </si>
  <si>
    <t>Tres años menor que la edad de entrada oficial</t>
  </si>
  <si>
    <t>Y_GE15</t>
  </si>
  <si>
    <t>15 years and over</t>
  </si>
  <si>
    <t>15 ans et plus</t>
  </si>
  <si>
    <t>15 años y más</t>
  </si>
  <si>
    <t>Y_GE25</t>
  </si>
  <si>
    <t>25 years and over</t>
  </si>
  <si>
    <t>25 ans et plus</t>
  </si>
  <si>
    <t>25 años y más</t>
  </si>
  <si>
    <t>Y_GE60</t>
  </si>
  <si>
    <t>60 years and over</t>
  </si>
  <si>
    <t>60 ans et plus</t>
  </si>
  <si>
    <t>60 años y más</t>
  </si>
  <si>
    <t>Y_GE65</t>
  </si>
  <si>
    <t>65 years and over</t>
  </si>
  <si>
    <t>65 ans et plus</t>
  </si>
  <si>
    <t>65 años y más</t>
  </si>
  <si>
    <t>Y_LT30</t>
  </si>
  <si>
    <t>Less than 30 years</t>
  </si>
  <si>
    <t>Moins de 30 ans</t>
  </si>
  <si>
    <t>Menos de 30 años</t>
  </si>
  <si>
    <t>Y_LT5</t>
  </si>
  <si>
    <t>Less than 5 years</t>
  </si>
  <si>
    <t>Moins de 5 ans</t>
  </si>
  <si>
    <t>Menos de 5 años</t>
  </si>
  <si>
    <t>Y0T7</t>
  </si>
  <si>
    <t>0-7 years</t>
  </si>
  <si>
    <t>0-7 ans</t>
  </si>
  <si>
    <t>0-7 años</t>
  </si>
  <si>
    <t>Y11T15</t>
  </si>
  <si>
    <t>11-15 years</t>
  </si>
  <si>
    <t>11-15 ans</t>
  </si>
  <si>
    <t>11-15 años</t>
  </si>
  <si>
    <t>Y12T14</t>
  </si>
  <si>
    <t>12-14 years</t>
  </si>
  <si>
    <t>12-14 ans</t>
  </si>
  <si>
    <t>12-14 años</t>
  </si>
  <si>
    <t>Y15T17</t>
  </si>
  <si>
    <t>15-17 years</t>
  </si>
  <si>
    <t>15-17 ans</t>
  </si>
  <si>
    <t>15-17 años</t>
  </si>
  <si>
    <t>Y15T24</t>
  </si>
  <si>
    <t>15-24 years</t>
  </si>
  <si>
    <t>15-24 ans</t>
  </si>
  <si>
    <t>15-24 años</t>
  </si>
  <si>
    <t>Y15T64</t>
  </si>
  <si>
    <t>15-64 years</t>
  </si>
  <si>
    <t>15-64 ans</t>
  </si>
  <si>
    <t>15-64 años</t>
  </si>
  <si>
    <t>Y25T64</t>
  </si>
  <si>
    <t>25-64 years</t>
  </si>
  <si>
    <t>25-64 ans</t>
  </si>
  <si>
    <t>25-64 años</t>
  </si>
  <si>
    <t>Y30T39</t>
  </si>
  <si>
    <t>30-39 years</t>
  </si>
  <si>
    <t>30-39 ans</t>
  </si>
  <si>
    <t>30-39 años</t>
  </si>
  <si>
    <t>Y3T7</t>
  </si>
  <si>
    <t>3-7 years</t>
  </si>
  <si>
    <t>3-7 ans</t>
  </si>
  <si>
    <t>3-7 años</t>
  </si>
  <si>
    <t>Y40T49</t>
  </si>
  <si>
    <t>40-49 years</t>
  </si>
  <si>
    <t>40-49 ans</t>
  </si>
  <si>
    <t>40-49 años</t>
  </si>
  <si>
    <t>Y50T59</t>
  </si>
  <si>
    <t>50-59 years</t>
  </si>
  <si>
    <t>50-59 ans</t>
  </si>
  <si>
    <t>50-59 años</t>
  </si>
  <si>
    <t>Y6T11</t>
  </si>
  <si>
    <t>6-11 years</t>
  </si>
  <si>
    <t>6-11 ans</t>
  </si>
  <si>
    <t>6-11 años</t>
  </si>
  <si>
    <t>GRADE</t>
  </si>
  <si>
    <t>Grade</t>
  </si>
  <si>
    <t xml:space="preserve">Specific stage of instruction in initial education usually covered during an academic year. </t>
  </si>
  <si>
    <t>G1</t>
  </si>
  <si>
    <t>Grade 1</t>
  </si>
  <si>
    <t>1e année</t>
  </si>
  <si>
    <t>1° Grado</t>
  </si>
  <si>
    <t>G2</t>
  </si>
  <si>
    <t>Grade 2</t>
  </si>
  <si>
    <t>2e année</t>
  </si>
  <si>
    <t>2° Grado</t>
  </si>
  <si>
    <t>G3</t>
  </si>
  <si>
    <t>Grade 3</t>
  </si>
  <si>
    <t>3e année</t>
  </si>
  <si>
    <t>3° Grado</t>
  </si>
  <si>
    <t>G4</t>
  </si>
  <si>
    <t>Grade 4</t>
  </si>
  <si>
    <t>4e année</t>
  </si>
  <si>
    <t>4° Grado</t>
  </si>
  <si>
    <t>G5</t>
  </si>
  <si>
    <t>Grade 5</t>
  </si>
  <si>
    <t>5e année</t>
  </si>
  <si>
    <t>5° Grado</t>
  </si>
  <si>
    <t>G6</t>
  </si>
  <si>
    <t>Grade 6</t>
  </si>
  <si>
    <t>6e année</t>
  </si>
  <si>
    <t>6° Grado</t>
  </si>
  <si>
    <t>G7</t>
  </si>
  <si>
    <t>Grade 7</t>
  </si>
  <si>
    <t>7e année</t>
  </si>
  <si>
    <t>7° Grado</t>
  </si>
  <si>
    <t>GLAST</t>
  </si>
  <si>
    <t>Last grade</t>
  </si>
  <si>
    <t>Dernière année</t>
  </si>
  <si>
    <t>Último grado</t>
  </si>
  <si>
    <t>G2_3</t>
  </si>
  <si>
    <t>Grade 2 or 3</t>
  </si>
  <si>
    <t>2e / 3e année</t>
  </si>
  <si>
    <t>2° o 3° Grado</t>
  </si>
  <si>
    <t>SECTOR_EDU</t>
  </si>
  <si>
    <t>Type of institution</t>
  </si>
  <si>
    <t>Type of institutions (public institutions, private institutions, etc…)</t>
  </si>
  <si>
    <t>INST_T</t>
  </si>
  <si>
    <t>All institutions</t>
  </si>
  <si>
    <t>Tous les établissements</t>
  </si>
  <si>
    <t>Todas las instituciones</t>
  </si>
  <si>
    <t>INST_PUB</t>
  </si>
  <si>
    <t>Public institutions</t>
  </si>
  <si>
    <t>Etablissements publics</t>
  </si>
  <si>
    <t>Instituciones públicas</t>
  </si>
  <si>
    <t>INST_PRIV</t>
  </si>
  <si>
    <t>Private institutions</t>
  </si>
  <si>
    <t>Etablissements privés</t>
  </si>
  <si>
    <t>Instituciones privadas</t>
  </si>
  <si>
    <t>ISC11A_LEVEL</t>
  </si>
  <si>
    <t>Level of educational attainment</t>
  </si>
  <si>
    <t>Level of educational attainment based on the ISCED 2011 classification</t>
  </si>
  <si>
    <t>L01_02</t>
  </si>
  <si>
    <t>No schooling</t>
  </si>
  <si>
    <t>Aucune scolarisation au primaire</t>
  </si>
  <si>
    <t>Sin escolarización primaria</t>
  </si>
  <si>
    <t>At least completed primary education</t>
  </si>
  <si>
    <t>Enseignement primaire complété</t>
  </si>
  <si>
    <t>Educación primaria como mínimo</t>
  </si>
  <si>
    <t>At least completed lower secondary education</t>
  </si>
  <si>
    <t>Premier cycle du secondaire complété</t>
  </si>
  <si>
    <t>Educación secundaria baja como mínimo</t>
  </si>
  <si>
    <t>At least completed upper secondary education</t>
  </si>
  <si>
    <t>Deuxième cycle du secondaire complété</t>
  </si>
  <si>
    <t>Educación secundaria alta como mínimo</t>
  </si>
  <si>
    <t>At least completed post-secondary non-tertiary education</t>
  </si>
  <si>
    <t>Enseignement post-secondaire non-supérieur complété</t>
  </si>
  <si>
    <t>Educación post-secundaria no terciaria como mínimo</t>
  </si>
  <si>
    <t>At least completed short-cycle tertiary education</t>
  </si>
  <si>
    <t>Enseignement supérieur de cycle court complété</t>
  </si>
  <si>
    <t>Educación terciaria de ciclo corto como mínimo</t>
  </si>
  <si>
    <t>Bachelor's or equivalent level</t>
  </si>
  <si>
    <t>At least completed bachelor's or equivalent level</t>
  </si>
  <si>
    <t>Licence ou niveau équivalent complété</t>
  </si>
  <si>
    <t>Grado en educación terciaria o nivel equivalente como mínimo</t>
  </si>
  <si>
    <t>Master's or equivalent level</t>
  </si>
  <si>
    <t>L7_8</t>
  </si>
  <si>
    <t>At least completed master's or equivalent level</t>
  </si>
  <si>
    <t>Master ou niveau équivalent complété</t>
  </si>
  <si>
    <t>Nivel de maestría, especialización o equivalente como mínimo</t>
  </si>
  <si>
    <t>LE_L2</t>
  </si>
  <si>
    <t>Lower secondary education or below</t>
  </si>
  <si>
    <t>Premier cycle du secondaire ou moins</t>
  </si>
  <si>
    <t>Educación secundaria baja o inferior</t>
  </si>
  <si>
    <t>WEALTH_QUINTILE</t>
  </si>
  <si>
    <t>Wealth quintile</t>
  </si>
  <si>
    <t>Q1</t>
  </si>
  <si>
    <t>Poorest</t>
  </si>
  <si>
    <t>Le plus pauvre</t>
  </si>
  <si>
    <t>Más pobre</t>
  </si>
  <si>
    <t>Q2</t>
  </si>
  <si>
    <t>Second</t>
  </si>
  <si>
    <t>Deuxième</t>
  </si>
  <si>
    <t>Segundo</t>
  </si>
  <si>
    <t>Q3</t>
  </si>
  <si>
    <t>Middle</t>
  </si>
  <si>
    <t>Troisième</t>
  </si>
  <si>
    <t>Medio</t>
  </si>
  <si>
    <t>Q4</t>
  </si>
  <si>
    <t>Fourth</t>
  </si>
  <si>
    <t>Quatrième</t>
  </si>
  <si>
    <t>Cuarto</t>
  </si>
  <si>
    <t>Q5</t>
  </si>
  <si>
    <t>Richest</t>
  </si>
  <si>
    <t>Le plus riche</t>
  </si>
  <si>
    <t>Más rico</t>
  </si>
  <si>
    <t>LOCATION</t>
  </si>
  <si>
    <t>Location</t>
  </si>
  <si>
    <t>Location (urban / rural)</t>
  </si>
  <si>
    <t>URB</t>
  </si>
  <si>
    <t>Urban</t>
  </si>
  <si>
    <t>Urbain</t>
  </si>
  <si>
    <t>Urbana</t>
  </si>
  <si>
    <t>RUR</t>
  </si>
  <si>
    <t>Rural</t>
  </si>
  <si>
    <t>EDU_TYPE</t>
  </si>
  <si>
    <t>Type of education</t>
  </si>
  <si>
    <t>Type of education (initial / adult)</t>
  </si>
  <si>
    <t>INIT</t>
  </si>
  <si>
    <t>Initial education</t>
  </si>
  <si>
    <t>Enseignement initial</t>
  </si>
  <si>
    <t>Educación inicial</t>
  </si>
  <si>
    <t>ADULT</t>
  </si>
  <si>
    <t>Adult education</t>
  </si>
  <si>
    <t>Education des adultes</t>
  </si>
  <si>
    <t>Educación de adultos</t>
  </si>
  <si>
    <t>EDU_FIELD</t>
  </si>
  <si>
    <t>Field of education</t>
  </si>
  <si>
    <t>Field of education based on the ISCED 2013 classification</t>
  </si>
  <si>
    <t>ISC_F00</t>
  </si>
  <si>
    <t>Generic programmes and qualifications</t>
  </si>
  <si>
    <t>Programmes et certifications génériques</t>
  </si>
  <si>
    <t>Programas y certificaciones básicos</t>
  </si>
  <si>
    <t>ISC_F01</t>
  </si>
  <si>
    <t>Education</t>
  </si>
  <si>
    <t>Educación</t>
  </si>
  <si>
    <t>ISC_F02</t>
  </si>
  <si>
    <t>Arts and humanities</t>
  </si>
  <si>
    <t>Lettres et arts</t>
  </si>
  <si>
    <t>Artes y humanidades</t>
  </si>
  <si>
    <t>ISC_F03</t>
  </si>
  <si>
    <t>Social sciences, journalism and information</t>
  </si>
  <si>
    <t>Sciences sociales, journalisme et information</t>
  </si>
  <si>
    <t>Ciencias sociales, periodismo e información</t>
  </si>
  <si>
    <t>ISC_F04</t>
  </si>
  <si>
    <t>Business, administration and law</t>
  </si>
  <si>
    <t>Commerce, administration et droit</t>
  </si>
  <si>
    <t>Administración de empresas y derecho</t>
  </si>
  <si>
    <t>ISC_F05</t>
  </si>
  <si>
    <t>Natural sciences, mathematics and statistics</t>
  </si>
  <si>
    <t>Sciences naturelles, mathématiques et statistiques</t>
  </si>
  <si>
    <t>Ciencias naturales, matemáticas y estadística</t>
  </si>
  <si>
    <t>ISC_F06</t>
  </si>
  <si>
    <t>Information and communication technologies</t>
  </si>
  <si>
    <t>Technologies de l’information et de la communication</t>
  </si>
  <si>
    <t>Tecnologías de la información y la comunicación</t>
  </si>
  <si>
    <t>ISC_F07</t>
  </si>
  <si>
    <t>Engineering, manufacturing and construction</t>
  </si>
  <si>
    <t>Ingénierie, industries de transformation et construction</t>
  </si>
  <si>
    <t>Ingeniería, industria y construcción</t>
  </si>
  <si>
    <t>ISC_F08</t>
  </si>
  <si>
    <t>Agriculture, forestry, fisheries and veterinary</t>
  </si>
  <si>
    <t>Agriculture, sylviculture, halieutique et sciences vétérinaires</t>
  </si>
  <si>
    <t>Agricultura, silvicultura, pesca y veterinaria</t>
  </si>
  <si>
    <t>ISC_F09</t>
  </si>
  <si>
    <t>Health and welfare</t>
  </si>
  <si>
    <t>Santé et protection sociale</t>
  </si>
  <si>
    <t>Salud y bienestar</t>
  </si>
  <si>
    <t>ISC_F10</t>
  </si>
  <si>
    <t>Services</t>
  </si>
  <si>
    <t>Servicios</t>
  </si>
  <si>
    <t>ISC_F05_06_07</t>
  </si>
  <si>
    <t>Science, technology, engineering and mathematics</t>
  </si>
  <si>
    <t>Sciences, technologies, ingénierie et mathématiques</t>
  </si>
  <si>
    <t>Ciencia, tecnología, ingeniería y matemáticas</t>
  </si>
  <si>
    <t>OTH_ISC_F05_06_07</t>
  </si>
  <si>
    <t>Other fields than science, technology, engineering and mathematics</t>
  </si>
  <si>
    <t>Autres domaines que les sciences, technologies, ingénierie et mathématiques</t>
  </si>
  <si>
    <t>Otros campos distintos de la ciencia, tecnología, ingeniería y matemáticas</t>
  </si>
  <si>
    <t>SUBJECT</t>
  </si>
  <si>
    <t>School subject</t>
  </si>
  <si>
    <t>School subject, topic or policy</t>
  </si>
  <si>
    <t>READING</t>
  </si>
  <si>
    <t>Reading</t>
  </si>
  <si>
    <t>Lecture</t>
  </si>
  <si>
    <t>Lectura</t>
  </si>
  <si>
    <t>MATH</t>
  </si>
  <si>
    <t>Mathematics</t>
  </si>
  <si>
    <t>Mathématique</t>
  </si>
  <si>
    <t>Matemáticas</t>
  </si>
  <si>
    <t>ENV_SC</t>
  </si>
  <si>
    <t>Environmental science</t>
  </si>
  <si>
    <t>Science environnementale</t>
  </si>
  <si>
    <t>Ciencia medioambiental</t>
  </si>
  <si>
    <t>GEO_SC</t>
  </si>
  <si>
    <t>Geoscience</t>
  </si>
  <si>
    <t>Géoscience</t>
  </si>
  <si>
    <t>Geociencia</t>
  </si>
  <si>
    <t>EDPOL</t>
  </si>
  <si>
    <t>National education policies</t>
  </si>
  <si>
    <t>Politiques nationales d'éducation</t>
  </si>
  <si>
    <t>Políticas nacionales de educación</t>
  </si>
  <si>
    <t>CURRCONT</t>
  </si>
  <si>
    <t>Curricula</t>
  </si>
  <si>
    <t>Plan d'études</t>
  </si>
  <si>
    <t>Plan de estudios</t>
  </si>
  <si>
    <t>CURRRES</t>
  </si>
  <si>
    <t>Curricula resources</t>
  </si>
  <si>
    <t>Ressources curriculaires</t>
  </si>
  <si>
    <t>Recursos curriculares</t>
  </si>
  <si>
    <t>TEACHED</t>
  </si>
  <si>
    <t>Teacher education</t>
  </si>
  <si>
    <t>Formation des enseignants</t>
  </si>
  <si>
    <t>Educación del maestro</t>
  </si>
  <si>
    <t>STUASSMT</t>
  </si>
  <si>
    <t>Student assessment</t>
  </si>
  <si>
    <t>Évaluation des étudiants</t>
  </si>
  <si>
    <t>Evaluación del estudiante</t>
  </si>
  <si>
    <t>INFRASTR</t>
  </si>
  <si>
    <t>Infrastructure</t>
  </si>
  <si>
    <t>Basic services offered in schools</t>
  </si>
  <si>
    <t>TOILET</t>
  </si>
  <si>
    <t>Basic sanitation facility</t>
  </si>
  <si>
    <t>Toilettes de base</t>
  </si>
  <si>
    <t>Servicios sanitarios básicos</t>
  </si>
  <si>
    <t>TOILET_X</t>
  </si>
  <si>
    <t>No information on basic sanitation facility</t>
  </si>
  <si>
    <t>Aucune information sur les toilettes de base</t>
  </si>
  <si>
    <t>No información sobre servicios sanitarios básicos</t>
  </si>
  <si>
    <t>WO_TOILET</t>
  </si>
  <si>
    <t>Without basic sanitation facility</t>
  </si>
  <si>
    <t>Sans toilettes de base</t>
  </si>
  <si>
    <t>Sin servicios sanitarios básicos</t>
  </si>
  <si>
    <t>WATER</t>
  </si>
  <si>
    <t>Basic drinking  water</t>
  </si>
  <si>
    <t>Eau potable de base</t>
  </si>
  <si>
    <t>Agua potable</t>
  </si>
  <si>
    <t>WATER_X</t>
  </si>
  <si>
    <t>No information on basic drinking  water</t>
  </si>
  <si>
    <t>Aucune information sur l'eau potable de base</t>
  </si>
  <si>
    <t>No información sobre agua potable</t>
  </si>
  <si>
    <t>WO_WATER</t>
  </si>
  <si>
    <t>Without basic drinking  water</t>
  </si>
  <si>
    <t>Sans eau potable de base</t>
  </si>
  <si>
    <t>Sin agua potable</t>
  </si>
  <si>
    <t>PIPE_WATER</t>
  </si>
  <si>
    <t>With pipe-borne drinking water</t>
  </si>
  <si>
    <t>Avec de l'eau potable de pompe</t>
  </si>
  <si>
    <t>Con bomba de agua potable</t>
  </si>
  <si>
    <t>OTH_SRC_WATER</t>
  </si>
  <si>
    <t>With other sources of drinking water</t>
  </si>
  <si>
    <t>Avec d'autres sources d'eau potable</t>
  </si>
  <si>
    <t>Con otras fuentes de agua potable</t>
  </si>
  <si>
    <t>ELEC</t>
  </si>
  <si>
    <t>Electricity</t>
  </si>
  <si>
    <t>Electricité</t>
  </si>
  <si>
    <t>Electricidad</t>
  </si>
  <si>
    <t>ELEC_X</t>
  </si>
  <si>
    <t>No information on electricity</t>
  </si>
  <si>
    <t>Aucune information sur l'électricité</t>
  </si>
  <si>
    <t>No información sobre electricidad</t>
  </si>
  <si>
    <t>WO_ELEC</t>
  </si>
  <si>
    <t>Without electricity</t>
  </si>
  <si>
    <t>Sans électricité</t>
  </si>
  <si>
    <t>Sin electricidad</t>
  </si>
  <si>
    <t>COMP_PP</t>
  </si>
  <si>
    <t>Computers for pedagogical purposes</t>
  </si>
  <si>
    <t>Ordinateurs à des fins pédagogiques</t>
  </si>
  <si>
    <t>Computadoras para enseñar y aprender</t>
  </si>
  <si>
    <t>NET_PP</t>
  </si>
  <si>
    <t>Internet for pedagogical purposes</t>
  </si>
  <si>
    <t>Internet à des fins pédagogiques</t>
  </si>
  <si>
    <t>Internet para enseñar y aprender</t>
  </si>
  <si>
    <t>_Z</t>
  </si>
  <si>
    <t>Not applicable</t>
  </si>
  <si>
    <t>Non applicable</t>
  </si>
  <si>
    <t>No aplicable</t>
  </si>
  <si>
    <t>COMP_SKILLS_CS</t>
  </si>
  <si>
    <t>Courses on basic computer skills/computing</t>
  </si>
  <si>
    <t>Cours d’initiation à l’informatique ou d’informatique</t>
  </si>
  <si>
    <t>Cursos sobre computación básica/informática</t>
  </si>
  <si>
    <t>IMPR_TOILET</t>
  </si>
  <si>
    <t>Improved toilets</t>
  </si>
  <si>
    <t>Toilettes améliorée</t>
  </si>
  <si>
    <t>Servicios higiénicos mejorada</t>
  </si>
  <si>
    <t>IMPR_SSEX_TOILET</t>
  </si>
  <si>
    <t>Improved single-sex toilets</t>
  </si>
  <si>
    <t>Toilettes unisexes améliorée</t>
  </si>
  <si>
    <t>Servicios higiénicos de un solo sexo mejorada</t>
  </si>
  <si>
    <t>IMPR_SSEX_USE_TOILET</t>
  </si>
  <si>
    <t>Single-sex basic sanitation facilities</t>
  </si>
  <si>
    <t>Toilettes de base unisexes</t>
  </si>
  <si>
    <t>Servicios higiénicos de un solo sexo básicos</t>
  </si>
  <si>
    <t>IMPR_DWATER</t>
  </si>
  <si>
    <t>Improved drinking water source</t>
  </si>
  <si>
    <t>Source d'eau potable améliorée</t>
  </si>
  <si>
    <t>Fuente de agua potable mejorada</t>
  </si>
  <si>
    <t>IMPR_DWATER_AVAIL</t>
  </si>
  <si>
    <t>Improved drinking water source with drinking water available</t>
  </si>
  <si>
    <t>Source d'eau potable améliorée avec d'eau potable disponible</t>
  </si>
  <si>
    <t>Fuente de agua potable mejorada con agua potable disponible</t>
  </si>
  <si>
    <t>HWASH</t>
  </si>
  <si>
    <t>Handwashing facilities</t>
  </si>
  <si>
    <t>Installations de lavage des mains</t>
  </si>
  <si>
    <t>Instalaciones para lavado de manos</t>
  </si>
  <si>
    <t>HWASH_X</t>
  </si>
  <si>
    <t>No information on handwashing facilities</t>
  </si>
  <si>
    <t>Aucune information sur les installations de lavage des mains</t>
  </si>
  <si>
    <t>No información sobre instalaciones para lavado de manos</t>
  </si>
  <si>
    <t>WO_HWASH</t>
  </si>
  <si>
    <t>Without handwashing facilities</t>
  </si>
  <si>
    <t>Sans installations de lavage des mains</t>
  </si>
  <si>
    <t>Sin instalaciones para lavado de manos</t>
  </si>
  <si>
    <t>ADAPT_INFR_MAT_DIS</t>
  </si>
  <si>
    <t>Adapted infrastructure and materials for students with disabilities</t>
  </si>
  <si>
    <t>Infrastructures et du matériel adaptés aux étudiants handicapés</t>
  </si>
  <si>
    <t>Infraestructura y materiales adaptados para estudiantes con discapacidad</t>
  </si>
  <si>
    <t>HIV_SEX_EDU</t>
  </si>
  <si>
    <t>Providing life skills-based HIV and sexuality education</t>
  </si>
  <si>
    <t>Éducation sur le VIH et la sexualité axée sur les compétences pour la vie</t>
  </si>
  <si>
    <t>Competencias para la vida basadas en educación sexual y VIH</t>
  </si>
  <si>
    <t>SG_SEX_TOILET</t>
  </si>
  <si>
    <t>With single-sex toilets</t>
  </si>
  <si>
    <t>Avec toilettes séparées par genre</t>
  </si>
  <si>
    <t>Con baños para cada sexo</t>
  </si>
  <si>
    <t>MIX_SEX_TOILET</t>
  </si>
  <si>
    <t>With mixed-sex toilets</t>
  </si>
  <si>
    <t>Avec toilettes non séparées par genre</t>
  </si>
  <si>
    <t>Con baños no separados para sexo</t>
  </si>
  <si>
    <t>MH_MGMT</t>
  </si>
  <si>
    <t>With toilets with facilities for menstrual hygiene management</t>
  </si>
  <si>
    <t xml:space="preserve">Avec toilettes avec installations pour la gestion de l'hygiène menstruelle </t>
  </si>
  <si>
    <t>Con baños con instalaciones para la gestión de la higiene menstrual</t>
  </si>
  <si>
    <t>SE_BKGRD</t>
  </si>
  <si>
    <t>Socioeconomic background</t>
  </si>
  <si>
    <t>HIGH</t>
  </si>
  <si>
    <t>Very affluent</t>
  </si>
  <si>
    <t>Très affluent</t>
  </si>
  <si>
    <t>Muy rico</t>
  </si>
  <si>
    <t>LOW</t>
  </si>
  <si>
    <t>Very poor</t>
  </si>
  <si>
    <t>Très pauvre</t>
  </si>
  <si>
    <t>Muy pobre</t>
  </si>
  <si>
    <t>TEACH_EXPERIENCE</t>
  </si>
  <si>
    <t>Teaching experience</t>
  </si>
  <si>
    <t>Total number of years a classroom teacher has been employed to teach</t>
  </si>
  <si>
    <t>Y_LT2</t>
  </si>
  <si>
    <t>Less than 2 years</t>
  </si>
  <si>
    <t>Moins de 2 ans</t>
  </si>
  <si>
    <t>Menos de 2 años</t>
  </si>
  <si>
    <t>Y_GT10</t>
  </si>
  <si>
    <t>More than 10 years</t>
  </si>
  <si>
    <t>Plus de 10 ans</t>
  </si>
  <si>
    <t>Más de 10 años</t>
  </si>
  <si>
    <t>Y1</t>
  </si>
  <si>
    <t>In the first year of teaching</t>
  </si>
  <si>
    <t>Au cours de la première année d'enseignement</t>
  </si>
  <si>
    <t>Durante el primer año de docencia</t>
  </si>
  <si>
    <t>Y15</t>
  </si>
  <si>
    <t>With 15 years' teaching experience</t>
  </si>
  <si>
    <t>Avec 15 ans d'expérience en enseignement</t>
  </si>
  <si>
    <t>Con 15 años de experiencia docente</t>
  </si>
  <si>
    <t>YTOP</t>
  </si>
  <si>
    <t>At the top of the salary scale</t>
  </si>
  <si>
    <t>En haut de l'échelle de salaire</t>
  </si>
  <si>
    <t>En la parte superior de la escala salarial</t>
  </si>
  <si>
    <t>11 to 15 years</t>
  </si>
  <si>
    <t>11 à 15 ans</t>
  </si>
  <si>
    <t>11 a 15 años</t>
  </si>
  <si>
    <t>Y_LT6</t>
  </si>
  <si>
    <t>5 years or less</t>
  </si>
  <si>
    <t>5 ans ou moins</t>
  </si>
  <si>
    <t>5 años o menos</t>
  </si>
  <si>
    <t>Y6T10</t>
  </si>
  <si>
    <t>6 to 10 years</t>
  </si>
  <si>
    <t>6 à 10 ans</t>
  </si>
  <si>
    <t>6 a 10 años</t>
  </si>
  <si>
    <t>Y_GT15</t>
  </si>
  <si>
    <t>16 or more years</t>
  </si>
  <si>
    <t>16 ans ou plus</t>
  </si>
  <si>
    <t>16 años o más</t>
  </si>
  <si>
    <t>CONTRACT_TYPE</t>
  </si>
  <si>
    <t>Type of contract</t>
  </si>
  <si>
    <t>Type of contract (permanent / non-permanent)</t>
  </si>
  <si>
    <t>PERM</t>
  </si>
  <si>
    <t>Permanent</t>
  </si>
  <si>
    <t>Permanente</t>
  </si>
  <si>
    <t>NONPERM</t>
  </si>
  <si>
    <t>Non-permanent</t>
  </si>
  <si>
    <t>Non permanent</t>
  </si>
  <si>
    <t>No permanente</t>
  </si>
  <si>
    <t>IMM_STATUS</t>
  </si>
  <si>
    <t>Immigration status</t>
  </si>
  <si>
    <t>Immigration status (native / non-native)</t>
  </si>
  <si>
    <t>IMM</t>
  </si>
  <si>
    <t>With an immigrant background</t>
  </si>
  <si>
    <t>Issus de l'immigration</t>
  </si>
  <si>
    <t>Origen inmigrante</t>
  </si>
  <si>
    <t>NIMM</t>
  </si>
  <si>
    <t>Without an immigrant background</t>
  </si>
  <si>
    <t>Non issus de l'immigration</t>
  </si>
  <si>
    <t>Sin antecedentes de inmigrantes</t>
  </si>
  <si>
    <t>EXPENDITURE_TYPE</t>
  </si>
  <si>
    <t>Type of expenditure</t>
  </si>
  <si>
    <t>Type of educational expenditure (current, capital, etc…)</t>
  </si>
  <si>
    <t>CUR</t>
  </si>
  <si>
    <t>Current</t>
  </si>
  <si>
    <t>Dépenses courantes</t>
  </si>
  <si>
    <t>Corriente</t>
  </si>
  <si>
    <t>CAP</t>
  </si>
  <si>
    <t>Capital</t>
  </si>
  <si>
    <t>Dépenses en capital</t>
  </si>
  <si>
    <t>CUR_COMP</t>
  </si>
  <si>
    <t>Expenditure for compensation of personnel</t>
  </si>
  <si>
    <t>Dépenses pour la rémunération du personnel</t>
  </si>
  <si>
    <t>Gastos de remuneración del personal</t>
  </si>
  <si>
    <t>CUR_COMPT</t>
  </si>
  <si>
    <t>Expenditure for compensation of teaching staff</t>
  </si>
  <si>
    <t>Dépenses pour la rémunération du personnel enseignant</t>
  </si>
  <si>
    <t>Gastos de remuneración del personal docente</t>
  </si>
  <si>
    <t>CUR_COMPO</t>
  </si>
  <si>
    <t>Expenditure for compensation of non-teaching staff</t>
  </si>
  <si>
    <t>Dépenses pour la rémunération du personnel non enseignant</t>
  </si>
  <si>
    <t>Gastos de remuneración del personal no docente</t>
  </si>
  <si>
    <t>CUR_O</t>
  </si>
  <si>
    <t>Current expenditure other than for compensation of personnel</t>
  </si>
  <si>
    <t>Dépenses courantes autres que pour la rémunération du personnel</t>
  </si>
  <si>
    <t>Gasto corriente distinto a remuneración del personal</t>
  </si>
  <si>
    <t>CUR_TM</t>
  </si>
  <si>
    <t>Expenditure for school books and teaching material</t>
  </si>
  <si>
    <t>Dépenses pour les manuels scolaires et autre matériel pour l'enseignement</t>
  </si>
  <si>
    <t>Gastos para libros texto y material didáctico</t>
  </si>
  <si>
    <t>CUR_TRF</t>
  </si>
  <si>
    <t>Current and transfer expenditure</t>
  </si>
  <si>
    <t>Dépenses courantes et de transfert</t>
  </si>
  <si>
    <t>Gasto corriente y de transferencia</t>
  </si>
  <si>
    <t>SOURCE_FUND</t>
  </si>
  <si>
    <t>Source of funds</t>
  </si>
  <si>
    <t>Source of funding</t>
  </si>
  <si>
    <t>BES</t>
  </si>
  <si>
    <t>Business enterprise</t>
  </si>
  <si>
    <t>Entreprises</t>
  </si>
  <si>
    <t>Empresas</t>
  </si>
  <si>
    <t>GOV</t>
  </si>
  <si>
    <t>Government</t>
  </si>
  <si>
    <t>État</t>
  </si>
  <si>
    <t>Gobierno</t>
  </si>
  <si>
    <t>HE</t>
  </si>
  <si>
    <t>Higher education</t>
  </si>
  <si>
    <t>Educación superior</t>
  </si>
  <si>
    <t>PNP</t>
  </si>
  <si>
    <t>Private non-profit</t>
  </si>
  <si>
    <t>Privé sans but lucratif</t>
  </si>
  <si>
    <t>Organizaciones privadas sin fines de lucro</t>
  </si>
  <si>
    <t>ABR</t>
  </si>
  <si>
    <t>Rest of the world (abroad)</t>
  </si>
  <si>
    <t>Reste du monde (de l'étranger)</t>
  </si>
  <si>
    <t>Resto del mundo (en el extranjero)</t>
  </si>
  <si>
    <t>HH</t>
  </si>
  <si>
    <t>Household</t>
  </si>
  <si>
    <t>Ménage</t>
  </si>
  <si>
    <t>Hogares</t>
  </si>
  <si>
    <t>FUND_FLOW</t>
  </si>
  <si>
    <t>Funding flow</t>
  </si>
  <si>
    <t>FFNTR</t>
  </si>
  <si>
    <t>Initial (net of transfers received)</t>
  </si>
  <si>
    <t>Initial (montant net des transferts reçus)</t>
  </si>
  <si>
    <t>Inicial (monto neto de transferencias recibidas)</t>
  </si>
  <si>
    <t>FFNTP</t>
  </si>
  <si>
    <t>Final (net of transfers paid)</t>
  </si>
  <si>
    <t>Final (montant net des transferts payés)</t>
  </si>
  <si>
    <t>Final (monto neto de transferencias enviadas)</t>
  </si>
  <si>
    <t>AREA</t>
  </si>
  <si>
    <t>Country / region of origin or destination</t>
  </si>
  <si>
    <t>Country of origin or destination of students</t>
  </si>
  <si>
    <t>A2</t>
  </si>
  <si>
    <t>North America</t>
  </si>
  <si>
    <t>Amerique du Nord</t>
  </si>
  <si>
    <t>América del Norte</t>
  </si>
  <si>
    <t>A29</t>
  </si>
  <si>
    <t>North America not allocated</t>
  </si>
  <si>
    <t>Amérique du Nord non spécifié</t>
  </si>
  <si>
    <t>América del Norte sin especificar</t>
  </si>
  <si>
    <t>A5</t>
  </si>
  <si>
    <t>Central America and the Caribbean</t>
  </si>
  <si>
    <t>Amérique centrale et Caraïbes</t>
  </si>
  <si>
    <t>América Central y el Caribe</t>
  </si>
  <si>
    <t>A7</t>
  </si>
  <si>
    <t>South America</t>
  </si>
  <si>
    <t>Amérique du Sud</t>
  </si>
  <si>
    <t>América del Sur</t>
  </si>
  <si>
    <t>A79</t>
  </si>
  <si>
    <t>South America not allocated</t>
  </si>
  <si>
    <t>Amérique du Sud non spécifié</t>
  </si>
  <si>
    <t>América del Sur sin especificar</t>
  </si>
  <si>
    <t>A9</t>
  </si>
  <si>
    <t>Latin America and the Caribbean</t>
  </si>
  <si>
    <t>Amérique latine et Caraïbes</t>
  </si>
  <si>
    <t>América latina y el Caribe</t>
  </si>
  <si>
    <t>AD</t>
  </si>
  <si>
    <t>Andorra</t>
  </si>
  <si>
    <t>Andorre</t>
  </si>
  <si>
    <t>AE</t>
  </si>
  <si>
    <t>United Arab Emirates</t>
  </si>
  <si>
    <t>Émirats arabes unis</t>
  </si>
  <si>
    <t>Emiratos Árabes Unidos (los)</t>
  </si>
  <si>
    <t>AF</t>
  </si>
  <si>
    <t>Afghanistan</t>
  </si>
  <si>
    <t>Afganistán</t>
  </si>
  <si>
    <t>AG</t>
  </si>
  <si>
    <t>Antigua-et-Barbuda</t>
  </si>
  <si>
    <t>Antigua y Barbuda</t>
  </si>
  <si>
    <t>AI</t>
  </si>
  <si>
    <t>Anguilla</t>
  </si>
  <si>
    <t>Anguila</t>
  </si>
  <si>
    <t>AL</t>
  </si>
  <si>
    <t>Albania</t>
  </si>
  <si>
    <t>Albanie</t>
  </si>
  <si>
    <t>AM</t>
  </si>
  <si>
    <t>Armenia</t>
  </si>
  <si>
    <t>Arménie</t>
  </si>
  <si>
    <t>AN</t>
  </si>
  <si>
    <t>Netherlands Antilles</t>
  </si>
  <si>
    <t>Antilles néerlandaises</t>
  </si>
  <si>
    <t>Antillas Holandesas</t>
  </si>
  <si>
    <t>AO</t>
  </si>
  <si>
    <t>Angola</t>
  </si>
  <si>
    <t>AR</t>
  </si>
  <si>
    <t>Argentine</t>
  </si>
  <si>
    <t>AT</t>
  </si>
  <si>
    <t>Austria</t>
  </si>
  <si>
    <t>Autriche</t>
  </si>
  <si>
    <t>AU</t>
  </si>
  <si>
    <t>Australia</t>
  </si>
  <si>
    <t>Australie</t>
  </si>
  <si>
    <t>AW</t>
  </si>
  <si>
    <t>Aruba</t>
  </si>
  <si>
    <t>AZ</t>
  </si>
  <si>
    <t>Azerbaijan</t>
  </si>
  <si>
    <t>Azerbaïdjan</t>
  </si>
  <si>
    <t>Azerbaiyán</t>
  </si>
  <si>
    <t>BA</t>
  </si>
  <si>
    <t>Bosnia and Herzegovina</t>
  </si>
  <si>
    <t>Bosnie-Herzégovine</t>
  </si>
  <si>
    <t>Bosnia y Herzegovina</t>
  </si>
  <si>
    <t>BB</t>
  </si>
  <si>
    <t>Barbados</t>
  </si>
  <si>
    <t>Barbade</t>
  </si>
  <si>
    <t>BD</t>
  </si>
  <si>
    <t>Bangladesh</t>
  </si>
  <si>
    <t>BE</t>
  </si>
  <si>
    <t>Belgium</t>
  </si>
  <si>
    <t>Belgique</t>
  </si>
  <si>
    <t>Bélgica</t>
  </si>
  <si>
    <t>BF</t>
  </si>
  <si>
    <t>Burkina Faso</t>
  </si>
  <si>
    <t>BG</t>
  </si>
  <si>
    <t>Bulgaria</t>
  </si>
  <si>
    <t>Bulgarie</t>
  </si>
  <si>
    <t>BH</t>
  </si>
  <si>
    <t>Bahrain</t>
  </si>
  <si>
    <t>Bahreïn</t>
  </si>
  <si>
    <t>Bahrein</t>
  </si>
  <si>
    <t>BI</t>
  </si>
  <si>
    <t>Burundi</t>
  </si>
  <si>
    <t>BJ</t>
  </si>
  <si>
    <t>Benin</t>
  </si>
  <si>
    <t>Bénin</t>
  </si>
  <si>
    <t>BM</t>
  </si>
  <si>
    <t>Bermuda</t>
  </si>
  <si>
    <t>Bermudes</t>
  </si>
  <si>
    <t>BN</t>
  </si>
  <si>
    <t>Brunei Darussalam</t>
  </si>
  <si>
    <t>Brunéi Darussalam</t>
  </si>
  <si>
    <t>BO</t>
  </si>
  <si>
    <t>Bolivia (Plurinational State of)</t>
  </si>
  <si>
    <t>Bolivie (État plurinational de)</t>
  </si>
  <si>
    <t>Bolivia (Estado Plurinacional de)</t>
  </si>
  <si>
    <t>BR</t>
  </si>
  <si>
    <t>Brésil</t>
  </si>
  <si>
    <t>Brasil</t>
  </si>
  <si>
    <t>BS</t>
  </si>
  <si>
    <t>Bahamas</t>
  </si>
  <si>
    <t>BT</t>
  </si>
  <si>
    <t>Bhutan</t>
  </si>
  <si>
    <t>Bhoutan</t>
  </si>
  <si>
    <t>Bhután</t>
  </si>
  <si>
    <t>BW</t>
  </si>
  <si>
    <t>Botswana</t>
  </si>
  <si>
    <t>BY</t>
  </si>
  <si>
    <t>Belarus</t>
  </si>
  <si>
    <t>Bélarus</t>
  </si>
  <si>
    <t>Belarús</t>
  </si>
  <si>
    <t>BZ</t>
  </si>
  <si>
    <t>Belize</t>
  </si>
  <si>
    <t>Belice</t>
  </si>
  <si>
    <t>CA</t>
  </si>
  <si>
    <t>Canada</t>
  </si>
  <si>
    <t>Canadá</t>
  </si>
  <si>
    <t>CD</t>
  </si>
  <si>
    <t>Democratic Republic of the Congo</t>
  </si>
  <si>
    <t>République démocratique du Congo</t>
  </si>
  <si>
    <t>República Democrática del Congo</t>
  </si>
  <si>
    <t>CF</t>
  </si>
  <si>
    <t>Central African Republic</t>
  </si>
  <si>
    <t>République centrafricaine</t>
  </si>
  <si>
    <t>República Centroafricana</t>
  </si>
  <si>
    <t>CG</t>
  </si>
  <si>
    <t>Congo</t>
  </si>
  <si>
    <t>CH</t>
  </si>
  <si>
    <t>Switzerland</t>
  </si>
  <si>
    <t>Suisse</t>
  </si>
  <si>
    <t>Suiza</t>
  </si>
  <si>
    <t>CI</t>
  </si>
  <si>
    <t>Côte d'Ivoire</t>
  </si>
  <si>
    <t>CK</t>
  </si>
  <si>
    <t>Cook Islands</t>
  </si>
  <si>
    <t>Îles Cook</t>
  </si>
  <si>
    <t>Islas Cook</t>
  </si>
  <si>
    <t>CL</t>
  </si>
  <si>
    <t>Chili</t>
  </si>
  <si>
    <t>CM</t>
  </si>
  <si>
    <t>Cameroon</t>
  </si>
  <si>
    <t>Cameroun</t>
  </si>
  <si>
    <t>Camerún</t>
  </si>
  <si>
    <t>CN</t>
  </si>
  <si>
    <t>China</t>
  </si>
  <si>
    <t>Chine</t>
  </si>
  <si>
    <t>CO</t>
  </si>
  <si>
    <t>Colombie</t>
  </si>
  <si>
    <t>CU</t>
  </si>
  <si>
    <t>CV</t>
  </si>
  <si>
    <t>Cabo Verde</t>
  </si>
  <si>
    <t>CW</t>
  </si>
  <si>
    <t>Curaçao</t>
  </si>
  <si>
    <t>Curazao</t>
  </si>
  <si>
    <t>CY</t>
  </si>
  <si>
    <t>Cyprus</t>
  </si>
  <si>
    <t>Chypre</t>
  </si>
  <si>
    <t>Chipre</t>
  </si>
  <si>
    <t>CZ</t>
  </si>
  <si>
    <t>Czechia</t>
  </si>
  <si>
    <t>Tchéquie</t>
  </si>
  <si>
    <t>Chequia</t>
  </si>
  <si>
    <t>DE</t>
  </si>
  <si>
    <t>Germany</t>
  </si>
  <si>
    <t>Allemagne</t>
  </si>
  <si>
    <t>Alemania</t>
  </si>
  <si>
    <t>DJ</t>
  </si>
  <si>
    <t>Djibouti</t>
  </si>
  <si>
    <t>DK</t>
  </si>
  <si>
    <t>Denmark</t>
  </si>
  <si>
    <t>Danemark</t>
  </si>
  <si>
    <t>Dinamarca</t>
  </si>
  <si>
    <t>DM</t>
  </si>
  <si>
    <t>Dominica</t>
  </si>
  <si>
    <t>Dominique</t>
  </si>
  <si>
    <t>DO</t>
  </si>
  <si>
    <t>République dominicaine</t>
  </si>
  <si>
    <t>República Dominicana</t>
  </si>
  <si>
    <t>DZ</t>
  </si>
  <si>
    <t>Algeria</t>
  </si>
  <si>
    <t>Algérie</t>
  </si>
  <si>
    <t>Argelia</t>
  </si>
  <si>
    <t>E1</t>
  </si>
  <si>
    <t>Europe</t>
  </si>
  <si>
    <t>Europa</t>
  </si>
  <si>
    <t>E19</t>
  </si>
  <si>
    <t>Europe not allocated</t>
  </si>
  <si>
    <t>Europe non spécifié</t>
  </si>
  <si>
    <t>Europa sin especificar</t>
  </si>
  <si>
    <t>E7</t>
  </si>
  <si>
    <t>Central and Eastern Europe</t>
  </si>
  <si>
    <t>Europe centrale et orientale</t>
  </si>
  <si>
    <t>Europa central y oriental</t>
  </si>
  <si>
    <t>EC</t>
  </si>
  <si>
    <t>Équateur</t>
  </si>
  <si>
    <t>Ecuador (el)</t>
  </si>
  <si>
    <t>EE</t>
  </si>
  <si>
    <t>Estonia</t>
  </si>
  <si>
    <t>Estonie</t>
  </si>
  <si>
    <t>EG</t>
  </si>
  <si>
    <t>Egypt</t>
  </si>
  <si>
    <t>Égypte</t>
  </si>
  <si>
    <t>Egipto</t>
  </si>
  <si>
    <t>ER</t>
  </si>
  <si>
    <t>Eritrea</t>
  </si>
  <si>
    <t>Érythrée</t>
  </si>
  <si>
    <t>ES</t>
  </si>
  <si>
    <t>Spain</t>
  </si>
  <si>
    <t>Espagne</t>
  </si>
  <si>
    <t>España</t>
  </si>
  <si>
    <t>ET</t>
  </si>
  <si>
    <t>Ethiopia</t>
  </si>
  <si>
    <t>Éthiopie</t>
  </si>
  <si>
    <t>Etiopía</t>
  </si>
  <si>
    <t>F1</t>
  </si>
  <si>
    <t>Africa</t>
  </si>
  <si>
    <t>Afrique</t>
  </si>
  <si>
    <t>F19</t>
  </si>
  <si>
    <t>Africa not allocated</t>
  </si>
  <si>
    <t>Afrique non spécifié</t>
  </si>
  <si>
    <t>Africa  sin especificar</t>
  </si>
  <si>
    <t>F6</t>
  </si>
  <si>
    <t>Sub-Saharan Africa</t>
  </si>
  <si>
    <t>Afrique subsaharienne</t>
  </si>
  <si>
    <t>Africa subsahariana</t>
  </si>
  <si>
    <t>FI</t>
  </si>
  <si>
    <t>Finland</t>
  </si>
  <si>
    <t>Finlande</t>
  </si>
  <si>
    <t>Finlandia</t>
  </si>
  <si>
    <t>FJ</t>
  </si>
  <si>
    <t>Fiji</t>
  </si>
  <si>
    <t>Fidji</t>
  </si>
  <si>
    <t>FM</t>
  </si>
  <si>
    <t>Micronesia (Federated States of)</t>
  </si>
  <si>
    <t>Micronésie (États fédérés de)</t>
  </si>
  <si>
    <t>Micronesia (Estados Federados de)</t>
  </si>
  <si>
    <t>FR</t>
  </si>
  <si>
    <t>France</t>
  </si>
  <si>
    <t>Francia</t>
  </si>
  <si>
    <t>GA</t>
  </si>
  <si>
    <t>Gabon</t>
  </si>
  <si>
    <t>Gabón</t>
  </si>
  <si>
    <t>GB</t>
  </si>
  <si>
    <t>United Kingdom</t>
  </si>
  <si>
    <t>Royaume-Uni de Grande-Bretagne et d'Irlande du Nord</t>
  </si>
  <si>
    <t>Reino Unido de Gran Bretaña e Irlanda del Norte</t>
  </si>
  <si>
    <t>GD</t>
  </si>
  <si>
    <t>Grenada</t>
  </si>
  <si>
    <t>Grenade</t>
  </si>
  <si>
    <t>Granada</t>
  </si>
  <si>
    <t>GE</t>
  </si>
  <si>
    <t>Georgia</t>
  </si>
  <si>
    <t>Géorgie</t>
  </si>
  <si>
    <t>GH</t>
  </si>
  <si>
    <t>Ghana</t>
  </si>
  <si>
    <t>GI</t>
  </si>
  <si>
    <t>Gibraltar</t>
  </si>
  <si>
    <t>GL</t>
  </si>
  <si>
    <t>Greenland</t>
  </si>
  <si>
    <t>Groënland</t>
  </si>
  <si>
    <t>Groenlandia</t>
  </si>
  <si>
    <t>GM</t>
  </si>
  <si>
    <t>Gambia</t>
  </si>
  <si>
    <t>Gambie</t>
  </si>
  <si>
    <t>GN</t>
  </si>
  <si>
    <t>Guinea</t>
  </si>
  <si>
    <t>Guinée</t>
  </si>
  <si>
    <t>GQ</t>
  </si>
  <si>
    <t>Equatorial Guinea</t>
  </si>
  <si>
    <t>Guinée équatoriale</t>
  </si>
  <si>
    <t>Guinea Ecuatorial</t>
  </si>
  <si>
    <t>Greece</t>
  </si>
  <si>
    <t>Grèce</t>
  </si>
  <si>
    <t>Grecia</t>
  </si>
  <si>
    <t>GT</t>
  </si>
  <si>
    <t>Guatemala</t>
  </si>
  <si>
    <t>GW</t>
  </si>
  <si>
    <t>Guinea-Bissau</t>
  </si>
  <si>
    <t>Guinée-Bissau</t>
  </si>
  <si>
    <t>GY</t>
  </si>
  <si>
    <t>HK</t>
  </si>
  <si>
    <t>China, Hong Kong Special Administrative Region</t>
  </si>
  <si>
    <t>Chine, région administrative spéciale de Hong Kong</t>
  </si>
  <si>
    <t>China, Región Administrativa Especial de Hong Kong</t>
  </si>
  <si>
    <t>HN</t>
  </si>
  <si>
    <t>HR</t>
  </si>
  <si>
    <t>Croatia</t>
  </si>
  <si>
    <t>Croatie</t>
  </si>
  <si>
    <t>Croacia</t>
  </si>
  <si>
    <t>HT</t>
  </si>
  <si>
    <t>Haiti</t>
  </si>
  <si>
    <t>Haïti</t>
  </si>
  <si>
    <t>Haití</t>
  </si>
  <si>
    <t>HU</t>
  </si>
  <si>
    <t>Hungary</t>
  </si>
  <si>
    <t>Hongrie</t>
  </si>
  <si>
    <t>Hungría</t>
  </si>
  <si>
    <t>ID</t>
  </si>
  <si>
    <t>Indonesia</t>
  </si>
  <si>
    <t>Indonésie</t>
  </si>
  <si>
    <t>IE</t>
  </si>
  <si>
    <t>Ireland</t>
  </si>
  <si>
    <t>Irlande</t>
  </si>
  <si>
    <t>Irlanda</t>
  </si>
  <si>
    <t>IL</t>
  </si>
  <si>
    <t>Israel</t>
  </si>
  <si>
    <t>Israël</t>
  </si>
  <si>
    <t>IN</t>
  </si>
  <si>
    <t>India</t>
  </si>
  <si>
    <t>Inde</t>
  </si>
  <si>
    <t>IQ</t>
  </si>
  <si>
    <t>Iraq</t>
  </si>
  <si>
    <t>Iraq (el)</t>
  </si>
  <si>
    <t>IR</t>
  </si>
  <si>
    <t>Iran (Islamic Republic of)</t>
  </si>
  <si>
    <t>Iran (République islamique d')</t>
  </si>
  <si>
    <t>Irán (República Islámica del)</t>
  </si>
  <si>
    <t>IS</t>
  </si>
  <si>
    <t>Iceland</t>
  </si>
  <si>
    <t>Islande</t>
  </si>
  <si>
    <t>Islandia</t>
  </si>
  <si>
    <t>IT</t>
  </si>
  <si>
    <t>Italy</t>
  </si>
  <si>
    <t>Italie</t>
  </si>
  <si>
    <t>Italia</t>
  </si>
  <si>
    <t>JM</t>
  </si>
  <si>
    <t>Jamaica</t>
  </si>
  <si>
    <t>Jamaïque</t>
  </si>
  <si>
    <t>JO</t>
  </si>
  <si>
    <t>Jordan</t>
  </si>
  <si>
    <t>Jordanie</t>
  </si>
  <si>
    <t>Jordania</t>
  </si>
  <si>
    <t>JP</t>
  </si>
  <si>
    <t>Japan</t>
  </si>
  <si>
    <t>Japon</t>
  </si>
  <si>
    <t>Japón</t>
  </si>
  <si>
    <t>KE</t>
  </si>
  <si>
    <t>Kenya</t>
  </si>
  <si>
    <t>KG</t>
  </si>
  <si>
    <t>Kyrgyzstan</t>
  </si>
  <si>
    <t>Kirghizistan</t>
  </si>
  <si>
    <t>Kirguistán</t>
  </si>
  <si>
    <t>KH</t>
  </si>
  <si>
    <t>Cambodia</t>
  </si>
  <si>
    <t>Cambodge</t>
  </si>
  <si>
    <t>Camboya</t>
  </si>
  <si>
    <t>KI</t>
  </si>
  <si>
    <t>Kiribati</t>
  </si>
  <si>
    <t>KM</t>
  </si>
  <si>
    <t>Comoros</t>
  </si>
  <si>
    <t>Comores</t>
  </si>
  <si>
    <t>Comoras</t>
  </si>
  <si>
    <t>KN</t>
  </si>
  <si>
    <t>Saint Kitts and Nevis</t>
  </si>
  <si>
    <t>Saint-Kitts-et-Nevis</t>
  </si>
  <si>
    <t>Saint Kitts y Nevis</t>
  </si>
  <si>
    <t>KP</t>
  </si>
  <si>
    <t>Democratic People's Republic of Korea</t>
  </si>
  <si>
    <t>République populaire démocratique de Corée</t>
  </si>
  <si>
    <t>República Popular Democrática de Corea</t>
  </si>
  <si>
    <t>KR</t>
  </si>
  <si>
    <t>Republic of Korea</t>
  </si>
  <si>
    <t>République de Corée</t>
  </si>
  <si>
    <t>República de Corea</t>
  </si>
  <si>
    <t>KW</t>
  </si>
  <si>
    <t>Kuwait</t>
  </si>
  <si>
    <t>Koweït</t>
  </si>
  <si>
    <t>KY</t>
  </si>
  <si>
    <t>Cayman Islands</t>
  </si>
  <si>
    <t>Iles Caïmanes</t>
  </si>
  <si>
    <t>Islas Caimán</t>
  </si>
  <si>
    <t>KZ</t>
  </si>
  <si>
    <t>Kazakhstan</t>
  </si>
  <si>
    <t>Kazajstán</t>
  </si>
  <si>
    <t>LA</t>
  </si>
  <si>
    <t>Lao People's Democratic Republic</t>
  </si>
  <si>
    <t>République démocratique populaire lao</t>
  </si>
  <si>
    <t>República Democrática Popular Lao</t>
  </si>
  <si>
    <t>LB</t>
  </si>
  <si>
    <t>Lebanon</t>
  </si>
  <si>
    <t>Liban</t>
  </si>
  <si>
    <t>Líbano</t>
  </si>
  <si>
    <t>LC</t>
  </si>
  <si>
    <t>Saint Lucia</t>
  </si>
  <si>
    <t>Sainte-Lucie</t>
  </si>
  <si>
    <t>Santa Lucía</t>
  </si>
  <si>
    <t>LI</t>
  </si>
  <si>
    <t>Liechtenstein</t>
  </si>
  <si>
    <t>LK</t>
  </si>
  <si>
    <t>Sri Lanka</t>
  </si>
  <si>
    <t>Liberia</t>
  </si>
  <si>
    <t>Libéria</t>
  </si>
  <si>
    <t>LS</t>
  </si>
  <si>
    <t>Lesotho</t>
  </si>
  <si>
    <t>LT</t>
  </si>
  <si>
    <t>Lithuania</t>
  </si>
  <si>
    <t>Lituanie</t>
  </si>
  <si>
    <t>Lituania</t>
  </si>
  <si>
    <t>LU</t>
  </si>
  <si>
    <t>Luxembourg</t>
  </si>
  <si>
    <t>Luxemburgo</t>
  </si>
  <si>
    <t>LV</t>
  </si>
  <si>
    <t>Latvia</t>
  </si>
  <si>
    <t>Lettonie</t>
  </si>
  <si>
    <t>Letonia</t>
  </si>
  <si>
    <t>LY</t>
  </si>
  <si>
    <t>Libya</t>
  </si>
  <si>
    <t>Libye</t>
  </si>
  <si>
    <t>Libia</t>
  </si>
  <si>
    <t>MA</t>
  </si>
  <si>
    <t>Morocco</t>
  </si>
  <si>
    <t>Maroc</t>
  </si>
  <si>
    <t>Marruecos</t>
  </si>
  <si>
    <t>MC</t>
  </si>
  <si>
    <t>Monaco</t>
  </si>
  <si>
    <t>Mónaco</t>
  </si>
  <si>
    <t>MD</t>
  </si>
  <si>
    <t>Republic of Moldova</t>
  </si>
  <si>
    <t>République de Moldova</t>
  </si>
  <si>
    <t>la República de Moldova</t>
  </si>
  <si>
    <t>ME</t>
  </si>
  <si>
    <t>Montenegro</t>
  </si>
  <si>
    <t>Monténégro</t>
  </si>
  <si>
    <t>MG</t>
  </si>
  <si>
    <t>Madagascar</t>
  </si>
  <si>
    <t>MH</t>
  </si>
  <si>
    <t>Marshall Islands</t>
  </si>
  <si>
    <t>Îles Marshall</t>
  </si>
  <si>
    <t>Islas Marshall</t>
  </si>
  <si>
    <t>MK</t>
  </si>
  <si>
    <t>The former Yugoslav Republic of Macedonia</t>
  </si>
  <si>
    <t>Ex-République yougoslave de Macédoine</t>
  </si>
  <si>
    <t>la ex República Yugoslava de Macedonia</t>
  </si>
  <si>
    <t>ML</t>
  </si>
  <si>
    <t>Mali</t>
  </si>
  <si>
    <t>Malí</t>
  </si>
  <si>
    <t>MM</t>
  </si>
  <si>
    <t>Myanmar</t>
  </si>
  <si>
    <t>MN</t>
  </si>
  <si>
    <t>Mongolia</t>
  </si>
  <si>
    <t>Mongolie</t>
  </si>
  <si>
    <t>MO</t>
  </si>
  <si>
    <t>China, Macao Special Administrative Region</t>
  </si>
  <si>
    <t>Chine, région administrative spéciale de Macao</t>
  </si>
  <si>
    <t>China, Región Administrativa Especial de Macao</t>
  </si>
  <si>
    <t>MR</t>
  </si>
  <si>
    <t>Mauritania</t>
  </si>
  <si>
    <t>Mauritanie</t>
  </si>
  <si>
    <t>MS</t>
  </si>
  <si>
    <t>Montserrat</t>
  </si>
  <si>
    <t>MT</t>
  </si>
  <si>
    <t>Malta</t>
  </si>
  <si>
    <t>Malte</t>
  </si>
  <si>
    <t>MU</t>
  </si>
  <si>
    <t>Mauritius</t>
  </si>
  <si>
    <t>Maurice</t>
  </si>
  <si>
    <t>Mauricio</t>
  </si>
  <si>
    <t>MV</t>
  </si>
  <si>
    <t>Maldives</t>
  </si>
  <si>
    <t>Maldivas</t>
  </si>
  <si>
    <t>MW</t>
  </si>
  <si>
    <t>Malawi</t>
  </si>
  <si>
    <t>MX</t>
  </si>
  <si>
    <t>Mexique</t>
  </si>
  <si>
    <t>México</t>
  </si>
  <si>
    <t>MY</t>
  </si>
  <si>
    <t>Malaysia</t>
  </si>
  <si>
    <t>Malaisie</t>
  </si>
  <si>
    <t>Malasia</t>
  </si>
  <si>
    <t>MZ</t>
  </si>
  <si>
    <t>Mozambique</t>
  </si>
  <si>
    <t>NA</t>
  </si>
  <si>
    <t>Namibia</t>
  </si>
  <si>
    <t>Namibie</t>
  </si>
  <si>
    <t>NE</t>
  </si>
  <si>
    <t>Niger</t>
  </si>
  <si>
    <t>Níger</t>
  </si>
  <si>
    <t>NG</t>
  </si>
  <si>
    <t>Nigeria</t>
  </si>
  <si>
    <t>Nigéria</t>
  </si>
  <si>
    <t>NI</t>
  </si>
  <si>
    <t>Nicaragua</t>
  </si>
  <si>
    <t>NL</t>
  </si>
  <si>
    <t>Netherlands</t>
  </si>
  <si>
    <t>Pays-Bas</t>
  </si>
  <si>
    <t>Países Bajos</t>
  </si>
  <si>
    <t>NO</t>
  </si>
  <si>
    <t>Norway</t>
  </si>
  <si>
    <t>Norvège</t>
  </si>
  <si>
    <t>Noruega</t>
  </si>
  <si>
    <t>NP</t>
  </si>
  <si>
    <t>Nepal</t>
  </si>
  <si>
    <t>Népal</t>
  </si>
  <si>
    <t>NR</t>
  </si>
  <si>
    <t>Nauru</t>
  </si>
  <si>
    <t>NU</t>
  </si>
  <si>
    <t>Niue</t>
  </si>
  <si>
    <t>Nioué</t>
  </si>
  <si>
    <t>NZ</t>
  </si>
  <si>
    <t>New Zealand</t>
  </si>
  <si>
    <t>Nouvelle-Zélande</t>
  </si>
  <si>
    <t>Nueva Zelandia</t>
  </si>
  <si>
    <t>O3</t>
  </si>
  <si>
    <t>Oceania</t>
  </si>
  <si>
    <t>Océanie</t>
  </si>
  <si>
    <t>Oceanía</t>
  </si>
  <si>
    <t>O39</t>
  </si>
  <si>
    <t>Oceania not allocated</t>
  </si>
  <si>
    <t>Oceania sin especificar</t>
  </si>
  <si>
    <t>OM</t>
  </si>
  <si>
    <t>Oman</t>
  </si>
  <si>
    <t>Omán</t>
  </si>
  <si>
    <t>PA</t>
  </si>
  <si>
    <t>Panama</t>
  </si>
  <si>
    <t>Panamá</t>
  </si>
  <si>
    <t>PE</t>
  </si>
  <si>
    <t>Pérou</t>
  </si>
  <si>
    <t>Perú</t>
  </si>
  <si>
    <t>PG</t>
  </si>
  <si>
    <t>Papua New Guinea</t>
  </si>
  <si>
    <t>Papouasie-Nouvelle-Guinée</t>
  </si>
  <si>
    <t>Papua Nueva Guinea</t>
  </si>
  <si>
    <t>PH</t>
  </si>
  <si>
    <t>Philippines</t>
  </si>
  <si>
    <t>Filipinas</t>
  </si>
  <si>
    <t>PK</t>
  </si>
  <si>
    <t>Pakistan</t>
  </si>
  <si>
    <t>Pakistán</t>
  </si>
  <si>
    <t>PL</t>
  </si>
  <si>
    <t>Poland</t>
  </si>
  <si>
    <t>Pologne</t>
  </si>
  <si>
    <t>Polonia</t>
  </si>
  <si>
    <t>Puerto Rico</t>
  </si>
  <si>
    <t>Porto Rico</t>
  </si>
  <si>
    <t>PS</t>
  </si>
  <si>
    <t>Palestine</t>
  </si>
  <si>
    <t>Portugal</t>
  </si>
  <si>
    <t>PW</t>
  </si>
  <si>
    <t>Palau</t>
  </si>
  <si>
    <t>Palaos</t>
  </si>
  <si>
    <t>PY</t>
  </si>
  <si>
    <t>QA</t>
  </si>
  <si>
    <t>Qatar</t>
  </si>
  <si>
    <t>RO</t>
  </si>
  <si>
    <t>Romania</t>
  </si>
  <si>
    <t>Roumanie</t>
  </si>
  <si>
    <t>Rumania</t>
  </si>
  <si>
    <t>RS</t>
  </si>
  <si>
    <t>Serbia</t>
  </si>
  <si>
    <t>Serbie</t>
  </si>
  <si>
    <t>RU</t>
  </si>
  <si>
    <t>Russian Federation</t>
  </si>
  <si>
    <t>Fédération de Russie</t>
  </si>
  <si>
    <t>Federación de Rusia</t>
  </si>
  <si>
    <t>RW</t>
  </si>
  <si>
    <t>Rwanda</t>
  </si>
  <si>
    <t>S1</t>
  </si>
  <si>
    <t>Asia</t>
  </si>
  <si>
    <t>Asie</t>
  </si>
  <si>
    <t>S19</t>
  </si>
  <si>
    <t>Asia not allocated</t>
  </si>
  <si>
    <t>Asie non spécifié</t>
  </si>
  <si>
    <t>Asia sin especificar</t>
  </si>
  <si>
    <t>S4</t>
  </si>
  <si>
    <t>Central Asia</t>
  </si>
  <si>
    <t>Asie centrale</t>
  </si>
  <si>
    <t>Asia Central</t>
  </si>
  <si>
    <t>SA</t>
  </si>
  <si>
    <t>Saudi Arabia</t>
  </si>
  <si>
    <t>Arabie saoudite</t>
  </si>
  <si>
    <t>Arabia Saudita</t>
  </si>
  <si>
    <t>SB</t>
  </si>
  <si>
    <t>Solomon Islands</t>
  </si>
  <si>
    <t>Îles Salomon</t>
  </si>
  <si>
    <t>Islas Salomón</t>
  </si>
  <si>
    <t>SC</t>
  </si>
  <si>
    <t>Seychelles</t>
  </si>
  <si>
    <t>SD</t>
  </si>
  <si>
    <t>Sudan</t>
  </si>
  <si>
    <t>Soudan</t>
  </si>
  <si>
    <t>Sudán</t>
  </si>
  <si>
    <t>SE</t>
  </si>
  <si>
    <t>Sweden</t>
  </si>
  <si>
    <t>Suède</t>
  </si>
  <si>
    <t>Suecia</t>
  </si>
  <si>
    <t>SG</t>
  </si>
  <si>
    <t>Singapore</t>
  </si>
  <si>
    <t>Singapour</t>
  </si>
  <si>
    <t>Singapur</t>
  </si>
  <si>
    <t>SI</t>
  </si>
  <si>
    <t>Slovenia</t>
  </si>
  <si>
    <t>Slovénie</t>
  </si>
  <si>
    <t>Eslovenia</t>
  </si>
  <si>
    <t>SK</t>
  </si>
  <si>
    <t>Slovakia</t>
  </si>
  <si>
    <t>Slovaquie</t>
  </si>
  <si>
    <t>Eslovaquia</t>
  </si>
  <si>
    <t>SL</t>
  </si>
  <si>
    <t>Sierra Leone</t>
  </si>
  <si>
    <t>Sierra Leona</t>
  </si>
  <si>
    <t>SM</t>
  </si>
  <si>
    <t>San Marino</t>
  </si>
  <si>
    <t>Saint-Marin</t>
  </si>
  <si>
    <t>SN</t>
  </si>
  <si>
    <t>Senegal</t>
  </si>
  <si>
    <t>Sénégal</t>
  </si>
  <si>
    <t>SO</t>
  </si>
  <si>
    <t>Somalia</t>
  </si>
  <si>
    <t>Somalie</t>
  </si>
  <si>
    <t>Suriname</t>
  </si>
  <si>
    <t>SS</t>
  </si>
  <si>
    <t>South Sudan</t>
  </si>
  <si>
    <t>Soudan du Sud</t>
  </si>
  <si>
    <t>Sudán del Sur</t>
  </si>
  <si>
    <t>ST</t>
  </si>
  <si>
    <t>Sao Tome and Principe</t>
  </si>
  <si>
    <t>Sao Tomé-et-Principe</t>
  </si>
  <si>
    <t>Santo Tomé y Príncipe</t>
  </si>
  <si>
    <t>SV</t>
  </si>
  <si>
    <t>SX</t>
  </si>
  <si>
    <t>Sint Maarten (Dutch part)</t>
  </si>
  <si>
    <t>Saint-Martin (partie néerlandaise)</t>
  </si>
  <si>
    <t>Sint Maarten (parte holandesa)</t>
  </si>
  <si>
    <t>SY</t>
  </si>
  <si>
    <t>Syrian Arab Republic</t>
  </si>
  <si>
    <t>République arabe syrienne</t>
  </si>
  <si>
    <t>República Árabe Siria</t>
  </si>
  <si>
    <t>SZ</t>
  </si>
  <si>
    <t>Eswatini</t>
  </si>
  <si>
    <t>TC</t>
  </si>
  <si>
    <t>Turks and Caicos Islands</t>
  </si>
  <si>
    <t>Iles Turques et Caïques</t>
  </si>
  <si>
    <t>Islas Turcos y Caicos</t>
  </si>
  <si>
    <t>TD</t>
  </si>
  <si>
    <t>Chad</t>
  </si>
  <si>
    <t>Tchad</t>
  </si>
  <si>
    <t>TG</t>
  </si>
  <si>
    <t>Togo</t>
  </si>
  <si>
    <t>TH</t>
  </si>
  <si>
    <t>Thailand</t>
  </si>
  <si>
    <t>Thaïlande</t>
  </si>
  <si>
    <t>Tailandia</t>
  </si>
  <si>
    <t>TJ</t>
  </si>
  <si>
    <t>Tajikistan</t>
  </si>
  <si>
    <t>Tadjikistan</t>
  </si>
  <si>
    <t>Tayikistán</t>
  </si>
  <si>
    <t>TK</t>
  </si>
  <si>
    <t>Tokelau</t>
  </si>
  <si>
    <t>Tokélaou</t>
  </si>
  <si>
    <t>TL</t>
  </si>
  <si>
    <t>Timor-Leste</t>
  </si>
  <si>
    <t>TM</t>
  </si>
  <si>
    <t>Turkmenistan</t>
  </si>
  <si>
    <t>Turkménistan</t>
  </si>
  <si>
    <t>Turkmenistán</t>
  </si>
  <si>
    <t>TN</t>
  </si>
  <si>
    <t>Tunisia</t>
  </si>
  <si>
    <t>Tunisie</t>
  </si>
  <si>
    <t>Túnez</t>
  </si>
  <si>
    <t>TO</t>
  </si>
  <si>
    <t>Tonga</t>
  </si>
  <si>
    <t>TR</t>
  </si>
  <si>
    <t>Turkey</t>
  </si>
  <si>
    <t>Turquie</t>
  </si>
  <si>
    <t>Turquía</t>
  </si>
  <si>
    <t>TT</t>
  </si>
  <si>
    <t>Trinidad and Tobago</t>
  </si>
  <si>
    <t>Trinité-et-Tobago</t>
  </si>
  <si>
    <t>Trinidad y Tabago</t>
  </si>
  <si>
    <t>TV</t>
  </si>
  <si>
    <t>Tuvalu</t>
  </si>
  <si>
    <t>TZ</t>
  </si>
  <si>
    <t>United Republic of Tanzania</t>
  </si>
  <si>
    <t>République-Unie de Tanzanie</t>
  </si>
  <si>
    <t>República Unida de Tanzanía (la)</t>
  </si>
  <si>
    <t>UA</t>
  </si>
  <si>
    <t>Ukraine</t>
  </si>
  <si>
    <t>Ucrania</t>
  </si>
  <si>
    <t>UG</t>
  </si>
  <si>
    <t>Uganda</t>
  </si>
  <si>
    <t>Ouganda</t>
  </si>
  <si>
    <t>US</t>
  </si>
  <si>
    <t>United States of America</t>
  </si>
  <si>
    <t>États-Unis d'Amérique</t>
  </si>
  <si>
    <t>Estados Unidos de América</t>
  </si>
  <si>
    <t>UY</t>
  </si>
  <si>
    <t>UZ</t>
  </si>
  <si>
    <t>Uzbekistan</t>
  </si>
  <si>
    <t>Ouzbékistan</t>
  </si>
  <si>
    <t>Uzbekistán</t>
  </si>
  <si>
    <t>VA</t>
  </si>
  <si>
    <t>Holy  See</t>
  </si>
  <si>
    <t>Saint-Siège</t>
  </si>
  <si>
    <t>Santa Sede</t>
  </si>
  <si>
    <t>VC</t>
  </si>
  <si>
    <t>Saint Vincent and the Grenadines</t>
  </si>
  <si>
    <t>Saint-Vincent-et-les Grenadines</t>
  </si>
  <si>
    <t>San Vicente y las Granadinas</t>
  </si>
  <si>
    <t>VE</t>
  </si>
  <si>
    <t>Venezuela (Bolivarian Republic of)</t>
  </si>
  <si>
    <t>Venezuela (République bolivarienne du)</t>
  </si>
  <si>
    <t>Venezuela (República Bolivariana de)</t>
  </si>
  <si>
    <t>VG</t>
  </si>
  <si>
    <t>British Virgin Islands</t>
  </si>
  <si>
    <t>Iles Vierges britanniques</t>
  </si>
  <si>
    <t>Islas Vírgenes Británicas</t>
  </si>
  <si>
    <t>VN</t>
  </si>
  <si>
    <t>Viet Nam</t>
  </si>
  <si>
    <t>VU</t>
  </si>
  <si>
    <t>Vanuatu</t>
  </si>
  <si>
    <t>W00</t>
  </si>
  <si>
    <t>All countries</t>
  </si>
  <si>
    <t>Monde</t>
  </si>
  <si>
    <t>Mundo Total</t>
  </si>
  <si>
    <t>WS</t>
  </si>
  <si>
    <t>Samoa</t>
  </si>
  <si>
    <t>XD</t>
  </si>
  <si>
    <t>YE</t>
  </si>
  <si>
    <t>Yemen</t>
  </si>
  <si>
    <t>Yémen</t>
  </si>
  <si>
    <t>ZM</t>
  </si>
  <si>
    <t>Zambia</t>
  </si>
  <si>
    <t>Zambie</t>
  </si>
  <si>
    <t>ZW</t>
  </si>
  <si>
    <t>Zimbabwe</t>
  </si>
  <si>
    <t>A2_E5</t>
  </si>
  <si>
    <t>North America and Western Europe</t>
  </si>
  <si>
    <t>Amérique du Nord et Europe occidentale</t>
  </si>
  <si>
    <t>América del Norte y Europa Occidental</t>
  </si>
  <si>
    <t>A2_A5</t>
  </si>
  <si>
    <t>North America, Central America and Caribbean</t>
  </si>
  <si>
    <t>Amérique du Nord, Amérique centrale et Caraïbes</t>
  </si>
  <si>
    <t>América del Norte, América Central y el Caribe</t>
  </si>
  <si>
    <t>A39_A49</t>
  </si>
  <si>
    <t>Central America and the Caribbean not allocated</t>
  </si>
  <si>
    <t>Amérique centrale et Caraïbes non spécifié</t>
  </si>
  <si>
    <t>América Central y el Caribe sin especificar</t>
  </si>
  <si>
    <t>S2_O3</t>
  </si>
  <si>
    <t>East Asia and the Pacific</t>
  </si>
  <si>
    <t>Asie de l'Est et Pacifique</t>
  </si>
  <si>
    <t>Asia oriental y el Pacífico</t>
  </si>
  <si>
    <t>S9</t>
  </si>
  <si>
    <t>South and West Asia</t>
  </si>
  <si>
    <t>Asie du Sud-Ouest</t>
  </si>
  <si>
    <t>Sur y Oeste de Asia</t>
  </si>
  <si>
    <t>S36</t>
  </si>
  <si>
    <t>Arab States</t>
  </si>
  <si>
    <t>Etats arabes</t>
  </si>
  <si>
    <t>Estados árabes</t>
  </si>
  <si>
    <t>ZA</t>
  </si>
  <si>
    <t>South Africa</t>
  </si>
  <si>
    <t>Afrique du Sud</t>
  </si>
  <si>
    <t>Sudáfrica</t>
  </si>
  <si>
    <t>W18</t>
  </si>
  <si>
    <t>Region unknown</t>
  </si>
  <si>
    <t>Région inconnue</t>
  </si>
  <si>
    <t>Región desconocida</t>
  </si>
  <si>
    <t>W17</t>
  </si>
  <si>
    <t>Continent unknown</t>
  </si>
  <si>
    <t>Continent inconnu</t>
  </si>
  <si>
    <t>Continente desconocido</t>
  </si>
  <si>
    <t>YT</t>
  </si>
  <si>
    <t>Mayotte</t>
  </si>
  <si>
    <t>AS</t>
  </si>
  <si>
    <t>American Samoa</t>
  </si>
  <si>
    <t>Samoa américaines</t>
  </si>
  <si>
    <t>Samoa Americanas</t>
  </si>
  <si>
    <t>EH</t>
  </si>
  <si>
    <t>Western Sahara</t>
  </si>
  <si>
    <t>Sahara occidental</t>
  </si>
  <si>
    <t>Sahara Occidental</t>
  </si>
  <si>
    <t>FK</t>
  </si>
  <si>
    <t>Falkland Islands (Malvinas)</t>
  </si>
  <si>
    <t>Iles Falkland (Malvinas)</t>
  </si>
  <si>
    <t>Islas Malvinas (Falkland Islands)</t>
  </si>
  <si>
    <t>FO</t>
  </si>
  <si>
    <t>Faeroe Islands</t>
  </si>
  <si>
    <t>Iles Féroé</t>
  </si>
  <si>
    <t>Islas Feroé</t>
  </si>
  <si>
    <t>GF</t>
  </si>
  <si>
    <t>French Guiana</t>
  </si>
  <si>
    <t>Guyane française</t>
  </si>
  <si>
    <t>Guyana Francesa</t>
  </si>
  <si>
    <t>GP</t>
  </si>
  <si>
    <t>Guadeloupe</t>
  </si>
  <si>
    <t>Guadalupe</t>
  </si>
  <si>
    <t>GU</t>
  </si>
  <si>
    <t>Guam</t>
  </si>
  <si>
    <t>IM</t>
  </si>
  <si>
    <t>Isle of Man</t>
  </si>
  <si>
    <t>Île de Man</t>
  </si>
  <si>
    <t>Isla de Man</t>
  </si>
  <si>
    <t>MP</t>
  </si>
  <si>
    <t>Northern Mariana Islands</t>
  </si>
  <si>
    <t>Îles Mariannes septentrionales</t>
  </si>
  <si>
    <t>Islas Marianas del Norte</t>
  </si>
  <si>
    <t>MQ</t>
  </si>
  <si>
    <t>Martinique</t>
  </si>
  <si>
    <t>Martinica</t>
  </si>
  <si>
    <t>NC</t>
  </si>
  <si>
    <t>New Caledonia</t>
  </si>
  <si>
    <t>Nouvelle-Calédonie</t>
  </si>
  <si>
    <t>Nueva Caledonia</t>
  </si>
  <si>
    <t>PF</t>
  </si>
  <si>
    <t>French Polynesia</t>
  </si>
  <si>
    <t>Polynésie française</t>
  </si>
  <si>
    <t>Polinesia Francesa</t>
  </si>
  <si>
    <t>RE</t>
  </si>
  <si>
    <t>Réunion</t>
  </si>
  <si>
    <t>Reunión</t>
  </si>
  <si>
    <t>VI</t>
  </si>
  <si>
    <t>United States Virgin Islands</t>
  </si>
  <si>
    <t>Îles Vierges américaines</t>
  </si>
  <si>
    <t>Islas Vírgenes Estadounidenses</t>
  </si>
  <si>
    <t>CS</t>
  </si>
  <si>
    <t>Channel Islands</t>
  </si>
  <si>
    <t>Îles Anglo-Normandes</t>
  </si>
  <si>
    <t>Islas del Canal</t>
  </si>
  <si>
    <t>BQ</t>
  </si>
  <si>
    <t>Bonaire, Sint Eustatius and Saba</t>
  </si>
  <si>
    <t>Bonaire, Saint-Eustache et Saba</t>
  </si>
  <si>
    <t>Bonaire, Sint Eustatius y Saba</t>
  </si>
  <si>
    <t>Holy See</t>
  </si>
  <si>
    <t>W19</t>
  </si>
  <si>
    <t>Country unknown</t>
  </si>
  <si>
    <t>Pays inconnu</t>
  </si>
  <si>
    <t>País desconocido</t>
  </si>
  <si>
    <t>A99</t>
  </si>
  <si>
    <t>Latin America and the Caribbean not allocated</t>
  </si>
  <si>
    <t>Amérique latine et Caraïbes non spécifié</t>
  </si>
  <si>
    <t>América latina y el Caribe sin especificar</t>
  </si>
  <si>
    <t>S2</t>
  </si>
  <si>
    <t>East Asia</t>
  </si>
  <si>
    <t>Asie de l'Est</t>
  </si>
  <si>
    <t>Asia oriental</t>
  </si>
  <si>
    <t>A4</t>
  </si>
  <si>
    <t>Caribbean</t>
  </si>
  <si>
    <t>Caraïbes</t>
  </si>
  <si>
    <t>Caribe</t>
  </si>
  <si>
    <t>A8</t>
  </si>
  <si>
    <t>Latin America</t>
  </si>
  <si>
    <t>Amérique latine</t>
  </si>
  <si>
    <t>América latina</t>
  </si>
  <si>
    <t>Generic codes which apply to all concepts</t>
  </si>
  <si>
    <t>_T</t>
  </si>
  <si>
    <t>DISPERSION</t>
  </si>
  <si>
    <t>Dispersion at the sub-regional level (minimum/maximum)</t>
  </si>
  <si>
    <t>MIN</t>
  </si>
  <si>
    <t>Minimum</t>
  </si>
  <si>
    <t>MAX</t>
  </si>
  <si>
    <t>Maximum</t>
  </si>
  <si>
    <t>MAX_MIN</t>
  </si>
  <si>
    <t>Maximum/minimum ratio</t>
  </si>
  <si>
    <t>Ratio maximum/minimum</t>
  </si>
  <si>
    <t>Tasa maximum/minimum</t>
  </si>
  <si>
    <t>TEXTB_TYPE</t>
  </si>
  <si>
    <t>Type of textbook</t>
  </si>
  <si>
    <t xml:space="preserve">Mathematics textbook </t>
  </si>
  <si>
    <t>Manuel de mathématiques</t>
  </si>
  <si>
    <t>Manual de matemáticas</t>
  </si>
  <si>
    <t>Reading textbook</t>
  </si>
  <si>
    <t>Manuel de lecture</t>
  </si>
  <si>
    <t>Manual de lectura</t>
  </si>
  <si>
    <t>CLASS_TYPE</t>
  </si>
  <si>
    <t>Type of class</t>
  </si>
  <si>
    <t>SINGLE_GRADE</t>
  </si>
  <si>
    <t>Single grade class</t>
  </si>
  <si>
    <t>Classe simple</t>
  </si>
  <si>
    <t>Clase simple</t>
  </si>
  <si>
    <t>MULTI_GRADE</t>
  </si>
  <si>
    <t>Multigrade class</t>
  </si>
  <si>
    <t>Classe multigrades</t>
  </si>
  <si>
    <t>Clase multigrado</t>
  </si>
  <si>
    <t>Nombre_País</t>
  </si>
  <si>
    <t>Sexo</t>
  </si>
  <si>
    <t>Ambos sexos combinados</t>
  </si>
  <si>
    <t>Mujeres</t>
  </si>
  <si>
    <t>Hombres</t>
  </si>
  <si>
    <t xml:space="preserve"> </t>
  </si>
  <si>
    <t>Cod_Na_UIS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</si>
</sst>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Open Sans"/>
      <family val="2"/>
    </font>
    <font>
      <sz val="9"/>
      <color theme="1"/>
      <name val="Open Sans"/>
      <family val="2"/>
    </font>
    <font>
      <sz val="9"/>
      <name val="Open Sans"/>
      <family val="2"/>
    </font>
    <font>
      <b/>
      <sz val="9"/>
      <color theme="0"/>
      <name val="Open Sans"/>
      <family val="2"/>
    </font>
    <font>
      <sz val="9"/>
      <color theme="1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4" fillId="0" borderId="0" xfId="2" applyFont="1"/>
    <xf numFmtId="0" fontId="4" fillId="0" borderId="0" xfId="2" applyFont="1" applyAlignment="1">
      <alignment vertical="top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horizontal="left" vertical="top" wrapText="1"/>
    </xf>
    <xf numFmtId="0" fontId="4" fillId="0" borderId="0" xfId="2" applyFont="1" applyAlignment="1">
      <alignment horizontal="left" vertical="top" wrapText="1"/>
    </xf>
    <xf numFmtId="0" fontId="6" fillId="3" borderId="0" xfId="2" applyFont="1" applyFill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5" fillId="0" borderId="1" xfId="2" applyFont="1" applyBorder="1" applyAlignment="1">
      <alignment vertical="top" wrapText="1"/>
    </xf>
    <xf numFmtId="0" fontId="5" fillId="0" borderId="1" xfId="2" applyFont="1" applyBorder="1" applyAlignment="1">
      <alignment horizontal="left" vertical="top" wrapText="1"/>
    </xf>
    <xf numFmtId="0" fontId="7" fillId="0" borderId="0" xfId="1" applyFont="1" applyFill="1" applyBorder="1" applyAlignment="1">
      <alignment vertical="top" wrapText="1"/>
    </xf>
    <xf numFmtId="0" fontId="5" fillId="0" borderId="2" xfId="2" applyFont="1" applyBorder="1" applyAlignment="1">
      <alignment vertical="top" wrapText="1"/>
    </xf>
    <xf numFmtId="0" fontId="5" fillId="0" borderId="2" xfId="2" applyFont="1" applyBorder="1" applyAlignment="1">
      <alignment horizontal="left" vertical="top" wrapText="1"/>
    </xf>
    <xf numFmtId="0" fontId="5" fillId="0" borderId="0" xfId="2" applyFont="1" applyAlignment="1">
      <alignment vertical="top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vertical="top"/>
    </xf>
    <xf numFmtId="0" fontId="4" fillId="0" borderId="0" xfId="2" applyFont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vertical="top"/>
    </xf>
    <xf numFmtId="0" fontId="3" fillId="2" borderId="0" xfId="2" applyFont="1" applyFill="1" applyAlignment="1">
      <alignment horizontal="center" vertical="center" wrapText="1"/>
    </xf>
    <xf numFmtId="0" fontId="5" fillId="0" borderId="1" xfId="2" applyFont="1" applyBorder="1" applyAlignment="1">
      <alignment vertical="top" wrapText="1"/>
    </xf>
    <xf numFmtId="0" fontId="5" fillId="0" borderId="2" xfId="2" applyFont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4E3F1A7B-70F3-4664-8FEA-5468EF37E1A3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1354164</xdr:colOff>
      <xdr:row>2</xdr:row>
      <xdr:rowOff>107961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119D4E-EEB3-469A-A4D3-AA3A9B0914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02064" cy="14414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_chien/AppData/Local/Microsoft/Windows/Temporary%20Internet%20Files/Content.Outlook/2XZFLGQF/post2015-indicators-consultation-feedback.doc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1 Early Childhood"/>
      <sheetName val="5.2 Primary and Secondary"/>
      <sheetName val="5.3 Skills"/>
      <sheetName val="5.4 Equity"/>
      <sheetName val="5.5 Literacy and Numeracy"/>
      <sheetName val="5.6 Global citizenship"/>
      <sheetName val="5.7 School environment"/>
      <sheetName val="5.8 Scholarships"/>
      <sheetName val="5.9 Teachers"/>
      <sheetName val="5.10 Finance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Please select</v>
          </cell>
        </row>
        <row r="2">
          <cell r="A2" t="str">
            <v>Yes</v>
          </cell>
        </row>
        <row r="3">
          <cell r="A3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13"/>
  <sheetViews>
    <sheetView tabSelected="1" workbookViewId="0"/>
  </sheetViews>
  <sheetFormatPr defaultRowHeight="15" x14ac:dyDescent="0.25"/>
  <cols>
    <col min="1" max="1" width="5" bestFit="1" customWidth="1"/>
    <col min="2" max="2" width="19.5703125" bestFit="1" customWidth="1"/>
    <col min="3" max="3" width="20.85546875" bestFit="1" customWidth="1"/>
    <col min="4" max="4" width="11.7109375" bestFit="1" customWidth="1"/>
    <col min="5" max="5" width="20.140625" bestFit="1" customWidth="1"/>
    <col min="6" max="6" width="24.140625" bestFit="1" customWidth="1"/>
    <col min="7" max="7" width="5.7109375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2227</v>
      </c>
      <c r="D1" t="s">
        <v>2233</v>
      </c>
      <c r="E1" t="s">
        <v>2</v>
      </c>
      <c r="F1" t="s">
        <v>2228</v>
      </c>
      <c r="G1" t="s">
        <v>3</v>
      </c>
      <c r="H1" t="s">
        <v>4</v>
      </c>
    </row>
    <row r="2" spans="1:8" x14ac:dyDescent="0.25">
      <c r="A2">
        <v>1990</v>
      </c>
      <c r="B2" t="s">
        <v>5</v>
      </c>
      <c r="C2" t="str">
        <f>VLOOKUP(B2,Data_Dictionary!$F$326:$I$589,3,FALSE)</f>
        <v>Antigua y Barbuda</v>
      </c>
      <c r="D2" t="str">
        <f>VLOOKUP(B2,Data_Dictionary!$F$326:$I$589,4,FALSE)</f>
        <v>AG</v>
      </c>
      <c r="E2" t="s">
        <v>6</v>
      </c>
      <c r="F2" t="str">
        <f>VLOOKUP(E2,Sex!$B$2:$C$5,2,FALSE)</f>
        <v>Ambos sexos combinados</v>
      </c>
      <c r="G2" t="s">
        <v>7</v>
      </c>
      <c r="H2">
        <v>1235</v>
      </c>
    </row>
    <row r="3" spans="1:8" x14ac:dyDescent="0.25">
      <c r="A3">
        <v>1995</v>
      </c>
      <c r="B3" t="s">
        <v>5</v>
      </c>
      <c r="C3" t="str">
        <f>VLOOKUP(B3,Data_Dictionary!$F$326:$I$589,3,FALSE)</f>
        <v>Antigua y Barbuda</v>
      </c>
      <c r="D3" t="str">
        <f>VLOOKUP(B3,Data_Dictionary!$F$326:$I$589,4,FALSE)</f>
        <v>AG</v>
      </c>
      <c r="E3" t="s">
        <v>6</v>
      </c>
      <c r="F3" t="str">
        <f>VLOOKUP(E3,Sex!$B$2:$C$5,2,FALSE)</f>
        <v>Ambos sexos combinados</v>
      </c>
      <c r="G3" t="s">
        <v>7</v>
      </c>
      <c r="H3">
        <v>1507</v>
      </c>
    </row>
    <row r="4" spans="1:8" x14ac:dyDescent="0.25">
      <c r="A4">
        <v>2000</v>
      </c>
      <c r="B4" t="s">
        <v>5</v>
      </c>
      <c r="C4" t="str">
        <f>VLOOKUP(B4,Data_Dictionary!$F$326:$I$589,3,FALSE)</f>
        <v>Antigua y Barbuda</v>
      </c>
      <c r="D4" t="str">
        <f>VLOOKUP(B4,Data_Dictionary!$F$326:$I$589,4,FALSE)</f>
        <v>AG</v>
      </c>
      <c r="E4" t="s">
        <v>6</v>
      </c>
      <c r="F4" t="str">
        <f>VLOOKUP(E4,Sex!$B$2:$C$5,2,FALSE)</f>
        <v>Ambos sexos combinados</v>
      </c>
      <c r="G4" t="s">
        <v>7</v>
      </c>
      <c r="H4">
        <v>1825</v>
      </c>
    </row>
    <row r="5" spans="1:8" x14ac:dyDescent="0.25">
      <c r="A5">
        <v>2005</v>
      </c>
      <c r="B5" t="s">
        <v>5</v>
      </c>
      <c r="C5" t="str">
        <f>VLOOKUP(B5,Data_Dictionary!$F$326:$I$589,3,FALSE)</f>
        <v>Antigua y Barbuda</v>
      </c>
      <c r="D5" t="str">
        <f>VLOOKUP(B5,Data_Dictionary!$F$326:$I$589,4,FALSE)</f>
        <v>AG</v>
      </c>
      <c r="E5" t="s">
        <v>6</v>
      </c>
      <c r="F5" t="str">
        <f>VLOOKUP(E5,Sex!$B$2:$C$5,2,FALSE)</f>
        <v>Ambos sexos combinados</v>
      </c>
      <c r="G5" t="s">
        <v>7</v>
      </c>
      <c r="H5">
        <v>1290</v>
      </c>
    </row>
    <row r="6" spans="1:8" x14ac:dyDescent="0.25">
      <c r="A6">
        <v>2010</v>
      </c>
      <c r="B6" t="s">
        <v>5</v>
      </c>
      <c r="C6" t="str">
        <f>VLOOKUP(B6,Data_Dictionary!$F$326:$I$589,3,FALSE)</f>
        <v>Antigua y Barbuda</v>
      </c>
      <c r="D6" t="str">
        <f>VLOOKUP(B6,Data_Dictionary!$F$326:$I$589,4,FALSE)</f>
        <v>AG</v>
      </c>
      <c r="E6" t="s">
        <v>6</v>
      </c>
      <c r="F6" t="str">
        <f>VLOOKUP(E6,Sex!$B$2:$C$5,2,FALSE)</f>
        <v>Ambos sexos combinados</v>
      </c>
      <c r="G6" t="s">
        <v>7</v>
      </c>
      <c r="H6">
        <v>835</v>
      </c>
    </row>
    <row r="7" spans="1:8" x14ac:dyDescent="0.25">
      <c r="A7">
        <v>2015</v>
      </c>
      <c r="B7" t="s">
        <v>5</v>
      </c>
      <c r="C7" t="str">
        <f>VLOOKUP(B7,Data_Dictionary!$F$326:$I$589,3,FALSE)</f>
        <v>Antigua y Barbuda</v>
      </c>
      <c r="D7" t="str">
        <f>VLOOKUP(B7,Data_Dictionary!$F$326:$I$589,4,FALSE)</f>
        <v>AG</v>
      </c>
      <c r="E7" t="s">
        <v>6</v>
      </c>
      <c r="F7" t="str">
        <f>VLOOKUP(E7,Sex!$B$2:$C$5,2,FALSE)</f>
        <v>Ambos sexos combinados</v>
      </c>
      <c r="G7" t="s">
        <v>7</v>
      </c>
      <c r="H7">
        <v>232</v>
      </c>
    </row>
    <row r="8" spans="1:8" x14ac:dyDescent="0.25">
      <c r="A8">
        <v>2020</v>
      </c>
      <c r="B8" t="s">
        <v>5</v>
      </c>
      <c r="C8" t="str">
        <f>VLOOKUP(B8,Data_Dictionary!$F$326:$I$589,3,FALSE)</f>
        <v>Antigua y Barbuda</v>
      </c>
      <c r="D8" t="str">
        <f>VLOOKUP(B8,Data_Dictionary!$F$326:$I$589,4,FALSE)</f>
        <v>AG</v>
      </c>
      <c r="E8" t="s">
        <v>6</v>
      </c>
      <c r="F8" t="str">
        <f>VLOOKUP(E8,Sex!$B$2:$C$5,2,FALSE)</f>
        <v>Ambos sexos combinados</v>
      </c>
      <c r="G8" t="s">
        <v>7</v>
      </c>
      <c r="H8">
        <v>242</v>
      </c>
    </row>
    <row r="9" spans="1:8" x14ac:dyDescent="0.25">
      <c r="A9">
        <v>1990</v>
      </c>
      <c r="B9" t="s">
        <v>8</v>
      </c>
      <c r="C9" t="str">
        <f>VLOOKUP(B9,Data_Dictionary!$F$326:$I$589,3,FALSE)</f>
        <v>Cuba</v>
      </c>
      <c r="D9" t="str">
        <f>VLOOKUP(B9,Data_Dictionary!$F$326:$I$589,4,FALSE)</f>
        <v>CU</v>
      </c>
      <c r="E9" t="s">
        <v>6</v>
      </c>
      <c r="F9" t="str">
        <f>VLOOKUP(E9,Sex!$B$2:$C$5,2,FALSE)</f>
        <v>Ambos sexos combinados</v>
      </c>
      <c r="G9" t="s">
        <v>7</v>
      </c>
      <c r="H9">
        <v>450</v>
      </c>
    </row>
    <row r="10" spans="1:8" x14ac:dyDescent="0.25">
      <c r="A10">
        <v>1995</v>
      </c>
      <c r="B10" t="s">
        <v>8</v>
      </c>
      <c r="C10" t="str">
        <f>VLOOKUP(B10,Data_Dictionary!$F$326:$I$589,3,FALSE)</f>
        <v>Cuba</v>
      </c>
      <c r="D10" t="str">
        <f>VLOOKUP(B10,Data_Dictionary!$F$326:$I$589,4,FALSE)</f>
        <v>CU</v>
      </c>
      <c r="E10" t="s">
        <v>6</v>
      </c>
      <c r="F10" t="str">
        <f>VLOOKUP(E10,Sex!$B$2:$C$5,2,FALSE)</f>
        <v>Ambos sexos combinados</v>
      </c>
      <c r="G10" t="s">
        <v>7</v>
      </c>
      <c r="H10">
        <v>376</v>
      </c>
    </row>
    <row r="11" spans="1:8" x14ac:dyDescent="0.25">
      <c r="A11">
        <v>2000</v>
      </c>
      <c r="B11" t="s">
        <v>8</v>
      </c>
      <c r="C11" t="str">
        <f>VLOOKUP(B11,Data_Dictionary!$F$326:$I$589,3,FALSE)</f>
        <v>Cuba</v>
      </c>
      <c r="D11" t="str">
        <f>VLOOKUP(B11,Data_Dictionary!$F$326:$I$589,4,FALSE)</f>
        <v>CU</v>
      </c>
      <c r="E11" t="s">
        <v>6</v>
      </c>
      <c r="F11" t="str">
        <f>VLOOKUP(E11,Sex!$B$2:$C$5,2,FALSE)</f>
        <v>Ambos sexos combinados</v>
      </c>
      <c r="G11" t="s">
        <v>7</v>
      </c>
      <c r="H11">
        <v>322</v>
      </c>
    </row>
    <row r="12" spans="1:8" x14ac:dyDescent="0.25">
      <c r="A12">
        <v>2005</v>
      </c>
      <c r="B12" t="s">
        <v>8</v>
      </c>
      <c r="C12" t="str">
        <f>VLOOKUP(B12,Data_Dictionary!$F$326:$I$589,3,FALSE)</f>
        <v>Cuba</v>
      </c>
      <c r="D12" t="str">
        <f>VLOOKUP(B12,Data_Dictionary!$F$326:$I$589,4,FALSE)</f>
        <v>CU</v>
      </c>
      <c r="E12" t="s">
        <v>6</v>
      </c>
      <c r="F12" t="str">
        <f>VLOOKUP(E12,Sex!$B$2:$C$5,2,FALSE)</f>
        <v>Ambos sexos combinados</v>
      </c>
      <c r="G12" t="s">
        <v>7</v>
      </c>
      <c r="H12">
        <v>144</v>
      </c>
    </row>
    <row r="13" spans="1:8" x14ac:dyDescent="0.25">
      <c r="A13">
        <v>2010</v>
      </c>
      <c r="B13" t="s">
        <v>8</v>
      </c>
      <c r="C13" t="str">
        <f>VLOOKUP(B13,Data_Dictionary!$F$326:$I$589,3,FALSE)</f>
        <v>Cuba</v>
      </c>
      <c r="D13" t="str">
        <f>VLOOKUP(B13,Data_Dictionary!$F$326:$I$589,4,FALSE)</f>
        <v>CU</v>
      </c>
      <c r="E13" t="s">
        <v>6</v>
      </c>
      <c r="F13" t="str">
        <f>VLOOKUP(E13,Sex!$B$2:$C$5,2,FALSE)</f>
        <v>Ambos sexos combinados</v>
      </c>
      <c r="G13" t="s">
        <v>7</v>
      </c>
      <c r="H13">
        <v>29</v>
      </c>
    </row>
    <row r="14" spans="1:8" x14ac:dyDescent="0.25">
      <c r="A14">
        <v>2015</v>
      </c>
      <c r="B14" t="s">
        <v>8</v>
      </c>
      <c r="C14" t="str">
        <f>VLOOKUP(B14,Data_Dictionary!$F$326:$I$589,3,FALSE)</f>
        <v>Cuba</v>
      </c>
      <c r="D14" t="str">
        <f>VLOOKUP(B14,Data_Dictionary!$F$326:$I$589,4,FALSE)</f>
        <v>CU</v>
      </c>
      <c r="E14" t="s">
        <v>6</v>
      </c>
      <c r="F14" t="str">
        <f>VLOOKUP(E14,Sex!$B$2:$C$5,2,FALSE)</f>
        <v>Ambos sexos combinados</v>
      </c>
      <c r="G14" t="s">
        <v>7</v>
      </c>
      <c r="H14">
        <v>61</v>
      </c>
    </row>
    <row r="15" spans="1:8" x14ac:dyDescent="0.25">
      <c r="A15">
        <v>2020</v>
      </c>
      <c r="B15" t="s">
        <v>8</v>
      </c>
      <c r="C15" t="str">
        <f>VLOOKUP(B15,Data_Dictionary!$F$326:$I$589,3,FALSE)</f>
        <v>Cuba</v>
      </c>
      <c r="D15" t="str">
        <f>VLOOKUP(B15,Data_Dictionary!$F$326:$I$589,4,FALSE)</f>
        <v>CU</v>
      </c>
      <c r="E15" t="s">
        <v>6</v>
      </c>
      <c r="F15" t="str">
        <f>VLOOKUP(E15,Sex!$B$2:$C$5,2,FALSE)</f>
        <v>Ambos sexos combinados</v>
      </c>
      <c r="G15" t="s">
        <v>7</v>
      </c>
      <c r="H15">
        <v>105</v>
      </c>
    </row>
    <row r="16" spans="1:8" x14ac:dyDescent="0.25">
      <c r="A16">
        <v>1990</v>
      </c>
      <c r="B16" t="s">
        <v>9</v>
      </c>
      <c r="C16" t="str">
        <f>VLOOKUP(B16,Data_Dictionary!$F$326:$I$589,3,FALSE)</f>
        <v>República Dominicana</v>
      </c>
      <c r="D16" t="str">
        <f>VLOOKUP(B16,Data_Dictionary!$F$326:$I$589,4,FALSE)</f>
        <v>DO</v>
      </c>
      <c r="E16" t="s">
        <v>6</v>
      </c>
      <c r="F16" t="str">
        <f>VLOOKUP(E16,Sex!$B$2:$C$5,2,FALSE)</f>
        <v>Ambos sexos combinados</v>
      </c>
      <c r="G16" t="s">
        <v>7</v>
      </c>
      <c r="H16">
        <v>43254</v>
      </c>
    </row>
    <row r="17" spans="1:8" x14ac:dyDescent="0.25">
      <c r="A17">
        <v>1995</v>
      </c>
      <c r="B17" t="s">
        <v>9</v>
      </c>
      <c r="C17" t="str">
        <f>VLOOKUP(B17,Data_Dictionary!$F$326:$I$589,3,FALSE)</f>
        <v>República Dominicana</v>
      </c>
      <c r="D17" t="str">
        <f>VLOOKUP(B17,Data_Dictionary!$F$326:$I$589,4,FALSE)</f>
        <v>DO</v>
      </c>
      <c r="E17" t="s">
        <v>6</v>
      </c>
      <c r="F17" t="str">
        <f>VLOOKUP(E17,Sex!$B$2:$C$5,2,FALSE)</f>
        <v>Ambos sexos combinados</v>
      </c>
      <c r="G17" t="s">
        <v>7</v>
      </c>
      <c r="H17">
        <v>33371</v>
      </c>
    </row>
    <row r="18" spans="1:8" x14ac:dyDescent="0.25">
      <c r="A18">
        <v>2000</v>
      </c>
      <c r="B18" t="s">
        <v>9</v>
      </c>
      <c r="C18" t="str">
        <f>VLOOKUP(B18,Data_Dictionary!$F$326:$I$589,3,FALSE)</f>
        <v>República Dominicana</v>
      </c>
      <c r="D18" t="str">
        <f>VLOOKUP(B18,Data_Dictionary!$F$326:$I$589,4,FALSE)</f>
        <v>DO</v>
      </c>
      <c r="E18" t="s">
        <v>6</v>
      </c>
      <c r="F18" t="str">
        <f>VLOOKUP(E18,Sex!$B$2:$C$5,2,FALSE)</f>
        <v>Ambos sexos combinados</v>
      </c>
      <c r="G18" t="s">
        <v>7</v>
      </c>
      <c r="H18">
        <v>28644</v>
      </c>
    </row>
    <row r="19" spans="1:8" x14ac:dyDescent="0.25">
      <c r="A19">
        <v>2005</v>
      </c>
      <c r="B19" t="s">
        <v>9</v>
      </c>
      <c r="C19" t="str">
        <f>VLOOKUP(B19,Data_Dictionary!$F$326:$I$589,3,FALSE)</f>
        <v>República Dominicana</v>
      </c>
      <c r="D19" t="str">
        <f>VLOOKUP(B19,Data_Dictionary!$F$326:$I$589,4,FALSE)</f>
        <v>DO</v>
      </c>
      <c r="E19" t="s">
        <v>6</v>
      </c>
      <c r="F19" t="str">
        <f>VLOOKUP(E19,Sex!$B$2:$C$5,2,FALSE)</f>
        <v>Ambos sexos combinados</v>
      </c>
      <c r="G19" t="s">
        <v>7</v>
      </c>
      <c r="H19">
        <v>24206</v>
      </c>
    </row>
    <row r="20" spans="1:8" x14ac:dyDescent="0.25">
      <c r="A20">
        <v>2010</v>
      </c>
      <c r="B20" t="s">
        <v>9</v>
      </c>
      <c r="C20" t="str">
        <f>VLOOKUP(B20,Data_Dictionary!$F$326:$I$589,3,FALSE)</f>
        <v>República Dominicana</v>
      </c>
      <c r="D20" t="str">
        <f>VLOOKUP(B20,Data_Dictionary!$F$326:$I$589,4,FALSE)</f>
        <v>DO</v>
      </c>
      <c r="E20" t="s">
        <v>6</v>
      </c>
      <c r="F20" t="str">
        <f>VLOOKUP(E20,Sex!$B$2:$C$5,2,FALSE)</f>
        <v>Ambos sexos combinados</v>
      </c>
      <c r="G20" t="s">
        <v>7</v>
      </c>
      <c r="H20">
        <v>16930</v>
      </c>
    </row>
    <row r="21" spans="1:8" x14ac:dyDescent="0.25">
      <c r="A21">
        <v>2015</v>
      </c>
      <c r="B21" t="s">
        <v>9</v>
      </c>
      <c r="C21" t="str">
        <f>VLOOKUP(B21,Data_Dictionary!$F$326:$I$589,3,FALSE)</f>
        <v>República Dominicana</v>
      </c>
      <c r="D21" t="str">
        <f>VLOOKUP(B21,Data_Dictionary!$F$326:$I$589,4,FALSE)</f>
        <v>DO</v>
      </c>
      <c r="E21" t="s">
        <v>6</v>
      </c>
      <c r="F21" t="str">
        <f>VLOOKUP(E21,Sex!$B$2:$C$5,2,FALSE)</f>
        <v>Ambos sexos combinados</v>
      </c>
      <c r="G21" t="s">
        <v>7</v>
      </c>
      <c r="H21">
        <v>18203</v>
      </c>
    </row>
    <row r="22" spans="1:8" x14ac:dyDescent="0.25">
      <c r="A22">
        <v>2020</v>
      </c>
      <c r="B22" t="s">
        <v>9</v>
      </c>
      <c r="C22" t="str">
        <f>VLOOKUP(B22,Data_Dictionary!$F$326:$I$589,3,FALSE)</f>
        <v>República Dominicana</v>
      </c>
      <c r="D22" t="str">
        <f>VLOOKUP(B22,Data_Dictionary!$F$326:$I$589,4,FALSE)</f>
        <v>DO</v>
      </c>
      <c r="E22" t="s">
        <v>6</v>
      </c>
      <c r="F22" t="str">
        <f>VLOOKUP(E22,Sex!$B$2:$C$5,2,FALSE)</f>
        <v>Ambos sexos combinados</v>
      </c>
      <c r="G22" t="s">
        <v>7</v>
      </c>
      <c r="H22">
        <v>18483</v>
      </c>
    </row>
    <row r="23" spans="1:8" x14ac:dyDescent="0.25">
      <c r="A23">
        <v>1990</v>
      </c>
      <c r="B23" t="s">
        <v>10</v>
      </c>
      <c r="C23" t="str">
        <f>VLOOKUP(B23,Data_Dictionary!$F$326:$I$589,3,FALSE)</f>
        <v>Costa Rica</v>
      </c>
      <c r="D23" t="str">
        <f>VLOOKUP(B23,Data_Dictionary!$F$326:$I$589,4,FALSE)</f>
        <v>CR</v>
      </c>
      <c r="E23" t="s">
        <v>6</v>
      </c>
      <c r="F23" t="str">
        <f>VLOOKUP(E23,Sex!$B$2:$C$5,2,FALSE)</f>
        <v>Ambos sexos combinados</v>
      </c>
      <c r="G23" t="s">
        <v>7</v>
      </c>
      <c r="H23">
        <v>10923</v>
      </c>
    </row>
    <row r="24" spans="1:8" x14ac:dyDescent="0.25">
      <c r="A24">
        <v>1995</v>
      </c>
      <c r="B24" t="s">
        <v>10</v>
      </c>
      <c r="C24" t="str">
        <f>VLOOKUP(B24,Data_Dictionary!$F$326:$I$589,3,FALSE)</f>
        <v>Costa Rica</v>
      </c>
      <c r="D24" t="str">
        <f>VLOOKUP(B24,Data_Dictionary!$F$326:$I$589,4,FALSE)</f>
        <v>CR</v>
      </c>
      <c r="E24" t="s">
        <v>6</v>
      </c>
      <c r="F24" t="str">
        <f>VLOOKUP(E24,Sex!$B$2:$C$5,2,FALSE)</f>
        <v>Ambos sexos combinados</v>
      </c>
      <c r="G24" t="s">
        <v>7</v>
      </c>
      <c r="H24">
        <v>9452</v>
      </c>
    </row>
    <row r="25" spans="1:8" x14ac:dyDescent="0.25">
      <c r="A25">
        <v>2000</v>
      </c>
      <c r="B25" t="s">
        <v>10</v>
      </c>
      <c r="C25" t="str">
        <f>VLOOKUP(B25,Data_Dictionary!$F$326:$I$589,3,FALSE)</f>
        <v>Costa Rica</v>
      </c>
      <c r="D25" t="str">
        <f>VLOOKUP(B25,Data_Dictionary!$F$326:$I$589,4,FALSE)</f>
        <v>CR</v>
      </c>
      <c r="E25" t="s">
        <v>6</v>
      </c>
      <c r="F25" t="str">
        <f>VLOOKUP(E25,Sex!$B$2:$C$5,2,FALSE)</f>
        <v>Ambos sexos combinados</v>
      </c>
      <c r="G25" t="s">
        <v>7</v>
      </c>
      <c r="H25">
        <v>8014</v>
      </c>
    </row>
    <row r="26" spans="1:8" x14ac:dyDescent="0.25">
      <c r="A26">
        <v>2005</v>
      </c>
      <c r="B26" t="s">
        <v>10</v>
      </c>
      <c r="C26" t="str">
        <f>VLOOKUP(B26,Data_Dictionary!$F$326:$I$589,3,FALSE)</f>
        <v>Costa Rica</v>
      </c>
      <c r="D26" t="str">
        <f>VLOOKUP(B26,Data_Dictionary!$F$326:$I$589,4,FALSE)</f>
        <v>CR</v>
      </c>
      <c r="E26" t="s">
        <v>6</v>
      </c>
      <c r="F26" t="str">
        <f>VLOOKUP(E26,Sex!$B$2:$C$5,2,FALSE)</f>
        <v>Ambos sexos combinados</v>
      </c>
      <c r="G26" t="s">
        <v>7</v>
      </c>
      <c r="H26">
        <v>7229</v>
      </c>
    </row>
    <row r="27" spans="1:8" x14ac:dyDescent="0.25">
      <c r="A27">
        <v>2010</v>
      </c>
      <c r="B27" t="s">
        <v>10</v>
      </c>
      <c r="C27" t="str">
        <f>VLOOKUP(B27,Data_Dictionary!$F$326:$I$589,3,FALSE)</f>
        <v>Costa Rica</v>
      </c>
      <c r="D27" t="str">
        <f>VLOOKUP(B27,Data_Dictionary!$F$326:$I$589,4,FALSE)</f>
        <v>CR</v>
      </c>
      <c r="E27" t="s">
        <v>6</v>
      </c>
      <c r="F27" t="str">
        <f>VLOOKUP(E27,Sex!$B$2:$C$5,2,FALSE)</f>
        <v>Ambos sexos combinados</v>
      </c>
      <c r="G27" t="s">
        <v>7</v>
      </c>
      <c r="H27">
        <v>6438</v>
      </c>
    </row>
    <row r="28" spans="1:8" x14ac:dyDescent="0.25">
      <c r="A28">
        <v>2015</v>
      </c>
      <c r="B28" t="s">
        <v>10</v>
      </c>
      <c r="C28" t="str">
        <f>VLOOKUP(B28,Data_Dictionary!$F$326:$I$589,3,FALSE)</f>
        <v>Costa Rica</v>
      </c>
      <c r="D28" t="str">
        <f>VLOOKUP(B28,Data_Dictionary!$F$326:$I$589,4,FALSE)</f>
        <v>CR</v>
      </c>
      <c r="E28" t="s">
        <v>6</v>
      </c>
      <c r="F28" t="str">
        <f>VLOOKUP(E28,Sex!$B$2:$C$5,2,FALSE)</f>
        <v>Ambos sexos combinados</v>
      </c>
      <c r="G28" t="s">
        <v>7</v>
      </c>
      <c r="H28">
        <v>4316</v>
      </c>
    </row>
    <row r="29" spans="1:8" x14ac:dyDescent="0.25">
      <c r="A29">
        <v>2020</v>
      </c>
      <c r="B29" t="s">
        <v>10</v>
      </c>
      <c r="C29" t="str">
        <f>VLOOKUP(B29,Data_Dictionary!$F$326:$I$589,3,FALSE)</f>
        <v>Costa Rica</v>
      </c>
      <c r="D29" t="str">
        <f>VLOOKUP(B29,Data_Dictionary!$F$326:$I$589,4,FALSE)</f>
        <v>CR</v>
      </c>
      <c r="E29" t="s">
        <v>6</v>
      </c>
      <c r="F29" t="str">
        <f>VLOOKUP(E29,Sex!$B$2:$C$5,2,FALSE)</f>
        <v>Ambos sexos combinados</v>
      </c>
      <c r="G29" t="s">
        <v>7</v>
      </c>
      <c r="H29">
        <v>19338</v>
      </c>
    </row>
    <row r="30" spans="1:8" x14ac:dyDescent="0.25">
      <c r="A30">
        <v>1990</v>
      </c>
      <c r="B30" t="s">
        <v>11</v>
      </c>
      <c r="C30" t="str">
        <f>VLOOKUP(B30,Data_Dictionary!$F$326:$I$589,3,FALSE)</f>
        <v>El Salvador</v>
      </c>
      <c r="D30" t="str">
        <f>VLOOKUP(B30,Data_Dictionary!$F$326:$I$589,4,FALSE)</f>
        <v>SV</v>
      </c>
      <c r="E30" t="s">
        <v>6</v>
      </c>
      <c r="F30" t="str">
        <f>VLOOKUP(E30,Sex!$B$2:$C$5,2,FALSE)</f>
        <v>Ambos sexos combinados</v>
      </c>
      <c r="G30" t="s">
        <v>7</v>
      </c>
      <c r="H30">
        <v>5511</v>
      </c>
    </row>
    <row r="31" spans="1:8" x14ac:dyDescent="0.25">
      <c r="A31">
        <v>1995</v>
      </c>
      <c r="B31" t="s">
        <v>11</v>
      </c>
      <c r="C31" t="str">
        <f>VLOOKUP(B31,Data_Dictionary!$F$326:$I$589,3,FALSE)</f>
        <v>El Salvador</v>
      </c>
      <c r="D31" t="str">
        <f>VLOOKUP(B31,Data_Dictionary!$F$326:$I$589,4,FALSE)</f>
        <v>SV</v>
      </c>
      <c r="E31" t="s">
        <v>6</v>
      </c>
      <c r="F31" t="str">
        <f>VLOOKUP(E31,Sex!$B$2:$C$5,2,FALSE)</f>
        <v>Ambos sexos combinados</v>
      </c>
      <c r="G31" t="s">
        <v>7</v>
      </c>
      <c r="H31">
        <v>3806</v>
      </c>
    </row>
    <row r="32" spans="1:8" x14ac:dyDescent="0.25">
      <c r="A32">
        <v>2000</v>
      </c>
      <c r="B32" t="s">
        <v>11</v>
      </c>
      <c r="C32" t="str">
        <f>VLOOKUP(B32,Data_Dictionary!$F$326:$I$589,3,FALSE)</f>
        <v>El Salvador</v>
      </c>
      <c r="D32" t="str">
        <f>VLOOKUP(B32,Data_Dictionary!$F$326:$I$589,4,FALSE)</f>
        <v>SV</v>
      </c>
      <c r="E32" t="s">
        <v>6</v>
      </c>
      <c r="F32" t="str">
        <f>VLOOKUP(E32,Sex!$B$2:$C$5,2,FALSE)</f>
        <v>Ambos sexos combinados</v>
      </c>
      <c r="G32" t="s">
        <v>7</v>
      </c>
      <c r="H32">
        <v>1873</v>
      </c>
    </row>
    <row r="33" spans="1:8" x14ac:dyDescent="0.25">
      <c r="A33">
        <v>2005</v>
      </c>
      <c r="B33" t="s">
        <v>11</v>
      </c>
      <c r="C33" t="str">
        <f>VLOOKUP(B33,Data_Dictionary!$F$326:$I$589,3,FALSE)</f>
        <v>El Salvador</v>
      </c>
      <c r="D33" t="str">
        <f>VLOOKUP(B33,Data_Dictionary!$F$326:$I$589,4,FALSE)</f>
        <v>SV</v>
      </c>
      <c r="E33" t="s">
        <v>6</v>
      </c>
      <c r="F33" t="str">
        <f>VLOOKUP(E33,Sex!$B$2:$C$5,2,FALSE)</f>
        <v>Ambos sexos combinados</v>
      </c>
      <c r="G33" t="s">
        <v>7</v>
      </c>
      <c r="H33">
        <v>1757</v>
      </c>
    </row>
    <row r="34" spans="1:8" x14ac:dyDescent="0.25">
      <c r="A34">
        <v>2010</v>
      </c>
      <c r="B34" t="s">
        <v>11</v>
      </c>
      <c r="C34" t="str">
        <f>VLOOKUP(B34,Data_Dictionary!$F$326:$I$589,3,FALSE)</f>
        <v>El Salvador</v>
      </c>
      <c r="D34" t="str">
        <f>VLOOKUP(B34,Data_Dictionary!$F$326:$I$589,4,FALSE)</f>
        <v>SV</v>
      </c>
      <c r="E34" t="s">
        <v>6</v>
      </c>
      <c r="F34" t="str">
        <f>VLOOKUP(E34,Sex!$B$2:$C$5,2,FALSE)</f>
        <v>Ambos sexos combinados</v>
      </c>
      <c r="G34" t="s">
        <v>7</v>
      </c>
      <c r="H34">
        <v>2184</v>
      </c>
    </row>
    <row r="35" spans="1:8" x14ac:dyDescent="0.25">
      <c r="A35">
        <v>2015</v>
      </c>
      <c r="B35" t="s">
        <v>11</v>
      </c>
      <c r="C35" t="str">
        <f>VLOOKUP(B35,Data_Dictionary!$F$326:$I$589,3,FALSE)</f>
        <v>El Salvador</v>
      </c>
      <c r="D35" t="str">
        <f>VLOOKUP(B35,Data_Dictionary!$F$326:$I$589,4,FALSE)</f>
        <v>SV</v>
      </c>
      <c r="E35" t="s">
        <v>6</v>
      </c>
      <c r="F35" t="str">
        <f>VLOOKUP(E35,Sex!$B$2:$C$5,2,FALSE)</f>
        <v>Ambos sexos combinados</v>
      </c>
      <c r="G35" t="s">
        <v>7</v>
      </c>
      <c r="H35">
        <v>2146</v>
      </c>
    </row>
    <row r="36" spans="1:8" x14ac:dyDescent="0.25">
      <c r="A36">
        <v>2020</v>
      </c>
      <c r="B36" t="s">
        <v>11</v>
      </c>
      <c r="C36" t="str">
        <f>VLOOKUP(B36,Data_Dictionary!$F$326:$I$589,3,FALSE)</f>
        <v>El Salvador</v>
      </c>
      <c r="D36" t="str">
        <f>VLOOKUP(B36,Data_Dictionary!$F$326:$I$589,4,FALSE)</f>
        <v>SV</v>
      </c>
      <c r="E36" t="s">
        <v>6</v>
      </c>
      <c r="F36" t="str">
        <f>VLOOKUP(E36,Sex!$B$2:$C$5,2,FALSE)</f>
        <v>Ambos sexos combinados</v>
      </c>
      <c r="G36" t="s">
        <v>7</v>
      </c>
      <c r="H36">
        <v>2126</v>
      </c>
    </row>
    <row r="37" spans="1:8" x14ac:dyDescent="0.25">
      <c r="A37">
        <v>1990</v>
      </c>
      <c r="B37" t="s">
        <v>12</v>
      </c>
      <c r="C37" t="str">
        <f>VLOOKUP(B37,Data_Dictionary!$F$326:$I$589,3,FALSE)</f>
        <v>Honduras</v>
      </c>
      <c r="D37" t="str">
        <f>VLOOKUP(B37,Data_Dictionary!$F$326:$I$589,4,FALSE)</f>
        <v>HN</v>
      </c>
      <c r="E37" t="s">
        <v>6</v>
      </c>
      <c r="F37" t="str">
        <f>VLOOKUP(E37,Sex!$B$2:$C$5,2,FALSE)</f>
        <v>Ambos sexos combinados</v>
      </c>
      <c r="G37" t="s">
        <v>7</v>
      </c>
      <c r="H37">
        <v>12871</v>
      </c>
    </row>
    <row r="38" spans="1:8" x14ac:dyDescent="0.25">
      <c r="A38">
        <v>1995</v>
      </c>
      <c r="B38" t="s">
        <v>12</v>
      </c>
      <c r="C38" t="str">
        <f>VLOOKUP(B38,Data_Dictionary!$F$326:$I$589,3,FALSE)</f>
        <v>Honduras</v>
      </c>
      <c r="D38" t="str">
        <f>VLOOKUP(B38,Data_Dictionary!$F$326:$I$589,4,FALSE)</f>
        <v>HN</v>
      </c>
      <c r="E38" t="s">
        <v>6</v>
      </c>
      <c r="F38" t="str">
        <f>VLOOKUP(E38,Sex!$B$2:$C$5,2,FALSE)</f>
        <v>Ambos sexos combinados</v>
      </c>
      <c r="G38" t="s">
        <v>7</v>
      </c>
      <c r="H38">
        <v>7219</v>
      </c>
    </row>
    <row r="39" spans="1:8" x14ac:dyDescent="0.25">
      <c r="A39">
        <v>2000</v>
      </c>
      <c r="B39" t="s">
        <v>12</v>
      </c>
      <c r="C39" t="str">
        <f>VLOOKUP(B39,Data_Dictionary!$F$326:$I$589,3,FALSE)</f>
        <v>Honduras</v>
      </c>
      <c r="D39" t="str">
        <f>VLOOKUP(B39,Data_Dictionary!$F$326:$I$589,4,FALSE)</f>
        <v>HN</v>
      </c>
      <c r="E39" t="s">
        <v>6</v>
      </c>
      <c r="F39" t="str">
        <f>VLOOKUP(E39,Sex!$B$2:$C$5,2,FALSE)</f>
        <v>Ambos sexos combinados</v>
      </c>
      <c r="G39" t="s">
        <v>7</v>
      </c>
      <c r="H39">
        <v>1482</v>
      </c>
    </row>
    <row r="40" spans="1:8" x14ac:dyDescent="0.25">
      <c r="A40">
        <v>2005</v>
      </c>
      <c r="B40" t="s">
        <v>12</v>
      </c>
      <c r="C40" t="str">
        <f>VLOOKUP(B40,Data_Dictionary!$F$326:$I$589,3,FALSE)</f>
        <v>Honduras</v>
      </c>
      <c r="D40" t="str">
        <f>VLOOKUP(B40,Data_Dictionary!$F$326:$I$589,4,FALSE)</f>
        <v>HN</v>
      </c>
      <c r="E40" t="s">
        <v>6</v>
      </c>
      <c r="F40" t="str">
        <f>VLOOKUP(E40,Sex!$B$2:$C$5,2,FALSE)</f>
        <v>Ambos sexos combinados</v>
      </c>
      <c r="G40" t="s">
        <v>7</v>
      </c>
      <c r="H40">
        <v>1016</v>
      </c>
    </row>
    <row r="41" spans="1:8" x14ac:dyDescent="0.25">
      <c r="A41">
        <v>2010</v>
      </c>
      <c r="B41" t="s">
        <v>12</v>
      </c>
      <c r="C41" t="str">
        <f>VLOOKUP(B41,Data_Dictionary!$F$326:$I$589,3,FALSE)</f>
        <v>Honduras</v>
      </c>
      <c r="D41" t="str">
        <f>VLOOKUP(B41,Data_Dictionary!$F$326:$I$589,4,FALSE)</f>
        <v>HN</v>
      </c>
      <c r="E41" t="s">
        <v>6</v>
      </c>
      <c r="F41" t="str">
        <f>VLOOKUP(E41,Sex!$B$2:$C$5,2,FALSE)</f>
        <v>Ambos sexos combinados</v>
      </c>
      <c r="G41" t="s">
        <v>7</v>
      </c>
      <c r="H41">
        <v>2370</v>
      </c>
    </row>
    <row r="42" spans="1:8" x14ac:dyDescent="0.25">
      <c r="A42">
        <v>2015</v>
      </c>
      <c r="B42" t="s">
        <v>12</v>
      </c>
      <c r="C42" t="str">
        <f>VLOOKUP(B42,Data_Dictionary!$F$326:$I$589,3,FALSE)</f>
        <v>Honduras</v>
      </c>
      <c r="D42" t="str">
        <f>VLOOKUP(B42,Data_Dictionary!$F$326:$I$589,4,FALSE)</f>
        <v>HN</v>
      </c>
      <c r="E42" t="s">
        <v>6</v>
      </c>
      <c r="F42" t="str">
        <f>VLOOKUP(E42,Sex!$B$2:$C$5,2,FALSE)</f>
        <v>Ambos sexos combinados</v>
      </c>
      <c r="G42" t="s">
        <v>7</v>
      </c>
      <c r="H42">
        <v>3559</v>
      </c>
    </row>
    <row r="43" spans="1:8" x14ac:dyDescent="0.25">
      <c r="A43">
        <v>2020</v>
      </c>
      <c r="B43" t="s">
        <v>12</v>
      </c>
      <c r="C43" t="str">
        <f>VLOOKUP(B43,Data_Dictionary!$F$326:$I$589,3,FALSE)</f>
        <v>Honduras</v>
      </c>
      <c r="D43" t="str">
        <f>VLOOKUP(B43,Data_Dictionary!$F$326:$I$589,4,FALSE)</f>
        <v>HN</v>
      </c>
      <c r="E43" t="s">
        <v>6</v>
      </c>
      <c r="F43" t="str">
        <f>VLOOKUP(E43,Sex!$B$2:$C$5,2,FALSE)</f>
        <v>Ambos sexos combinados</v>
      </c>
      <c r="G43" t="s">
        <v>7</v>
      </c>
      <c r="H43">
        <v>3184</v>
      </c>
    </row>
    <row r="44" spans="1:8" x14ac:dyDescent="0.25">
      <c r="A44">
        <v>1990</v>
      </c>
      <c r="B44" t="s">
        <v>13</v>
      </c>
      <c r="C44" t="str">
        <f>VLOOKUP(B44,Data_Dictionary!$F$326:$I$589,3,FALSE)</f>
        <v>México</v>
      </c>
      <c r="D44" t="str">
        <f>VLOOKUP(B44,Data_Dictionary!$F$326:$I$589,4,FALSE)</f>
        <v>MX</v>
      </c>
      <c r="E44" t="s">
        <v>6</v>
      </c>
      <c r="F44" t="str">
        <f>VLOOKUP(E44,Sex!$B$2:$C$5,2,FALSE)</f>
        <v>Ambos sexos combinados</v>
      </c>
      <c r="G44" t="s">
        <v>7</v>
      </c>
      <c r="H44">
        <v>100284</v>
      </c>
    </row>
    <row r="45" spans="1:8" x14ac:dyDescent="0.25">
      <c r="A45">
        <v>1995</v>
      </c>
      <c r="B45" t="s">
        <v>13</v>
      </c>
      <c r="C45" t="str">
        <f>VLOOKUP(B45,Data_Dictionary!$F$326:$I$589,3,FALSE)</f>
        <v>México</v>
      </c>
      <c r="D45" t="str">
        <f>VLOOKUP(B45,Data_Dictionary!$F$326:$I$589,4,FALSE)</f>
        <v>MX</v>
      </c>
      <c r="E45" t="s">
        <v>6</v>
      </c>
      <c r="F45" t="str">
        <f>VLOOKUP(E45,Sex!$B$2:$C$5,2,FALSE)</f>
        <v>Ambos sexos combinados</v>
      </c>
      <c r="G45" t="s">
        <v>7</v>
      </c>
      <c r="H45">
        <v>59248</v>
      </c>
    </row>
    <row r="46" spans="1:8" x14ac:dyDescent="0.25">
      <c r="A46">
        <v>2000</v>
      </c>
      <c r="B46" t="s">
        <v>13</v>
      </c>
      <c r="C46" t="str">
        <f>VLOOKUP(B46,Data_Dictionary!$F$326:$I$589,3,FALSE)</f>
        <v>México</v>
      </c>
      <c r="D46" t="str">
        <f>VLOOKUP(B46,Data_Dictionary!$F$326:$I$589,4,FALSE)</f>
        <v>MX</v>
      </c>
      <c r="E46" t="s">
        <v>6</v>
      </c>
      <c r="F46" t="str">
        <f>VLOOKUP(E46,Sex!$B$2:$C$5,2,FALSE)</f>
        <v>Ambos sexos combinados</v>
      </c>
      <c r="G46" t="s">
        <v>7</v>
      </c>
      <c r="H46">
        <v>116886</v>
      </c>
    </row>
    <row r="47" spans="1:8" x14ac:dyDescent="0.25">
      <c r="A47">
        <v>2005</v>
      </c>
      <c r="B47" t="s">
        <v>13</v>
      </c>
      <c r="C47" t="str">
        <f>VLOOKUP(B47,Data_Dictionary!$F$326:$I$589,3,FALSE)</f>
        <v>México</v>
      </c>
      <c r="D47" t="str">
        <f>VLOOKUP(B47,Data_Dictionary!$F$326:$I$589,4,FALSE)</f>
        <v>MX</v>
      </c>
      <c r="E47" t="s">
        <v>6</v>
      </c>
      <c r="F47" t="str">
        <f>VLOOKUP(E47,Sex!$B$2:$C$5,2,FALSE)</f>
        <v>Ambos sexos combinados</v>
      </c>
      <c r="G47" t="s">
        <v>7</v>
      </c>
      <c r="H47">
        <v>32860</v>
      </c>
    </row>
    <row r="48" spans="1:8" x14ac:dyDescent="0.25">
      <c r="A48">
        <v>2010</v>
      </c>
      <c r="B48" t="s">
        <v>13</v>
      </c>
      <c r="C48" t="str">
        <f>VLOOKUP(B48,Data_Dictionary!$F$326:$I$589,3,FALSE)</f>
        <v>México</v>
      </c>
      <c r="D48" t="str">
        <f>VLOOKUP(B48,Data_Dictionary!$F$326:$I$589,4,FALSE)</f>
        <v>MX</v>
      </c>
      <c r="E48" t="s">
        <v>6</v>
      </c>
      <c r="F48" t="str">
        <f>VLOOKUP(E48,Sex!$B$2:$C$5,2,FALSE)</f>
        <v>Ambos sexos combinados</v>
      </c>
      <c r="G48" t="s">
        <v>7</v>
      </c>
      <c r="H48">
        <v>207511</v>
      </c>
    </row>
    <row r="49" spans="1:8" x14ac:dyDescent="0.25">
      <c r="A49">
        <v>2015</v>
      </c>
      <c r="B49" t="s">
        <v>13</v>
      </c>
      <c r="C49" t="str">
        <f>VLOOKUP(B49,Data_Dictionary!$F$326:$I$589,3,FALSE)</f>
        <v>México</v>
      </c>
      <c r="D49" t="str">
        <f>VLOOKUP(B49,Data_Dictionary!$F$326:$I$589,4,FALSE)</f>
        <v>MX</v>
      </c>
      <c r="E49" t="s">
        <v>6</v>
      </c>
      <c r="F49" t="str">
        <f>VLOOKUP(E49,Sex!$B$2:$C$5,2,FALSE)</f>
        <v>Ambos sexos combinados</v>
      </c>
      <c r="G49" t="s">
        <v>7</v>
      </c>
      <c r="H49">
        <v>133425</v>
      </c>
    </row>
    <row r="50" spans="1:8" x14ac:dyDescent="0.25">
      <c r="A50">
        <v>2020</v>
      </c>
      <c r="B50" t="s">
        <v>13</v>
      </c>
      <c r="C50" t="str">
        <f>VLOOKUP(B50,Data_Dictionary!$F$326:$I$589,3,FALSE)</f>
        <v>México</v>
      </c>
      <c r="D50" t="str">
        <f>VLOOKUP(B50,Data_Dictionary!$F$326:$I$589,4,FALSE)</f>
        <v>MX</v>
      </c>
      <c r="E50" t="s">
        <v>6</v>
      </c>
      <c r="F50" t="str">
        <f>VLOOKUP(E50,Sex!$B$2:$C$5,2,FALSE)</f>
        <v>Ambos sexos combinados</v>
      </c>
      <c r="G50" t="s">
        <v>7</v>
      </c>
      <c r="H50">
        <v>159550</v>
      </c>
    </row>
    <row r="51" spans="1:8" x14ac:dyDescent="0.25">
      <c r="A51">
        <v>1990</v>
      </c>
      <c r="B51" t="s">
        <v>14</v>
      </c>
      <c r="C51" t="str">
        <f>VLOOKUP(B51,Data_Dictionary!$F$326:$I$589,3,FALSE)</f>
        <v>Argentina</v>
      </c>
      <c r="D51" t="str">
        <f>VLOOKUP(B51,Data_Dictionary!$F$326:$I$589,4,FALSE)</f>
        <v>AR</v>
      </c>
      <c r="E51" t="s">
        <v>6</v>
      </c>
      <c r="F51" t="str">
        <f>VLOOKUP(E51,Sex!$B$2:$C$5,2,FALSE)</f>
        <v>Ambos sexos combinados</v>
      </c>
      <c r="G51" t="s">
        <v>7</v>
      </c>
      <c r="H51">
        <v>9891</v>
      </c>
    </row>
    <row r="52" spans="1:8" x14ac:dyDescent="0.25">
      <c r="A52">
        <v>1995</v>
      </c>
      <c r="B52" t="s">
        <v>14</v>
      </c>
      <c r="C52" t="str">
        <f>VLOOKUP(B52,Data_Dictionary!$F$326:$I$589,3,FALSE)</f>
        <v>Argentina</v>
      </c>
      <c r="D52" t="str">
        <f>VLOOKUP(B52,Data_Dictionary!$F$326:$I$589,4,FALSE)</f>
        <v>AR</v>
      </c>
      <c r="E52" t="s">
        <v>6</v>
      </c>
      <c r="F52" t="str">
        <f>VLOOKUP(E52,Sex!$B$2:$C$5,2,FALSE)</f>
        <v>Ambos sexos combinados</v>
      </c>
      <c r="G52" t="s">
        <v>7</v>
      </c>
      <c r="H52">
        <v>11086</v>
      </c>
    </row>
    <row r="53" spans="1:8" x14ac:dyDescent="0.25">
      <c r="A53">
        <v>2000</v>
      </c>
      <c r="B53" t="s">
        <v>14</v>
      </c>
      <c r="C53" t="str">
        <f>VLOOKUP(B53,Data_Dictionary!$F$326:$I$589,3,FALSE)</f>
        <v>Argentina</v>
      </c>
      <c r="D53" t="str">
        <f>VLOOKUP(B53,Data_Dictionary!$F$326:$I$589,4,FALSE)</f>
        <v>AR</v>
      </c>
      <c r="E53" t="s">
        <v>6</v>
      </c>
      <c r="F53" t="str">
        <f>VLOOKUP(E53,Sex!$B$2:$C$5,2,FALSE)</f>
        <v>Ambos sexos combinados</v>
      </c>
      <c r="G53" t="s">
        <v>7</v>
      </c>
      <c r="H53">
        <v>11222</v>
      </c>
    </row>
    <row r="54" spans="1:8" x14ac:dyDescent="0.25">
      <c r="A54">
        <v>2005</v>
      </c>
      <c r="B54" t="s">
        <v>14</v>
      </c>
      <c r="C54" t="str">
        <f>VLOOKUP(B54,Data_Dictionary!$F$326:$I$589,3,FALSE)</f>
        <v>Argentina</v>
      </c>
      <c r="D54" t="str">
        <f>VLOOKUP(B54,Data_Dictionary!$F$326:$I$589,4,FALSE)</f>
        <v>AR</v>
      </c>
      <c r="E54" t="s">
        <v>6</v>
      </c>
      <c r="F54" t="str">
        <f>VLOOKUP(E54,Sex!$B$2:$C$5,2,FALSE)</f>
        <v>Ambos sexos combinados</v>
      </c>
      <c r="G54" t="s">
        <v>7</v>
      </c>
      <c r="H54">
        <v>12906</v>
      </c>
    </row>
    <row r="55" spans="1:8" x14ac:dyDescent="0.25">
      <c r="A55">
        <v>2010</v>
      </c>
      <c r="B55" t="s">
        <v>14</v>
      </c>
      <c r="C55" t="str">
        <f>VLOOKUP(B55,Data_Dictionary!$F$326:$I$589,3,FALSE)</f>
        <v>Argentina</v>
      </c>
      <c r="D55" t="str">
        <f>VLOOKUP(B55,Data_Dictionary!$F$326:$I$589,4,FALSE)</f>
        <v>AR</v>
      </c>
      <c r="E55" t="s">
        <v>6</v>
      </c>
      <c r="F55" t="str">
        <f>VLOOKUP(E55,Sex!$B$2:$C$5,2,FALSE)</f>
        <v>Ambos sexos combinados</v>
      </c>
      <c r="G55" t="s">
        <v>7</v>
      </c>
      <c r="H55">
        <v>30699</v>
      </c>
    </row>
    <row r="56" spans="1:8" x14ac:dyDescent="0.25">
      <c r="A56">
        <v>2015</v>
      </c>
      <c r="B56" t="s">
        <v>14</v>
      </c>
      <c r="C56" t="str">
        <f>VLOOKUP(B56,Data_Dictionary!$F$326:$I$589,3,FALSE)</f>
        <v>Argentina</v>
      </c>
      <c r="D56" t="str">
        <f>VLOOKUP(B56,Data_Dictionary!$F$326:$I$589,4,FALSE)</f>
        <v>AR</v>
      </c>
      <c r="E56" t="s">
        <v>6</v>
      </c>
      <c r="F56" t="str">
        <f>VLOOKUP(E56,Sex!$B$2:$C$5,2,FALSE)</f>
        <v>Ambos sexos combinados</v>
      </c>
      <c r="G56" t="s">
        <v>7</v>
      </c>
      <c r="H56">
        <v>48467</v>
      </c>
    </row>
    <row r="57" spans="1:8" x14ac:dyDescent="0.25">
      <c r="A57">
        <v>2020</v>
      </c>
      <c r="B57" t="s">
        <v>14</v>
      </c>
      <c r="C57" t="str">
        <f>VLOOKUP(B57,Data_Dictionary!$F$326:$I$589,3,FALSE)</f>
        <v>Argentina</v>
      </c>
      <c r="D57" t="str">
        <f>VLOOKUP(B57,Data_Dictionary!$F$326:$I$589,4,FALSE)</f>
        <v>AR</v>
      </c>
      <c r="E57" t="s">
        <v>6</v>
      </c>
      <c r="F57" t="str">
        <f>VLOOKUP(E57,Sex!$B$2:$C$5,2,FALSE)</f>
        <v>Ambos sexos combinados</v>
      </c>
      <c r="G57" t="s">
        <v>7</v>
      </c>
      <c r="H57">
        <v>65704</v>
      </c>
    </row>
    <row r="58" spans="1:8" x14ac:dyDescent="0.25">
      <c r="A58">
        <v>1990</v>
      </c>
      <c r="B58" t="s">
        <v>15</v>
      </c>
      <c r="C58" t="str">
        <f>VLOOKUP(B58,Data_Dictionary!$F$326:$I$589,3,FALSE)</f>
        <v>Brasil</v>
      </c>
      <c r="D58" t="str">
        <f>VLOOKUP(B58,Data_Dictionary!$F$326:$I$589,4,FALSE)</f>
        <v>BR</v>
      </c>
      <c r="E58" t="s">
        <v>6</v>
      </c>
      <c r="F58" t="str">
        <f>VLOOKUP(E58,Sex!$B$2:$C$5,2,FALSE)</f>
        <v>Ambos sexos combinados</v>
      </c>
      <c r="G58" t="s">
        <v>7</v>
      </c>
      <c r="H58">
        <v>4787</v>
      </c>
    </row>
    <row r="59" spans="1:8" x14ac:dyDescent="0.25">
      <c r="A59">
        <v>1995</v>
      </c>
      <c r="B59" t="s">
        <v>15</v>
      </c>
      <c r="C59" t="str">
        <f>VLOOKUP(B59,Data_Dictionary!$F$326:$I$589,3,FALSE)</f>
        <v>Brasil</v>
      </c>
      <c r="D59" t="str">
        <f>VLOOKUP(B59,Data_Dictionary!$F$326:$I$589,4,FALSE)</f>
        <v>BR</v>
      </c>
      <c r="E59" t="s">
        <v>6</v>
      </c>
      <c r="F59" t="str">
        <f>VLOOKUP(E59,Sex!$B$2:$C$5,2,FALSE)</f>
        <v>Ambos sexos combinados</v>
      </c>
      <c r="G59" t="s">
        <v>7</v>
      </c>
      <c r="H59">
        <v>6964</v>
      </c>
    </row>
    <row r="60" spans="1:8" x14ac:dyDescent="0.25">
      <c r="A60">
        <v>2000</v>
      </c>
      <c r="B60" t="s">
        <v>15</v>
      </c>
      <c r="C60" t="str">
        <f>VLOOKUP(B60,Data_Dictionary!$F$326:$I$589,3,FALSE)</f>
        <v>Brasil</v>
      </c>
      <c r="D60" t="str">
        <f>VLOOKUP(B60,Data_Dictionary!$F$326:$I$589,4,FALSE)</f>
        <v>BR</v>
      </c>
      <c r="E60" t="s">
        <v>6</v>
      </c>
      <c r="F60" t="str">
        <f>VLOOKUP(E60,Sex!$B$2:$C$5,2,FALSE)</f>
        <v>Ambos sexos combinados</v>
      </c>
      <c r="G60" t="s">
        <v>7</v>
      </c>
      <c r="H60">
        <v>9141</v>
      </c>
    </row>
    <row r="61" spans="1:8" x14ac:dyDescent="0.25">
      <c r="A61">
        <v>2005</v>
      </c>
      <c r="B61" t="s">
        <v>15</v>
      </c>
      <c r="C61" t="str">
        <f>VLOOKUP(B61,Data_Dictionary!$F$326:$I$589,3,FALSE)</f>
        <v>Brasil</v>
      </c>
      <c r="D61" t="str">
        <f>VLOOKUP(B61,Data_Dictionary!$F$326:$I$589,4,FALSE)</f>
        <v>BR</v>
      </c>
      <c r="E61" t="s">
        <v>6</v>
      </c>
      <c r="F61" t="str">
        <f>VLOOKUP(E61,Sex!$B$2:$C$5,2,FALSE)</f>
        <v>Ambos sexos combinados</v>
      </c>
      <c r="G61" t="s">
        <v>7</v>
      </c>
      <c r="H61">
        <v>12510</v>
      </c>
    </row>
    <row r="62" spans="1:8" x14ac:dyDescent="0.25">
      <c r="A62">
        <v>2010</v>
      </c>
      <c r="B62" t="s">
        <v>15</v>
      </c>
      <c r="C62" t="str">
        <f>VLOOKUP(B62,Data_Dictionary!$F$326:$I$589,3,FALSE)</f>
        <v>Brasil</v>
      </c>
      <c r="D62" t="str">
        <f>VLOOKUP(B62,Data_Dictionary!$F$326:$I$589,4,FALSE)</f>
        <v>BR</v>
      </c>
      <c r="E62" t="s">
        <v>6</v>
      </c>
      <c r="F62" t="str">
        <f>VLOOKUP(E62,Sex!$B$2:$C$5,2,FALSE)</f>
        <v>Ambos sexos combinados</v>
      </c>
      <c r="G62" t="s">
        <v>7</v>
      </c>
      <c r="H62">
        <v>15881</v>
      </c>
    </row>
    <row r="63" spans="1:8" x14ac:dyDescent="0.25">
      <c r="A63">
        <v>2015</v>
      </c>
      <c r="B63" t="s">
        <v>15</v>
      </c>
      <c r="C63" t="str">
        <f>VLOOKUP(B63,Data_Dictionary!$F$326:$I$589,3,FALSE)</f>
        <v>Brasil</v>
      </c>
      <c r="D63" t="str">
        <f>VLOOKUP(B63,Data_Dictionary!$F$326:$I$589,4,FALSE)</f>
        <v>BR</v>
      </c>
      <c r="E63" t="s">
        <v>6</v>
      </c>
      <c r="F63" t="str">
        <f>VLOOKUP(E63,Sex!$B$2:$C$5,2,FALSE)</f>
        <v>Ambos sexos combinados</v>
      </c>
      <c r="G63" t="s">
        <v>7</v>
      </c>
      <c r="H63">
        <v>16179</v>
      </c>
    </row>
    <row r="64" spans="1:8" x14ac:dyDescent="0.25">
      <c r="A64">
        <v>2020</v>
      </c>
      <c r="B64" t="s">
        <v>15</v>
      </c>
      <c r="C64" t="str">
        <f>VLOOKUP(B64,Data_Dictionary!$F$326:$I$589,3,FALSE)</f>
        <v>Brasil</v>
      </c>
      <c r="D64" t="str">
        <f>VLOOKUP(B64,Data_Dictionary!$F$326:$I$589,4,FALSE)</f>
        <v>BR</v>
      </c>
      <c r="E64" t="s">
        <v>6</v>
      </c>
      <c r="F64" t="str">
        <f>VLOOKUP(E64,Sex!$B$2:$C$5,2,FALSE)</f>
        <v>Ambos sexos combinados</v>
      </c>
      <c r="G64" t="s">
        <v>7</v>
      </c>
      <c r="H64">
        <v>55472</v>
      </c>
    </row>
    <row r="65" spans="1:8" x14ac:dyDescent="0.25">
      <c r="A65">
        <v>1990</v>
      </c>
      <c r="B65" t="s">
        <v>16</v>
      </c>
      <c r="C65" t="str">
        <f>VLOOKUP(B65,Data_Dictionary!$F$326:$I$589,3,FALSE)</f>
        <v>Chile</v>
      </c>
      <c r="D65" t="str">
        <f>VLOOKUP(B65,Data_Dictionary!$F$326:$I$589,4,FALSE)</f>
        <v>CL</v>
      </c>
      <c r="E65" t="s">
        <v>6</v>
      </c>
      <c r="F65" t="str">
        <f>VLOOKUP(E65,Sex!$B$2:$C$5,2,FALSE)</f>
        <v>Ambos sexos combinados</v>
      </c>
      <c r="G65" t="s">
        <v>7</v>
      </c>
      <c r="H65">
        <v>9146</v>
      </c>
    </row>
    <row r="66" spans="1:8" x14ac:dyDescent="0.25">
      <c r="A66">
        <v>1995</v>
      </c>
      <c r="B66" t="s">
        <v>16</v>
      </c>
      <c r="C66" t="str">
        <f>VLOOKUP(B66,Data_Dictionary!$F$326:$I$589,3,FALSE)</f>
        <v>Chile</v>
      </c>
      <c r="D66" t="str">
        <f>VLOOKUP(B66,Data_Dictionary!$F$326:$I$589,4,FALSE)</f>
        <v>CL</v>
      </c>
      <c r="E66" t="s">
        <v>6</v>
      </c>
      <c r="F66" t="str">
        <f>VLOOKUP(E66,Sex!$B$2:$C$5,2,FALSE)</f>
        <v>Ambos sexos combinados</v>
      </c>
      <c r="G66" t="s">
        <v>7</v>
      </c>
      <c r="H66">
        <v>13574</v>
      </c>
    </row>
    <row r="67" spans="1:8" x14ac:dyDescent="0.25">
      <c r="A67">
        <v>2000</v>
      </c>
      <c r="B67" t="s">
        <v>16</v>
      </c>
      <c r="C67" t="str">
        <f>VLOOKUP(B67,Data_Dictionary!$F$326:$I$589,3,FALSE)</f>
        <v>Chile</v>
      </c>
      <c r="D67" t="str">
        <f>VLOOKUP(B67,Data_Dictionary!$F$326:$I$589,4,FALSE)</f>
        <v>CL</v>
      </c>
      <c r="E67" t="s">
        <v>6</v>
      </c>
      <c r="F67" t="str">
        <f>VLOOKUP(E67,Sex!$B$2:$C$5,2,FALSE)</f>
        <v>Ambos sexos combinados</v>
      </c>
      <c r="G67" t="s">
        <v>7</v>
      </c>
      <c r="H67">
        <v>5026</v>
      </c>
    </row>
    <row r="68" spans="1:8" x14ac:dyDescent="0.25">
      <c r="A68">
        <v>2005</v>
      </c>
      <c r="B68" t="s">
        <v>16</v>
      </c>
      <c r="C68" t="str">
        <f>VLOOKUP(B68,Data_Dictionary!$F$326:$I$589,3,FALSE)</f>
        <v>Chile</v>
      </c>
      <c r="D68" t="str">
        <f>VLOOKUP(B68,Data_Dictionary!$F$326:$I$589,4,FALSE)</f>
        <v>CL</v>
      </c>
      <c r="E68" t="s">
        <v>6</v>
      </c>
      <c r="F68" t="str">
        <f>VLOOKUP(E68,Sex!$B$2:$C$5,2,FALSE)</f>
        <v>Ambos sexos combinados</v>
      </c>
      <c r="G68" t="s">
        <v>7</v>
      </c>
      <c r="H68">
        <v>7529</v>
      </c>
    </row>
    <row r="69" spans="1:8" x14ac:dyDescent="0.25">
      <c r="A69">
        <v>2010</v>
      </c>
      <c r="B69" t="s">
        <v>16</v>
      </c>
      <c r="C69" t="str">
        <f>VLOOKUP(B69,Data_Dictionary!$F$326:$I$589,3,FALSE)</f>
        <v>Chile</v>
      </c>
      <c r="D69" t="str">
        <f>VLOOKUP(B69,Data_Dictionary!$F$326:$I$589,4,FALSE)</f>
        <v>CL</v>
      </c>
      <c r="E69" t="s">
        <v>6</v>
      </c>
      <c r="F69" t="str">
        <f>VLOOKUP(E69,Sex!$B$2:$C$5,2,FALSE)</f>
        <v>Ambos sexos combinados</v>
      </c>
      <c r="G69" t="s">
        <v>7</v>
      </c>
      <c r="H69">
        <v>32777</v>
      </c>
    </row>
    <row r="70" spans="1:8" x14ac:dyDescent="0.25">
      <c r="A70">
        <v>2015</v>
      </c>
      <c r="B70" t="s">
        <v>16</v>
      </c>
      <c r="C70" t="str">
        <f>VLOOKUP(B70,Data_Dictionary!$F$326:$I$589,3,FALSE)</f>
        <v>Chile</v>
      </c>
      <c r="D70" t="str">
        <f>VLOOKUP(B70,Data_Dictionary!$F$326:$I$589,4,FALSE)</f>
        <v>CL</v>
      </c>
      <c r="E70" t="s">
        <v>6</v>
      </c>
      <c r="F70" t="str">
        <f>VLOOKUP(E70,Sex!$B$2:$C$5,2,FALSE)</f>
        <v>Ambos sexos combinados</v>
      </c>
      <c r="G70" t="s">
        <v>7</v>
      </c>
      <c r="H70">
        <v>15794</v>
      </c>
    </row>
    <row r="71" spans="1:8" x14ac:dyDescent="0.25">
      <c r="A71">
        <v>2020</v>
      </c>
      <c r="B71" t="s">
        <v>16</v>
      </c>
      <c r="C71" t="str">
        <f>VLOOKUP(B71,Data_Dictionary!$F$326:$I$589,3,FALSE)</f>
        <v>Chile</v>
      </c>
      <c r="D71" t="str">
        <f>VLOOKUP(B71,Data_Dictionary!$F$326:$I$589,4,FALSE)</f>
        <v>CL</v>
      </c>
      <c r="E71" t="s">
        <v>6</v>
      </c>
      <c r="F71" t="str">
        <f>VLOOKUP(E71,Sex!$B$2:$C$5,2,FALSE)</f>
        <v>Ambos sexos combinados</v>
      </c>
      <c r="G71" t="s">
        <v>7</v>
      </c>
      <c r="H71">
        <v>32286</v>
      </c>
    </row>
    <row r="72" spans="1:8" x14ac:dyDescent="0.25">
      <c r="A72">
        <v>1990</v>
      </c>
      <c r="B72" t="s">
        <v>17</v>
      </c>
      <c r="C72" t="str">
        <f>VLOOKUP(B72,Data_Dictionary!$F$326:$I$589,3,FALSE)</f>
        <v>Colombia</v>
      </c>
      <c r="D72" t="str">
        <f>VLOOKUP(B72,Data_Dictionary!$F$326:$I$589,4,FALSE)</f>
        <v>CO</v>
      </c>
      <c r="E72" t="s">
        <v>6</v>
      </c>
      <c r="F72" t="str">
        <f>VLOOKUP(E72,Sex!$B$2:$C$5,2,FALSE)</f>
        <v>Ambos sexos combinados</v>
      </c>
      <c r="G72" t="s">
        <v>7</v>
      </c>
      <c r="H72">
        <v>12095</v>
      </c>
    </row>
    <row r="73" spans="1:8" x14ac:dyDescent="0.25">
      <c r="A73">
        <v>1995</v>
      </c>
      <c r="B73" t="s">
        <v>17</v>
      </c>
      <c r="C73" t="str">
        <f>VLOOKUP(B73,Data_Dictionary!$F$326:$I$589,3,FALSE)</f>
        <v>Colombia</v>
      </c>
      <c r="D73" t="str">
        <f>VLOOKUP(B73,Data_Dictionary!$F$326:$I$589,4,FALSE)</f>
        <v>CO</v>
      </c>
      <c r="E73" t="s">
        <v>6</v>
      </c>
      <c r="F73" t="str">
        <f>VLOOKUP(E73,Sex!$B$2:$C$5,2,FALSE)</f>
        <v>Ambos sexos combinados</v>
      </c>
      <c r="G73" t="s">
        <v>7</v>
      </c>
      <c r="H73">
        <v>11961</v>
      </c>
    </row>
    <row r="74" spans="1:8" x14ac:dyDescent="0.25">
      <c r="A74">
        <v>2000</v>
      </c>
      <c r="B74" t="s">
        <v>17</v>
      </c>
      <c r="C74" t="str">
        <f>VLOOKUP(B74,Data_Dictionary!$F$326:$I$589,3,FALSE)</f>
        <v>Colombia</v>
      </c>
      <c r="D74" t="str">
        <f>VLOOKUP(B74,Data_Dictionary!$F$326:$I$589,4,FALSE)</f>
        <v>CO</v>
      </c>
      <c r="E74" t="s">
        <v>6</v>
      </c>
      <c r="F74" t="str">
        <f>VLOOKUP(E74,Sex!$B$2:$C$5,2,FALSE)</f>
        <v>Ambos sexos combinados</v>
      </c>
      <c r="G74" t="s">
        <v>7</v>
      </c>
      <c r="H74">
        <v>11829</v>
      </c>
    </row>
    <row r="75" spans="1:8" x14ac:dyDescent="0.25">
      <c r="A75">
        <v>2005</v>
      </c>
      <c r="B75" t="s">
        <v>17</v>
      </c>
      <c r="C75" t="str">
        <f>VLOOKUP(B75,Data_Dictionary!$F$326:$I$589,3,FALSE)</f>
        <v>Colombia</v>
      </c>
      <c r="D75" t="str">
        <f>VLOOKUP(B75,Data_Dictionary!$F$326:$I$589,4,FALSE)</f>
        <v>CO</v>
      </c>
      <c r="E75" t="s">
        <v>6</v>
      </c>
      <c r="F75" t="str">
        <f>VLOOKUP(E75,Sex!$B$2:$C$5,2,FALSE)</f>
        <v>Ambos sexos combinados</v>
      </c>
      <c r="G75" t="s">
        <v>7</v>
      </c>
      <c r="H75">
        <v>11513</v>
      </c>
    </row>
    <row r="76" spans="1:8" x14ac:dyDescent="0.25">
      <c r="A76">
        <v>2010</v>
      </c>
      <c r="B76" t="s">
        <v>17</v>
      </c>
      <c r="C76" t="str">
        <f>VLOOKUP(B76,Data_Dictionary!$F$326:$I$589,3,FALSE)</f>
        <v>Colombia</v>
      </c>
      <c r="D76" t="str">
        <f>VLOOKUP(B76,Data_Dictionary!$F$326:$I$589,4,FALSE)</f>
        <v>CO</v>
      </c>
      <c r="E76" t="s">
        <v>6</v>
      </c>
      <c r="F76" t="str">
        <f>VLOOKUP(E76,Sex!$B$2:$C$5,2,FALSE)</f>
        <v>Ambos sexos combinados</v>
      </c>
      <c r="G76" t="s">
        <v>7</v>
      </c>
      <c r="H76">
        <v>14289</v>
      </c>
    </row>
    <row r="77" spans="1:8" x14ac:dyDescent="0.25">
      <c r="A77">
        <v>2015</v>
      </c>
      <c r="B77" t="s">
        <v>17</v>
      </c>
      <c r="C77" t="str">
        <f>VLOOKUP(B77,Data_Dictionary!$F$326:$I$589,3,FALSE)</f>
        <v>Colombia</v>
      </c>
      <c r="D77" t="str">
        <f>VLOOKUP(B77,Data_Dictionary!$F$326:$I$589,4,FALSE)</f>
        <v>CO</v>
      </c>
      <c r="E77" t="s">
        <v>6</v>
      </c>
      <c r="F77" t="str">
        <f>VLOOKUP(E77,Sex!$B$2:$C$5,2,FALSE)</f>
        <v>Ambos sexos combinados</v>
      </c>
      <c r="G77" t="s">
        <v>7</v>
      </c>
      <c r="H77">
        <v>17743</v>
      </c>
    </row>
    <row r="78" spans="1:8" x14ac:dyDescent="0.25">
      <c r="A78">
        <v>2020</v>
      </c>
      <c r="B78" t="s">
        <v>17</v>
      </c>
      <c r="C78" t="str">
        <f>VLOOKUP(B78,Data_Dictionary!$F$326:$I$589,3,FALSE)</f>
        <v>Colombia</v>
      </c>
      <c r="D78" t="str">
        <f>VLOOKUP(B78,Data_Dictionary!$F$326:$I$589,4,FALSE)</f>
        <v>CO</v>
      </c>
      <c r="E78" t="s">
        <v>6</v>
      </c>
      <c r="F78" t="str">
        <f>VLOOKUP(E78,Sex!$B$2:$C$5,2,FALSE)</f>
        <v>Ambos sexos combinados</v>
      </c>
      <c r="G78" t="s">
        <v>7</v>
      </c>
      <c r="H78">
        <v>213854</v>
      </c>
    </row>
    <row r="79" spans="1:8" x14ac:dyDescent="0.25">
      <c r="A79">
        <v>1990</v>
      </c>
      <c r="B79" t="s">
        <v>18</v>
      </c>
      <c r="C79" t="str">
        <f>VLOOKUP(B79,Data_Dictionary!$F$326:$I$589,3,FALSE)</f>
        <v>Ecuador (el)</v>
      </c>
      <c r="D79" t="str">
        <f>VLOOKUP(B79,Data_Dictionary!$F$326:$I$589,4,FALSE)</f>
        <v>EC</v>
      </c>
      <c r="E79" t="s">
        <v>6</v>
      </c>
      <c r="F79" t="str">
        <f>VLOOKUP(E79,Sex!$B$2:$C$5,2,FALSE)</f>
        <v>Ambos sexos combinados</v>
      </c>
      <c r="G79" t="s">
        <v>7</v>
      </c>
      <c r="H79">
        <v>3702</v>
      </c>
    </row>
    <row r="80" spans="1:8" x14ac:dyDescent="0.25">
      <c r="A80">
        <v>1995</v>
      </c>
      <c r="B80" t="s">
        <v>18</v>
      </c>
      <c r="C80" t="str">
        <f>VLOOKUP(B80,Data_Dictionary!$F$326:$I$589,3,FALSE)</f>
        <v>Ecuador (el)</v>
      </c>
      <c r="D80" t="str">
        <f>VLOOKUP(B80,Data_Dictionary!$F$326:$I$589,4,FALSE)</f>
        <v>EC</v>
      </c>
      <c r="E80" t="s">
        <v>6</v>
      </c>
      <c r="F80" t="str">
        <f>VLOOKUP(E80,Sex!$B$2:$C$5,2,FALSE)</f>
        <v>Ambos sexos combinados</v>
      </c>
      <c r="G80" t="s">
        <v>7</v>
      </c>
      <c r="H80">
        <v>7762</v>
      </c>
    </row>
    <row r="81" spans="1:8" x14ac:dyDescent="0.25">
      <c r="A81">
        <v>2000</v>
      </c>
      <c r="B81" t="s">
        <v>18</v>
      </c>
      <c r="C81" t="str">
        <f>VLOOKUP(B81,Data_Dictionary!$F$326:$I$589,3,FALSE)</f>
        <v>Ecuador (el)</v>
      </c>
      <c r="D81" t="str">
        <f>VLOOKUP(B81,Data_Dictionary!$F$326:$I$589,4,FALSE)</f>
        <v>EC</v>
      </c>
      <c r="E81" t="s">
        <v>6</v>
      </c>
      <c r="F81" t="str">
        <f>VLOOKUP(E81,Sex!$B$2:$C$5,2,FALSE)</f>
        <v>Ambos sexos combinados</v>
      </c>
      <c r="G81" t="s">
        <v>7</v>
      </c>
      <c r="H81">
        <v>12693</v>
      </c>
    </row>
    <row r="82" spans="1:8" x14ac:dyDescent="0.25">
      <c r="A82">
        <v>2005</v>
      </c>
      <c r="B82" t="s">
        <v>18</v>
      </c>
      <c r="C82" t="str">
        <f>VLOOKUP(B82,Data_Dictionary!$F$326:$I$589,3,FALSE)</f>
        <v>Ecuador (el)</v>
      </c>
      <c r="D82" t="str">
        <f>VLOOKUP(B82,Data_Dictionary!$F$326:$I$589,4,FALSE)</f>
        <v>EC</v>
      </c>
      <c r="E82" t="s">
        <v>6</v>
      </c>
      <c r="F82" t="str">
        <f>VLOOKUP(E82,Sex!$B$2:$C$5,2,FALSE)</f>
        <v>Ambos sexos combinados</v>
      </c>
      <c r="G82" t="s">
        <v>7</v>
      </c>
      <c r="H82">
        <v>17877</v>
      </c>
    </row>
    <row r="83" spans="1:8" x14ac:dyDescent="0.25">
      <c r="A83">
        <v>2010</v>
      </c>
      <c r="B83" t="s">
        <v>18</v>
      </c>
      <c r="C83" t="str">
        <f>VLOOKUP(B83,Data_Dictionary!$F$326:$I$589,3,FALSE)</f>
        <v>Ecuador (el)</v>
      </c>
      <c r="D83" t="str">
        <f>VLOOKUP(B83,Data_Dictionary!$F$326:$I$589,4,FALSE)</f>
        <v>EC</v>
      </c>
      <c r="E83" t="s">
        <v>6</v>
      </c>
      <c r="F83" t="str">
        <f>VLOOKUP(E83,Sex!$B$2:$C$5,2,FALSE)</f>
        <v>Ambos sexos combinados</v>
      </c>
      <c r="G83" t="s">
        <v>7</v>
      </c>
      <c r="H83">
        <v>36599</v>
      </c>
    </row>
    <row r="84" spans="1:8" x14ac:dyDescent="0.25">
      <c r="A84">
        <v>2015</v>
      </c>
      <c r="B84" t="s">
        <v>18</v>
      </c>
      <c r="C84" t="str">
        <f>VLOOKUP(B84,Data_Dictionary!$F$326:$I$589,3,FALSE)</f>
        <v>Ecuador (el)</v>
      </c>
      <c r="D84" t="str">
        <f>VLOOKUP(B84,Data_Dictionary!$F$326:$I$589,4,FALSE)</f>
        <v>EC</v>
      </c>
      <c r="E84" t="s">
        <v>6</v>
      </c>
      <c r="F84" t="str">
        <f>VLOOKUP(E84,Sex!$B$2:$C$5,2,FALSE)</f>
        <v>Ambos sexos combinados</v>
      </c>
      <c r="G84" t="s">
        <v>7</v>
      </c>
      <c r="H84">
        <v>36689</v>
      </c>
    </row>
    <row r="85" spans="1:8" x14ac:dyDescent="0.25">
      <c r="A85">
        <v>2020</v>
      </c>
      <c r="B85" t="s">
        <v>18</v>
      </c>
      <c r="C85" t="str">
        <f>VLOOKUP(B85,Data_Dictionary!$F$326:$I$589,3,FALSE)</f>
        <v>Ecuador (el)</v>
      </c>
      <c r="D85" t="str">
        <f>VLOOKUP(B85,Data_Dictionary!$F$326:$I$589,4,FALSE)</f>
        <v>EC</v>
      </c>
      <c r="E85" t="s">
        <v>6</v>
      </c>
      <c r="F85" t="str">
        <f>VLOOKUP(E85,Sex!$B$2:$C$5,2,FALSE)</f>
        <v>Ambos sexos combinados</v>
      </c>
      <c r="G85" t="s">
        <v>7</v>
      </c>
      <c r="H85">
        <v>79871</v>
      </c>
    </row>
    <row r="86" spans="1:8" x14ac:dyDescent="0.25">
      <c r="A86">
        <v>1990</v>
      </c>
      <c r="B86" t="s">
        <v>19</v>
      </c>
      <c r="C86" t="str">
        <f>VLOOKUP(B86,Data_Dictionary!$F$326:$I$589,3,FALSE)</f>
        <v>Guyana</v>
      </c>
      <c r="D86" t="str">
        <f>VLOOKUP(B86,Data_Dictionary!$F$326:$I$589,4,FALSE)</f>
        <v>GY</v>
      </c>
      <c r="E86" t="s">
        <v>6</v>
      </c>
      <c r="F86" t="str">
        <f>VLOOKUP(E86,Sex!$B$2:$C$5,2,FALSE)</f>
        <v>Ambos sexos combinados</v>
      </c>
      <c r="G86" t="s">
        <v>7</v>
      </c>
      <c r="H86">
        <v>443</v>
      </c>
    </row>
    <row r="87" spans="1:8" x14ac:dyDescent="0.25">
      <c r="A87">
        <v>1995</v>
      </c>
      <c r="B87" t="s">
        <v>19</v>
      </c>
      <c r="C87" t="str">
        <f>VLOOKUP(B87,Data_Dictionary!$F$326:$I$589,3,FALSE)</f>
        <v>Guyana</v>
      </c>
      <c r="D87" t="str">
        <f>VLOOKUP(B87,Data_Dictionary!$F$326:$I$589,4,FALSE)</f>
        <v>GY</v>
      </c>
      <c r="E87" t="s">
        <v>6</v>
      </c>
      <c r="F87" t="str">
        <f>VLOOKUP(E87,Sex!$B$2:$C$5,2,FALSE)</f>
        <v>Ambos sexos combinados</v>
      </c>
      <c r="G87" t="s">
        <v>7</v>
      </c>
      <c r="H87">
        <v>497</v>
      </c>
    </row>
    <row r="88" spans="1:8" x14ac:dyDescent="0.25">
      <c r="A88">
        <v>2000</v>
      </c>
      <c r="B88" t="s">
        <v>19</v>
      </c>
      <c r="C88" t="str">
        <f>VLOOKUP(B88,Data_Dictionary!$F$326:$I$589,3,FALSE)</f>
        <v>Guyana</v>
      </c>
      <c r="D88" t="str">
        <f>VLOOKUP(B88,Data_Dictionary!$F$326:$I$589,4,FALSE)</f>
        <v>GY</v>
      </c>
      <c r="E88" t="s">
        <v>6</v>
      </c>
      <c r="F88" t="str">
        <f>VLOOKUP(E88,Sex!$B$2:$C$5,2,FALSE)</f>
        <v>Ambos sexos combinados</v>
      </c>
      <c r="G88" t="s">
        <v>7</v>
      </c>
      <c r="H88">
        <v>549</v>
      </c>
    </row>
    <row r="89" spans="1:8" x14ac:dyDescent="0.25">
      <c r="A89">
        <v>2005</v>
      </c>
      <c r="B89" t="s">
        <v>19</v>
      </c>
      <c r="C89" t="str">
        <f>VLOOKUP(B89,Data_Dictionary!$F$326:$I$589,3,FALSE)</f>
        <v>Guyana</v>
      </c>
      <c r="D89" t="str">
        <f>VLOOKUP(B89,Data_Dictionary!$F$326:$I$589,4,FALSE)</f>
        <v>GY</v>
      </c>
      <c r="E89" t="s">
        <v>6</v>
      </c>
      <c r="F89" t="str">
        <f>VLOOKUP(E89,Sex!$B$2:$C$5,2,FALSE)</f>
        <v>Ambos sexos combinados</v>
      </c>
      <c r="G89" t="s">
        <v>7</v>
      </c>
      <c r="H89">
        <v>425</v>
      </c>
    </row>
    <row r="90" spans="1:8" x14ac:dyDescent="0.25">
      <c r="A90">
        <v>2010</v>
      </c>
      <c r="B90" t="s">
        <v>19</v>
      </c>
      <c r="C90" t="str">
        <f>VLOOKUP(B90,Data_Dictionary!$F$326:$I$589,3,FALSE)</f>
        <v>Guyana</v>
      </c>
      <c r="D90" t="str">
        <f>VLOOKUP(B90,Data_Dictionary!$F$326:$I$589,4,FALSE)</f>
        <v>GY</v>
      </c>
      <c r="E90" t="s">
        <v>6</v>
      </c>
      <c r="F90" t="str">
        <f>VLOOKUP(E90,Sex!$B$2:$C$5,2,FALSE)</f>
        <v>Ambos sexos combinados</v>
      </c>
      <c r="G90" t="s">
        <v>7</v>
      </c>
      <c r="H90">
        <v>156</v>
      </c>
    </row>
    <row r="91" spans="1:8" x14ac:dyDescent="0.25">
      <c r="A91">
        <v>2015</v>
      </c>
      <c r="B91" t="s">
        <v>19</v>
      </c>
      <c r="C91" t="str">
        <f>VLOOKUP(B91,Data_Dictionary!$F$326:$I$589,3,FALSE)</f>
        <v>Guyana</v>
      </c>
      <c r="D91" t="str">
        <f>VLOOKUP(B91,Data_Dictionary!$F$326:$I$589,4,FALSE)</f>
        <v>GY</v>
      </c>
      <c r="E91" t="s">
        <v>6</v>
      </c>
      <c r="F91" t="str">
        <f>VLOOKUP(E91,Sex!$B$2:$C$5,2,FALSE)</f>
        <v>Ambos sexos combinados</v>
      </c>
      <c r="G91" t="s">
        <v>7</v>
      </c>
      <c r="H91">
        <v>171</v>
      </c>
    </row>
    <row r="92" spans="1:8" x14ac:dyDescent="0.25">
      <c r="A92">
        <v>2020</v>
      </c>
      <c r="B92" t="s">
        <v>19</v>
      </c>
      <c r="C92" t="str">
        <f>VLOOKUP(B92,Data_Dictionary!$F$326:$I$589,3,FALSE)</f>
        <v>Guyana</v>
      </c>
      <c r="D92" t="str">
        <f>VLOOKUP(B92,Data_Dictionary!$F$326:$I$589,4,FALSE)</f>
        <v>GY</v>
      </c>
      <c r="E92" t="s">
        <v>6</v>
      </c>
      <c r="F92" t="str">
        <f>VLOOKUP(E92,Sex!$B$2:$C$5,2,FALSE)</f>
        <v>Ambos sexos combinados</v>
      </c>
      <c r="G92" t="s">
        <v>7</v>
      </c>
      <c r="H92">
        <v>1007</v>
      </c>
    </row>
    <row r="93" spans="1:8" x14ac:dyDescent="0.25">
      <c r="A93">
        <v>1990</v>
      </c>
      <c r="B93" t="s">
        <v>20</v>
      </c>
      <c r="C93" t="str">
        <f>VLOOKUP(B93,Data_Dictionary!$F$326:$I$589,3,FALSE)</f>
        <v>Paraguay</v>
      </c>
      <c r="D93" t="str">
        <f>VLOOKUP(B93,Data_Dictionary!$F$326:$I$589,4,FALSE)</f>
        <v>PY</v>
      </c>
      <c r="E93" t="s">
        <v>6</v>
      </c>
      <c r="F93" t="str">
        <f>VLOOKUP(E93,Sex!$B$2:$C$5,2,FALSE)</f>
        <v>Ambos sexos combinados</v>
      </c>
      <c r="G93" t="s">
        <v>7</v>
      </c>
      <c r="H93">
        <v>10785</v>
      </c>
    </row>
    <row r="94" spans="1:8" x14ac:dyDescent="0.25">
      <c r="A94">
        <v>1995</v>
      </c>
      <c r="B94" t="s">
        <v>20</v>
      </c>
      <c r="C94" t="str">
        <f>VLOOKUP(B94,Data_Dictionary!$F$326:$I$589,3,FALSE)</f>
        <v>Paraguay</v>
      </c>
      <c r="D94" t="str">
        <f>VLOOKUP(B94,Data_Dictionary!$F$326:$I$589,4,FALSE)</f>
        <v>PY</v>
      </c>
      <c r="E94" t="s">
        <v>6</v>
      </c>
      <c r="F94" t="str">
        <f>VLOOKUP(E94,Sex!$B$2:$C$5,2,FALSE)</f>
        <v>Ambos sexos combinados</v>
      </c>
      <c r="G94" t="s">
        <v>7</v>
      </c>
      <c r="H94">
        <v>9413</v>
      </c>
    </row>
    <row r="95" spans="1:8" x14ac:dyDescent="0.25">
      <c r="A95">
        <v>2000</v>
      </c>
      <c r="B95" t="s">
        <v>20</v>
      </c>
      <c r="C95" t="str">
        <f>VLOOKUP(B95,Data_Dictionary!$F$326:$I$589,3,FALSE)</f>
        <v>Paraguay</v>
      </c>
      <c r="D95" t="str">
        <f>VLOOKUP(B95,Data_Dictionary!$F$326:$I$589,4,FALSE)</f>
        <v>PY</v>
      </c>
      <c r="E95" t="s">
        <v>6</v>
      </c>
      <c r="F95" t="str">
        <f>VLOOKUP(E95,Sex!$B$2:$C$5,2,FALSE)</f>
        <v>Ambos sexos combinados</v>
      </c>
      <c r="G95" t="s">
        <v>7</v>
      </c>
      <c r="H95">
        <v>8068</v>
      </c>
    </row>
    <row r="96" spans="1:8" x14ac:dyDescent="0.25">
      <c r="A96">
        <v>2005</v>
      </c>
      <c r="B96" t="s">
        <v>20</v>
      </c>
      <c r="C96" t="str">
        <f>VLOOKUP(B96,Data_Dictionary!$F$326:$I$589,3,FALSE)</f>
        <v>Paraguay</v>
      </c>
      <c r="D96" t="str">
        <f>VLOOKUP(B96,Data_Dictionary!$F$326:$I$589,4,FALSE)</f>
        <v>PY</v>
      </c>
      <c r="E96" t="s">
        <v>6</v>
      </c>
      <c r="F96" t="str">
        <f>VLOOKUP(E96,Sex!$B$2:$C$5,2,FALSE)</f>
        <v>Ambos sexos combinados</v>
      </c>
      <c r="G96" t="s">
        <v>7</v>
      </c>
      <c r="H96">
        <v>6881</v>
      </c>
    </row>
    <row r="97" spans="1:8" x14ac:dyDescent="0.25">
      <c r="A97">
        <v>2010</v>
      </c>
      <c r="B97" t="s">
        <v>20</v>
      </c>
      <c r="C97" t="str">
        <f>VLOOKUP(B97,Data_Dictionary!$F$326:$I$589,3,FALSE)</f>
        <v>Paraguay</v>
      </c>
      <c r="D97" t="str">
        <f>VLOOKUP(B97,Data_Dictionary!$F$326:$I$589,4,FALSE)</f>
        <v>PY</v>
      </c>
      <c r="E97" t="s">
        <v>6</v>
      </c>
      <c r="F97" t="str">
        <f>VLOOKUP(E97,Sex!$B$2:$C$5,2,FALSE)</f>
        <v>Ambos sexos combinados</v>
      </c>
      <c r="G97" t="s">
        <v>7</v>
      </c>
      <c r="H97">
        <v>5839</v>
      </c>
    </row>
    <row r="98" spans="1:8" x14ac:dyDescent="0.25">
      <c r="A98">
        <v>2015</v>
      </c>
      <c r="B98" t="s">
        <v>20</v>
      </c>
      <c r="C98" t="str">
        <f>VLOOKUP(B98,Data_Dictionary!$F$326:$I$589,3,FALSE)</f>
        <v>Paraguay</v>
      </c>
      <c r="D98" t="str">
        <f>VLOOKUP(B98,Data_Dictionary!$F$326:$I$589,4,FALSE)</f>
        <v>PY</v>
      </c>
      <c r="E98" t="s">
        <v>6</v>
      </c>
      <c r="F98" t="str">
        <f>VLOOKUP(E98,Sex!$B$2:$C$5,2,FALSE)</f>
        <v>Ambos sexos combinados</v>
      </c>
      <c r="G98" t="s">
        <v>7</v>
      </c>
      <c r="H98">
        <v>5901</v>
      </c>
    </row>
    <row r="99" spans="1:8" x14ac:dyDescent="0.25">
      <c r="A99">
        <v>2020</v>
      </c>
      <c r="B99" t="s">
        <v>20</v>
      </c>
      <c r="C99" t="str">
        <f>VLOOKUP(B99,Data_Dictionary!$F$326:$I$589,3,FALSE)</f>
        <v>Paraguay</v>
      </c>
      <c r="D99" t="str">
        <f>VLOOKUP(B99,Data_Dictionary!$F$326:$I$589,4,FALSE)</f>
        <v>PY</v>
      </c>
      <c r="E99" t="s">
        <v>6</v>
      </c>
      <c r="F99" t="str">
        <f>VLOOKUP(E99,Sex!$B$2:$C$5,2,FALSE)</f>
        <v>Ambos sexos combinados</v>
      </c>
      <c r="G99" t="s">
        <v>7</v>
      </c>
      <c r="H99">
        <v>6774</v>
      </c>
    </row>
    <row r="100" spans="1:8" x14ac:dyDescent="0.25">
      <c r="A100">
        <v>1990</v>
      </c>
      <c r="B100" t="s">
        <v>21</v>
      </c>
      <c r="C100" t="str">
        <f>VLOOKUP(B100,Data_Dictionary!$F$326:$I$589,3,FALSE)</f>
        <v>Perú</v>
      </c>
      <c r="D100" t="str">
        <f>VLOOKUP(B100,Data_Dictionary!$F$326:$I$589,4,FALSE)</f>
        <v>PE</v>
      </c>
      <c r="E100" t="s">
        <v>6</v>
      </c>
      <c r="F100" t="str">
        <f>VLOOKUP(E100,Sex!$B$2:$C$5,2,FALSE)</f>
        <v>Ambos sexos combinados</v>
      </c>
      <c r="G100" t="s">
        <v>7</v>
      </c>
      <c r="H100">
        <v>3786</v>
      </c>
    </row>
    <row r="101" spans="1:8" x14ac:dyDescent="0.25">
      <c r="A101">
        <v>1995</v>
      </c>
      <c r="B101" t="s">
        <v>21</v>
      </c>
      <c r="C101" t="str">
        <f>VLOOKUP(B101,Data_Dictionary!$F$326:$I$589,3,FALSE)</f>
        <v>Perú</v>
      </c>
      <c r="D101" t="str">
        <f>VLOOKUP(B101,Data_Dictionary!$F$326:$I$589,4,FALSE)</f>
        <v>PE</v>
      </c>
      <c r="E101" t="s">
        <v>6</v>
      </c>
      <c r="F101" t="str">
        <f>VLOOKUP(E101,Sex!$B$2:$C$5,2,FALSE)</f>
        <v>Ambos sexos combinados</v>
      </c>
      <c r="G101" t="s">
        <v>7</v>
      </c>
      <c r="H101">
        <v>3707</v>
      </c>
    </row>
    <row r="102" spans="1:8" x14ac:dyDescent="0.25">
      <c r="A102">
        <v>2000</v>
      </c>
      <c r="B102" t="s">
        <v>21</v>
      </c>
      <c r="C102" t="str">
        <f>VLOOKUP(B102,Data_Dictionary!$F$326:$I$589,3,FALSE)</f>
        <v>Perú</v>
      </c>
      <c r="D102" t="str">
        <f>VLOOKUP(B102,Data_Dictionary!$F$326:$I$589,4,FALSE)</f>
        <v>PE</v>
      </c>
      <c r="E102" t="s">
        <v>6</v>
      </c>
      <c r="F102" t="str">
        <f>VLOOKUP(E102,Sex!$B$2:$C$5,2,FALSE)</f>
        <v>Ambos sexos combinados</v>
      </c>
      <c r="G102" t="s">
        <v>7</v>
      </c>
      <c r="H102">
        <v>4024</v>
      </c>
    </row>
    <row r="103" spans="1:8" x14ac:dyDescent="0.25">
      <c r="A103">
        <v>2005</v>
      </c>
      <c r="B103" t="s">
        <v>21</v>
      </c>
      <c r="C103" t="str">
        <f>VLOOKUP(B103,Data_Dictionary!$F$326:$I$589,3,FALSE)</f>
        <v>Perú</v>
      </c>
      <c r="D103" t="str">
        <f>VLOOKUP(B103,Data_Dictionary!$F$326:$I$589,4,FALSE)</f>
        <v>PE</v>
      </c>
      <c r="E103" t="s">
        <v>6</v>
      </c>
      <c r="F103" t="str">
        <f>VLOOKUP(E103,Sex!$B$2:$C$5,2,FALSE)</f>
        <v>Ambos sexos combinados</v>
      </c>
      <c r="G103" t="s">
        <v>7</v>
      </c>
      <c r="H103">
        <v>5734</v>
      </c>
    </row>
    <row r="104" spans="1:8" x14ac:dyDescent="0.25">
      <c r="A104">
        <v>2010</v>
      </c>
      <c r="B104" t="s">
        <v>21</v>
      </c>
      <c r="C104" t="str">
        <f>VLOOKUP(B104,Data_Dictionary!$F$326:$I$589,3,FALSE)</f>
        <v>Perú</v>
      </c>
      <c r="D104" t="str">
        <f>VLOOKUP(B104,Data_Dictionary!$F$326:$I$589,4,FALSE)</f>
        <v>PE</v>
      </c>
      <c r="E104" t="s">
        <v>6</v>
      </c>
      <c r="F104" t="str">
        <f>VLOOKUP(E104,Sex!$B$2:$C$5,2,FALSE)</f>
        <v>Ambos sexos combinados</v>
      </c>
      <c r="G104" t="s">
        <v>7</v>
      </c>
      <c r="H104">
        <v>4559</v>
      </c>
    </row>
    <row r="105" spans="1:8" x14ac:dyDescent="0.25">
      <c r="A105">
        <v>2015</v>
      </c>
      <c r="B105" t="s">
        <v>21</v>
      </c>
      <c r="C105" t="str">
        <f>VLOOKUP(B105,Data_Dictionary!$F$326:$I$589,3,FALSE)</f>
        <v>Perú</v>
      </c>
      <c r="D105" t="str">
        <f>VLOOKUP(B105,Data_Dictionary!$F$326:$I$589,4,FALSE)</f>
        <v>PE</v>
      </c>
      <c r="E105" t="s">
        <v>6</v>
      </c>
      <c r="F105" t="str">
        <f>VLOOKUP(E105,Sex!$B$2:$C$5,2,FALSE)</f>
        <v>Ambos sexos combinados</v>
      </c>
      <c r="G105" t="s">
        <v>7</v>
      </c>
      <c r="H105">
        <v>5785</v>
      </c>
    </row>
    <row r="106" spans="1:8" x14ac:dyDescent="0.25">
      <c r="A106">
        <v>2020</v>
      </c>
      <c r="B106" t="s">
        <v>21</v>
      </c>
      <c r="C106" t="str">
        <f>VLOOKUP(B106,Data_Dictionary!$F$326:$I$589,3,FALSE)</f>
        <v>Perú</v>
      </c>
      <c r="D106" t="str">
        <f>VLOOKUP(B106,Data_Dictionary!$F$326:$I$589,4,FALSE)</f>
        <v>PE</v>
      </c>
      <c r="E106" t="s">
        <v>6</v>
      </c>
      <c r="F106" t="str">
        <f>VLOOKUP(E106,Sex!$B$2:$C$5,2,FALSE)</f>
        <v>Ambos sexos combinados</v>
      </c>
      <c r="G106" t="s">
        <v>7</v>
      </c>
      <c r="H106">
        <v>122622</v>
      </c>
    </row>
    <row r="107" spans="1:8" x14ac:dyDescent="0.25">
      <c r="A107">
        <v>1990</v>
      </c>
      <c r="B107" t="s">
        <v>22</v>
      </c>
      <c r="C107" t="str">
        <f>VLOOKUP(B107,Data_Dictionary!$F$326:$I$589,3,FALSE)</f>
        <v>Uruguay</v>
      </c>
      <c r="D107" t="str">
        <f>VLOOKUP(B107,Data_Dictionary!$F$326:$I$589,4,FALSE)</f>
        <v>UY</v>
      </c>
      <c r="E107" t="s">
        <v>6</v>
      </c>
      <c r="F107" t="str">
        <f>VLOOKUP(E107,Sex!$B$2:$C$5,2,FALSE)</f>
        <v>Ambos sexos combinados</v>
      </c>
      <c r="G107" t="s">
        <v>7</v>
      </c>
      <c r="H107">
        <v>3512</v>
      </c>
    </row>
    <row r="108" spans="1:8" x14ac:dyDescent="0.25">
      <c r="A108">
        <v>1995</v>
      </c>
      <c r="B108" t="s">
        <v>22</v>
      </c>
      <c r="C108" t="str">
        <f>VLOOKUP(B108,Data_Dictionary!$F$326:$I$589,3,FALSE)</f>
        <v>Uruguay</v>
      </c>
      <c r="D108" t="str">
        <f>VLOOKUP(B108,Data_Dictionary!$F$326:$I$589,4,FALSE)</f>
        <v>UY</v>
      </c>
      <c r="E108" t="s">
        <v>6</v>
      </c>
      <c r="F108" t="str">
        <f>VLOOKUP(E108,Sex!$B$2:$C$5,2,FALSE)</f>
        <v>Ambos sexos combinados</v>
      </c>
      <c r="G108" t="s">
        <v>7</v>
      </c>
      <c r="H108">
        <v>3344</v>
      </c>
    </row>
    <row r="109" spans="1:8" x14ac:dyDescent="0.25">
      <c r="A109">
        <v>2000</v>
      </c>
      <c r="B109" t="s">
        <v>22</v>
      </c>
      <c r="C109" t="str">
        <f>VLOOKUP(B109,Data_Dictionary!$F$326:$I$589,3,FALSE)</f>
        <v>Uruguay</v>
      </c>
      <c r="D109" t="str">
        <f>VLOOKUP(B109,Data_Dictionary!$F$326:$I$589,4,FALSE)</f>
        <v>UY</v>
      </c>
      <c r="E109" t="s">
        <v>6</v>
      </c>
      <c r="F109" t="str">
        <f>VLOOKUP(E109,Sex!$B$2:$C$5,2,FALSE)</f>
        <v>Ambos sexos combinados</v>
      </c>
      <c r="G109" t="s">
        <v>7</v>
      </c>
      <c r="H109">
        <v>3275</v>
      </c>
    </row>
    <row r="110" spans="1:8" x14ac:dyDescent="0.25">
      <c r="A110">
        <v>2005</v>
      </c>
      <c r="B110" t="s">
        <v>22</v>
      </c>
      <c r="C110" t="str">
        <f>VLOOKUP(B110,Data_Dictionary!$F$326:$I$589,3,FALSE)</f>
        <v>Uruguay</v>
      </c>
      <c r="D110" t="str">
        <f>VLOOKUP(B110,Data_Dictionary!$F$326:$I$589,4,FALSE)</f>
        <v>UY</v>
      </c>
      <c r="E110" t="s">
        <v>6</v>
      </c>
      <c r="F110" t="str">
        <f>VLOOKUP(E110,Sex!$B$2:$C$5,2,FALSE)</f>
        <v>Ambos sexos combinados</v>
      </c>
      <c r="G110" t="s">
        <v>7</v>
      </c>
      <c r="H110">
        <v>3067</v>
      </c>
    </row>
    <row r="111" spans="1:8" x14ac:dyDescent="0.25">
      <c r="A111">
        <v>2010</v>
      </c>
      <c r="B111" t="s">
        <v>22</v>
      </c>
      <c r="C111" t="str">
        <f>VLOOKUP(B111,Data_Dictionary!$F$326:$I$589,3,FALSE)</f>
        <v>Uruguay</v>
      </c>
      <c r="D111" t="str">
        <f>VLOOKUP(B111,Data_Dictionary!$F$326:$I$589,4,FALSE)</f>
        <v>UY</v>
      </c>
      <c r="E111" t="s">
        <v>6</v>
      </c>
      <c r="F111" t="str">
        <f>VLOOKUP(E111,Sex!$B$2:$C$5,2,FALSE)</f>
        <v>Ambos sexos combinados</v>
      </c>
      <c r="G111" t="s">
        <v>7</v>
      </c>
      <c r="H111">
        <v>4577</v>
      </c>
    </row>
    <row r="112" spans="1:8" x14ac:dyDescent="0.25">
      <c r="A112">
        <v>2015</v>
      </c>
      <c r="B112" t="s">
        <v>22</v>
      </c>
      <c r="C112" t="str">
        <f>VLOOKUP(B112,Data_Dictionary!$F$326:$I$589,3,FALSE)</f>
        <v>Uruguay</v>
      </c>
      <c r="D112" t="str">
        <f>VLOOKUP(B112,Data_Dictionary!$F$326:$I$589,4,FALSE)</f>
        <v>UY</v>
      </c>
      <c r="E112" t="s">
        <v>6</v>
      </c>
      <c r="F112" t="str">
        <f>VLOOKUP(E112,Sex!$B$2:$C$5,2,FALSE)</f>
        <v>Ambos sexos combinados</v>
      </c>
      <c r="G112" t="s">
        <v>7</v>
      </c>
      <c r="H112">
        <v>4733</v>
      </c>
    </row>
    <row r="113" spans="1:8" x14ac:dyDescent="0.25">
      <c r="A113">
        <v>2020</v>
      </c>
      <c r="B113" t="s">
        <v>22</v>
      </c>
      <c r="C113" t="str">
        <f>VLOOKUP(B113,Data_Dictionary!$F$326:$I$589,3,FALSE)</f>
        <v>Uruguay</v>
      </c>
      <c r="D113" t="str">
        <f>VLOOKUP(B113,Data_Dictionary!$F$326:$I$589,4,FALSE)</f>
        <v>UY</v>
      </c>
      <c r="E113" t="s">
        <v>6</v>
      </c>
      <c r="F113" t="str">
        <f>VLOOKUP(E113,Sex!$B$2:$C$5,2,FALSE)</f>
        <v>Ambos sexos combinados</v>
      </c>
      <c r="G113" t="s">
        <v>7</v>
      </c>
      <c r="H113">
        <v>8748</v>
      </c>
    </row>
    <row r="114" spans="1:8" x14ac:dyDescent="0.25">
      <c r="A114">
        <v>1990</v>
      </c>
      <c r="B114" t="s">
        <v>5</v>
      </c>
      <c r="C114" t="str">
        <f>VLOOKUP(B114,Data_Dictionary!$F$326:$I$589,3,FALSE)</f>
        <v>Antigua y Barbuda</v>
      </c>
      <c r="D114" t="str">
        <f>VLOOKUP(B114,Data_Dictionary!$F$326:$I$589,4,FALSE)</f>
        <v>AG</v>
      </c>
      <c r="E114" t="s">
        <v>23</v>
      </c>
      <c r="F114" t="str">
        <f>VLOOKUP(E114,Sex!$B$2:$C$5,2,FALSE)</f>
        <v>Hombres</v>
      </c>
      <c r="G114" t="s">
        <v>7</v>
      </c>
      <c r="H114">
        <v>576</v>
      </c>
    </row>
    <row r="115" spans="1:8" x14ac:dyDescent="0.25">
      <c r="A115">
        <v>1995</v>
      </c>
      <c r="B115" t="s">
        <v>5</v>
      </c>
      <c r="C115" t="str">
        <f>VLOOKUP(B115,Data_Dictionary!$F$326:$I$589,3,FALSE)</f>
        <v>Antigua y Barbuda</v>
      </c>
      <c r="D115" t="str">
        <f>VLOOKUP(B115,Data_Dictionary!$F$326:$I$589,4,FALSE)</f>
        <v>AG</v>
      </c>
      <c r="E115" t="s">
        <v>23</v>
      </c>
      <c r="F115" t="str">
        <f>VLOOKUP(E115,Sex!$B$2:$C$5,2,FALSE)</f>
        <v>Hombres</v>
      </c>
      <c r="G115" t="s">
        <v>7</v>
      </c>
      <c r="H115">
        <v>668</v>
      </c>
    </row>
    <row r="116" spans="1:8" x14ac:dyDescent="0.25">
      <c r="A116">
        <v>2000</v>
      </c>
      <c r="B116" t="s">
        <v>5</v>
      </c>
      <c r="C116" t="str">
        <f>VLOOKUP(B116,Data_Dictionary!$F$326:$I$589,3,FALSE)</f>
        <v>Antigua y Barbuda</v>
      </c>
      <c r="D116" t="str">
        <f>VLOOKUP(B116,Data_Dictionary!$F$326:$I$589,4,FALSE)</f>
        <v>AG</v>
      </c>
      <c r="E116" t="s">
        <v>23</v>
      </c>
      <c r="F116" t="str">
        <f>VLOOKUP(E116,Sex!$B$2:$C$5,2,FALSE)</f>
        <v>Hombres</v>
      </c>
      <c r="G116" t="s">
        <v>7</v>
      </c>
      <c r="H116">
        <v>789</v>
      </c>
    </row>
    <row r="117" spans="1:8" x14ac:dyDescent="0.25">
      <c r="A117">
        <v>2005</v>
      </c>
      <c r="B117" t="s">
        <v>5</v>
      </c>
      <c r="C117" t="str">
        <f>VLOOKUP(B117,Data_Dictionary!$F$326:$I$589,3,FALSE)</f>
        <v>Antigua y Barbuda</v>
      </c>
      <c r="D117" t="str">
        <f>VLOOKUP(B117,Data_Dictionary!$F$326:$I$589,4,FALSE)</f>
        <v>AG</v>
      </c>
      <c r="E117" t="s">
        <v>23</v>
      </c>
      <c r="F117" t="str">
        <f>VLOOKUP(E117,Sex!$B$2:$C$5,2,FALSE)</f>
        <v>Hombres</v>
      </c>
      <c r="G117" t="s">
        <v>7</v>
      </c>
      <c r="H117">
        <v>605</v>
      </c>
    </row>
    <row r="118" spans="1:8" x14ac:dyDescent="0.25">
      <c r="A118">
        <v>2010</v>
      </c>
      <c r="B118" t="s">
        <v>5</v>
      </c>
      <c r="C118" t="str">
        <f>VLOOKUP(B118,Data_Dictionary!$F$326:$I$589,3,FALSE)</f>
        <v>Antigua y Barbuda</v>
      </c>
      <c r="D118" t="str">
        <f>VLOOKUP(B118,Data_Dictionary!$F$326:$I$589,4,FALSE)</f>
        <v>AG</v>
      </c>
      <c r="E118" t="s">
        <v>23</v>
      </c>
      <c r="F118" t="str">
        <f>VLOOKUP(E118,Sex!$B$2:$C$5,2,FALSE)</f>
        <v>Hombres</v>
      </c>
      <c r="G118" t="s">
        <v>7</v>
      </c>
      <c r="H118">
        <v>424</v>
      </c>
    </row>
    <row r="119" spans="1:8" x14ac:dyDescent="0.25">
      <c r="A119">
        <v>2015</v>
      </c>
      <c r="B119" t="s">
        <v>5</v>
      </c>
      <c r="C119" t="str">
        <f>VLOOKUP(B119,Data_Dictionary!$F$326:$I$589,3,FALSE)</f>
        <v>Antigua y Barbuda</v>
      </c>
      <c r="D119" t="str">
        <f>VLOOKUP(B119,Data_Dictionary!$F$326:$I$589,4,FALSE)</f>
        <v>AG</v>
      </c>
      <c r="E119" t="s">
        <v>23</v>
      </c>
      <c r="F119" t="str">
        <f>VLOOKUP(E119,Sex!$B$2:$C$5,2,FALSE)</f>
        <v>Hombres</v>
      </c>
      <c r="G119" t="s">
        <v>7</v>
      </c>
      <c r="H119">
        <v>120</v>
      </c>
    </row>
    <row r="120" spans="1:8" x14ac:dyDescent="0.25">
      <c r="A120">
        <v>2020</v>
      </c>
      <c r="B120" t="s">
        <v>5</v>
      </c>
      <c r="C120" t="str">
        <f>VLOOKUP(B120,Data_Dictionary!$F$326:$I$589,3,FALSE)</f>
        <v>Antigua y Barbuda</v>
      </c>
      <c r="D120" t="str">
        <f>VLOOKUP(B120,Data_Dictionary!$F$326:$I$589,4,FALSE)</f>
        <v>AG</v>
      </c>
      <c r="E120" t="s">
        <v>23</v>
      </c>
      <c r="F120" t="str">
        <f>VLOOKUP(E120,Sex!$B$2:$C$5,2,FALSE)</f>
        <v>Hombres</v>
      </c>
      <c r="G120" t="s">
        <v>7</v>
      </c>
      <c r="H120">
        <v>125</v>
      </c>
    </row>
    <row r="121" spans="1:8" x14ac:dyDescent="0.25">
      <c r="A121">
        <v>1990</v>
      </c>
      <c r="B121" t="s">
        <v>8</v>
      </c>
      <c r="C121" t="str">
        <f>VLOOKUP(B121,Data_Dictionary!$F$326:$I$589,3,FALSE)</f>
        <v>Cuba</v>
      </c>
      <c r="D121" t="str">
        <f>VLOOKUP(B121,Data_Dictionary!$F$326:$I$589,4,FALSE)</f>
        <v>CU</v>
      </c>
      <c r="E121" t="s">
        <v>23</v>
      </c>
      <c r="F121" t="str">
        <f>VLOOKUP(E121,Sex!$B$2:$C$5,2,FALSE)</f>
        <v>Hombres</v>
      </c>
      <c r="G121" t="s">
        <v>7</v>
      </c>
      <c r="H121">
        <v>226</v>
      </c>
    </row>
    <row r="122" spans="1:8" x14ac:dyDescent="0.25">
      <c r="A122">
        <v>1995</v>
      </c>
      <c r="B122" t="s">
        <v>8</v>
      </c>
      <c r="C122" t="str">
        <f>VLOOKUP(B122,Data_Dictionary!$F$326:$I$589,3,FALSE)</f>
        <v>Cuba</v>
      </c>
      <c r="D122" t="str">
        <f>VLOOKUP(B122,Data_Dictionary!$F$326:$I$589,4,FALSE)</f>
        <v>CU</v>
      </c>
      <c r="E122" t="s">
        <v>23</v>
      </c>
      <c r="F122" t="str">
        <f>VLOOKUP(E122,Sex!$B$2:$C$5,2,FALSE)</f>
        <v>Hombres</v>
      </c>
      <c r="G122" t="s">
        <v>7</v>
      </c>
      <c r="H122">
        <v>196</v>
      </c>
    </row>
    <row r="123" spans="1:8" x14ac:dyDescent="0.25">
      <c r="A123">
        <v>2000</v>
      </c>
      <c r="B123" t="s">
        <v>8</v>
      </c>
      <c r="C123" t="str">
        <f>VLOOKUP(B123,Data_Dictionary!$F$326:$I$589,3,FALSE)</f>
        <v>Cuba</v>
      </c>
      <c r="D123" t="str">
        <f>VLOOKUP(B123,Data_Dictionary!$F$326:$I$589,4,FALSE)</f>
        <v>CU</v>
      </c>
      <c r="E123" t="s">
        <v>23</v>
      </c>
      <c r="F123" t="str">
        <f>VLOOKUP(E123,Sex!$B$2:$C$5,2,FALSE)</f>
        <v>Hombres</v>
      </c>
      <c r="G123" t="s">
        <v>7</v>
      </c>
      <c r="H123">
        <v>178</v>
      </c>
    </row>
    <row r="124" spans="1:8" x14ac:dyDescent="0.25">
      <c r="A124">
        <v>2005</v>
      </c>
      <c r="B124" t="s">
        <v>8</v>
      </c>
      <c r="C124" t="str">
        <f>VLOOKUP(B124,Data_Dictionary!$F$326:$I$589,3,FALSE)</f>
        <v>Cuba</v>
      </c>
      <c r="D124" t="str">
        <f>VLOOKUP(B124,Data_Dictionary!$F$326:$I$589,4,FALSE)</f>
        <v>CU</v>
      </c>
      <c r="E124" t="s">
        <v>23</v>
      </c>
      <c r="F124" t="str">
        <f>VLOOKUP(E124,Sex!$B$2:$C$5,2,FALSE)</f>
        <v>Hombres</v>
      </c>
      <c r="G124" t="s">
        <v>7</v>
      </c>
      <c r="H124">
        <v>79</v>
      </c>
    </row>
    <row r="125" spans="1:8" x14ac:dyDescent="0.25">
      <c r="A125">
        <v>2010</v>
      </c>
      <c r="B125" t="s">
        <v>8</v>
      </c>
      <c r="C125" t="str">
        <f>VLOOKUP(B125,Data_Dictionary!$F$326:$I$589,3,FALSE)</f>
        <v>Cuba</v>
      </c>
      <c r="D125" t="str">
        <f>VLOOKUP(B125,Data_Dictionary!$F$326:$I$589,4,FALSE)</f>
        <v>CU</v>
      </c>
      <c r="E125" t="s">
        <v>23</v>
      </c>
      <c r="F125" t="str">
        <f>VLOOKUP(E125,Sex!$B$2:$C$5,2,FALSE)</f>
        <v>Hombres</v>
      </c>
      <c r="G125" t="s">
        <v>7</v>
      </c>
      <c r="H125">
        <v>17</v>
      </c>
    </row>
    <row r="126" spans="1:8" x14ac:dyDescent="0.25">
      <c r="A126">
        <v>2015</v>
      </c>
      <c r="B126" t="s">
        <v>8</v>
      </c>
      <c r="C126" t="str">
        <f>VLOOKUP(B126,Data_Dictionary!$F$326:$I$589,3,FALSE)</f>
        <v>Cuba</v>
      </c>
      <c r="D126" t="str">
        <f>VLOOKUP(B126,Data_Dictionary!$F$326:$I$589,4,FALSE)</f>
        <v>CU</v>
      </c>
      <c r="E126" t="s">
        <v>23</v>
      </c>
      <c r="F126" t="str">
        <f>VLOOKUP(E126,Sex!$B$2:$C$5,2,FALSE)</f>
        <v>Hombres</v>
      </c>
      <c r="G126" t="s">
        <v>7</v>
      </c>
      <c r="H126">
        <v>33</v>
      </c>
    </row>
    <row r="127" spans="1:8" x14ac:dyDescent="0.25">
      <c r="A127">
        <v>2020</v>
      </c>
      <c r="B127" t="s">
        <v>8</v>
      </c>
      <c r="C127" t="str">
        <f>VLOOKUP(B127,Data_Dictionary!$F$326:$I$589,3,FALSE)</f>
        <v>Cuba</v>
      </c>
      <c r="D127" t="str">
        <f>VLOOKUP(B127,Data_Dictionary!$F$326:$I$589,4,FALSE)</f>
        <v>CU</v>
      </c>
      <c r="E127" t="s">
        <v>23</v>
      </c>
      <c r="F127" t="str">
        <f>VLOOKUP(E127,Sex!$B$2:$C$5,2,FALSE)</f>
        <v>Hombres</v>
      </c>
      <c r="G127" t="s">
        <v>7</v>
      </c>
      <c r="H127">
        <v>57</v>
      </c>
    </row>
    <row r="128" spans="1:8" x14ac:dyDescent="0.25">
      <c r="A128">
        <v>1990</v>
      </c>
      <c r="B128" t="s">
        <v>9</v>
      </c>
      <c r="C128" t="str">
        <f>VLOOKUP(B128,Data_Dictionary!$F$326:$I$589,3,FALSE)</f>
        <v>República Dominicana</v>
      </c>
      <c r="D128" t="str">
        <f>VLOOKUP(B128,Data_Dictionary!$F$326:$I$589,4,FALSE)</f>
        <v>DO</v>
      </c>
      <c r="E128" t="s">
        <v>23</v>
      </c>
      <c r="F128" t="str">
        <f>VLOOKUP(E128,Sex!$B$2:$C$5,2,FALSE)</f>
        <v>Hombres</v>
      </c>
      <c r="G128" t="s">
        <v>7</v>
      </c>
      <c r="H128">
        <v>26761</v>
      </c>
    </row>
    <row r="129" spans="1:8" x14ac:dyDescent="0.25">
      <c r="A129">
        <v>1995</v>
      </c>
      <c r="B129" t="s">
        <v>9</v>
      </c>
      <c r="C129" t="str">
        <f>VLOOKUP(B129,Data_Dictionary!$F$326:$I$589,3,FALSE)</f>
        <v>República Dominicana</v>
      </c>
      <c r="D129" t="str">
        <f>VLOOKUP(B129,Data_Dictionary!$F$326:$I$589,4,FALSE)</f>
        <v>DO</v>
      </c>
      <c r="E129" t="s">
        <v>23</v>
      </c>
      <c r="F129" t="str">
        <f>VLOOKUP(E129,Sex!$B$2:$C$5,2,FALSE)</f>
        <v>Hombres</v>
      </c>
      <c r="G129" t="s">
        <v>7</v>
      </c>
      <c r="H129">
        <v>20317</v>
      </c>
    </row>
    <row r="130" spans="1:8" x14ac:dyDescent="0.25">
      <c r="A130">
        <v>2000</v>
      </c>
      <c r="B130" t="s">
        <v>9</v>
      </c>
      <c r="C130" t="str">
        <f>VLOOKUP(B130,Data_Dictionary!$F$326:$I$589,3,FALSE)</f>
        <v>República Dominicana</v>
      </c>
      <c r="D130" t="str">
        <f>VLOOKUP(B130,Data_Dictionary!$F$326:$I$589,4,FALSE)</f>
        <v>DO</v>
      </c>
      <c r="E130" t="s">
        <v>23</v>
      </c>
      <c r="F130" t="str">
        <f>VLOOKUP(E130,Sex!$B$2:$C$5,2,FALSE)</f>
        <v>Hombres</v>
      </c>
      <c r="G130" t="s">
        <v>7</v>
      </c>
      <c r="H130">
        <v>17205</v>
      </c>
    </row>
    <row r="131" spans="1:8" x14ac:dyDescent="0.25">
      <c r="A131">
        <v>2005</v>
      </c>
      <c r="B131" t="s">
        <v>9</v>
      </c>
      <c r="C131" t="str">
        <f>VLOOKUP(B131,Data_Dictionary!$F$326:$I$589,3,FALSE)</f>
        <v>República Dominicana</v>
      </c>
      <c r="D131" t="str">
        <f>VLOOKUP(B131,Data_Dictionary!$F$326:$I$589,4,FALSE)</f>
        <v>DO</v>
      </c>
      <c r="E131" t="s">
        <v>23</v>
      </c>
      <c r="F131" t="str">
        <f>VLOOKUP(E131,Sex!$B$2:$C$5,2,FALSE)</f>
        <v>Hombres</v>
      </c>
      <c r="G131" t="s">
        <v>7</v>
      </c>
      <c r="H131">
        <v>13422</v>
      </c>
    </row>
    <row r="132" spans="1:8" x14ac:dyDescent="0.25">
      <c r="A132">
        <v>2010</v>
      </c>
      <c r="B132" t="s">
        <v>9</v>
      </c>
      <c r="C132" t="str">
        <f>VLOOKUP(B132,Data_Dictionary!$F$326:$I$589,3,FALSE)</f>
        <v>República Dominicana</v>
      </c>
      <c r="D132" t="str">
        <f>VLOOKUP(B132,Data_Dictionary!$F$326:$I$589,4,FALSE)</f>
        <v>DO</v>
      </c>
      <c r="E132" t="s">
        <v>23</v>
      </c>
      <c r="F132" t="str">
        <f>VLOOKUP(E132,Sex!$B$2:$C$5,2,FALSE)</f>
        <v>Hombres</v>
      </c>
      <c r="G132" t="s">
        <v>7</v>
      </c>
      <c r="H132">
        <v>8710</v>
      </c>
    </row>
    <row r="133" spans="1:8" x14ac:dyDescent="0.25">
      <c r="A133">
        <v>2015</v>
      </c>
      <c r="B133" t="s">
        <v>9</v>
      </c>
      <c r="C133" t="str">
        <f>VLOOKUP(B133,Data_Dictionary!$F$326:$I$589,3,FALSE)</f>
        <v>República Dominicana</v>
      </c>
      <c r="D133" t="str">
        <f>VLOOKUP(B133,Data_Dictionary!$F$326:$I$589,4,FALSE)</f>
        <v>DO</v>
      </c>
      <c r="E133" t="s">
        <v>23</v>
      </c>
      <c r="F133" t="str">
        <f>VLOOKUP(E133,Sex!$B$2:$C$5,2,FALSE)</f>
        <v>Hombres</v>
      </c>
      <c r="G133" t="s">
        <v>7</v>
      </c>
      <c r="H133">
        <v>9465</v>
      </c>
    </row>
    <row r="134" spans="1:8" x14ac:dyDescent="0.25">
      <c r="A134">
        <v>2020</v>
      </c>
      <c r="B134" t="s">
        <v>9</v>
      </c>
      <c r="C134" t="str">
        <f>VLOOKUP(B134,Data_Dictionary!$F$326:$I$589,3,FALSE)</f>
        <v>República Dominicana</v>
      </c>
      <c r="D134" t="str">
        <f>VLOOKUP(B134,Data_Dictionary!$F$326:$I$589,4,FALSE)</f>
        <v>DO</v>
      </c>
      <c r="E134" t="s">
        <v>23</v>
      </c>
      <c r="F134" t="str">
        <f>VLOOKUP(E134,Sex!$B$2:$C$5,2,FALSE)</f>
        <v>Hombres</v>
      </c>
      <c r="G134" t="s">
        <v>7</v>
      </c>
      <c r="H134">
        <v>9137</v>
      </c>
    </row>
    <row r="135" spans="1:8" x14ac:dyDescent="0.25">
      <c r="A135">
        <v>1990</v>
      </c>
      <c r="B135" t="s">
        <v>10</v>
      </c>
      <c r="C135" t="str">
        <f>VLOOKUP(B135,Data_Dictionary!$F$326:$I$589,3,FALSE)</f>
        <v>Costa Rica</v>
      </c>
      <c r="D135" t="str">
        <f>VLOOKUP(B135,Data_Dictionary!$F$326:$I$589,4,FALSE)</f>
        <v>CR</v>
      </c>
      <c r="E135" t="s">
        <v>23</v>
      </c>
      <c r="F135" t="str">
        <f>VLOOKUP(E135,Sex!$B$2:$C$5,2,FALSE)</f>
        <v>Hombres</v>
      </c>
      <c r="G135" t="s">
        <v>7</v>
      </c>
      <c r="H135">
        <v>5678</v>
      </c>
    </row>
    <row r="136" spans="1:8" x14ac:dyDescent="0.25">
      <c r="A136">
        <v>1995</v>
      </c>
      <c r="B136" t="s">
        <v>10</v>
      </c>
      <c r="C136" t="str">
        <f>VLOOKUP(B136,Data_Dictionary!$F$326:$I$589,3,FALSE)</f>
        <v>Costa Rica</v>
      </c>
      <c r="D136" t="str">
        <f>VLOOKUP(B136,Data_Dictionary!$F$326:$I$589,4,FALSE)</f>
        <v>CR</v>
      </c>
      <c r="E136" t="s">
        <v>23</v>
      </c>
      <c r="F136" t="str">
        <f>VLOOKUP(E136,Sex!$B$2:$C$5,2,FALSE)</f>
        <v>Hombres</v>
      </c>
      <c r="G136" t="s">
        <v>7</v>
      </c>
      <c r="H136">
        <v>4899</v>
      </c>
    </row>
    <row r="137" spans="1:8" x14ac:dyDescent="0.25">
      <c r="A137">
        <v>2000</v>
      </c>
      <c r="B137" t="s">
        <v>10</v>
      </c>
      <c r="C137" t="str">
        <f>VLOOKUP(B137,Data_Dictionary!$F$326:$I$589,3,FALSE)</f>
        <v>Costa Rica</v>
      </c>
      <c r="D137" t="str">
        <f>VLOOKUP(B137,Data_Dictionary!$F$326:$I$589,4,FALSE)</f>
        <v>CR</v>
      </c>
      <c r="E137" t="s">
        <v>23</v>
      </c>
      <c r="F137" t="str">
        <f>VLOOKUP(E137,Sex!$B$2:$C$5,2,FALSE)</f>
        <v>Hombres</v>
      </c>
      <c r="G137" t="s">
        <v>7</v>
      </c>
      <c r="H137">
        <v>4141</v>
      </c>
    </row>
    <row r="138" spans="1:8" x14ac:dyDescent="0.25">
      <c r="A138">
        <v>2005</v>
      </c>
      <c r="B138" t="s">
        <v>10</v>
      </c>
      <c r="C138" t="str">
        <f>VLOOKUP(B138,Data_Dictionary!$F$326:$I$589,3,FALSE)</f>
        <v>Costa Rica</v>
      </c>
      <c r="D138" t="str">
        <f>VLOOKUP(B138,Data_Dictionary!$F$326:$I$589,4,FALSE)</f>
        <v>CR</v>
      </c>
      <c r="E138" t="s">
        <v>23</v>
      </c>
      <c r="F138" t="str">
        <f>VLOOKUP(E138,Sex!$B$2:$C$5,2,FALSE)</f>
        <v>Hombres</v>
      </c>
      <c r="G138" t="s">
        <v>7</v>
      </c>
      <c r="H138">
        <v>3654</v>
      </c>
    </row>
    <row r="139" spans="1:8" x14ac:dyDescent="0.25">
      <c r="A139">
        <v>2010</v>
      </c>
      <c r="B139" t="s">
        <v>10</v>
      </c>
      <c r="C139" t="str">
        <f>VLOOKUP(B139,Data_Dictionary!$F$326:$I$589,3,FALSE)</f>
        <v>Costa Rica</v>
      </c>
      <c r="D139" t="str">
        <f>VLOOKUP(B139,Data_Dictionary!$F$326:$I$589,4,FALSE)</f>
        <v>CR</v>
      </c>
      <c r="E139" t="s">
        <v>23</v>
      </c>
      <c r="F139" t="str">
        <f>VLOOKUP(E139,Sex!$B$2:$C$5,2,FALSE)</f>
        <v>Hombres</v>
      </c>
      <c r="G139" t="s">
        <v>7</v>
      </c>
      <c r="H139">
        <v>3198</v>
      </c>
    </row>
    <row r="140" spans="1:8" x14ac:dyDescent="0.25">
      <c r="A140">
        <v>2015</v>
      </c>
      <c r="B140" t="s">
        <v>10</v>
      </c>
      <c r="C140" t="str">
        <f>VLOOKUP(B140,Data_Dictionary!$F$326:$I$589,3,FALSE)</f>
        <v>Costa Rica</v>
      </c>
      <c r="D140" t="str">
        <f>VLOOKUP(B140,Data_Dictionary!$F$326:$I$589,4,FALSE)</f>
        <v>CR</v>
      </c>
      <c r="E140" t="s">
        <v>23</v>
      </c>
      <c r="F140" t="str">
        <f>VLOOKUP(E140,Sex!$B$2:$C$5,2,FALSE)</f>
        <v>Hombres</v>
      </c>
      <c r="G140" t="s">
        <v>7</v>
      </c>
      <c r="H140">
        <v>2132</v>
      </c>
    </row>
    <row r="141" spans="1:8" x14ac:dyDescent="0.25">
      <c r="A141">
        <v>2020</v>
      </c>
      <c r="B141" t="s">
        <v>10</v>
      </c>
      <c r="C141" t="str">
        <f>VLOOKUP(B141,Data_Dictionary!$F$326:$I$589,3,FALSE)</f>
        <v>Costa Rica</v>
      </c>
      <c r="D141" t="str">
        <f>VLOOKUP(B141,Data_Dictionary!$F$326:$I$589,4,FALSE)</f>
        <v>CR</v>
      </c>
      <c r="E141" t="s">
        <v>23</v>
      </c>
      <c r="F141" t="str">
        <f>VLOOKUP(E141,Sex!$B$2:$C$5,2,FALSE)</f>
        <v>Hombres</v>
      </c>
      <c r="G141" t="s">
        <v>7</v>
      </c>
      <c r="H141">
        <v>10913</v>
      </c>
    </row>
    <row r="142" spans="1:8" x14ac:dyDescent="0.25">
      <c r="A142">
        <v>1990</v>
      </c>
      <c r="B142" t="s">
        <v>11</v>
      </c>
      <c r="C142" t="str">
        <f>VLOOKUP(B142,Data_Dictionary!$F$326:$I$589,3,FALSE)</f>
        <v>El Salvador</v>
      </c>
      <c r="D142" t="str">
        <f>VLOOKUP(B142,Data_Dictionary!$F$326:$I$589,4,FALSE)</f>
        <v>SV</v>
      </c>
      <c r="E142" t="s">
        <v>23</v>
      </c>
      <c r="F142" t="str">
        <f>VLOOKUP(E142,Sex!$B$2:$C$5,2,FALSE)</f>
        <v>Hombres</v>
      </c>
      <c r="G142" t="s">
        <v>7</v>
      </c>
      <c r="H142">
        <v>2720</v>
      </c>
    </row>
    <row r="143" spans="1:8" x14ac:dyDescent="0.25">
      <c r="A143">
        <v>1995</v>
      </c>
      <c r="B143" t="s">
        <v>11</v>
      </c>
      <c r="C143" t="str">
        <f>VLOOKUP(B143,Data_Dictionary!$F$326:$I$589,3,FALSE)</f>
        <v>El Salvador</v>
      </c>
      <c r="D143" t="str">
        <f>VLOOKUP(B143,Data_Dictionary!$F$326:$I$589,4,FALSE)</f>
        <v>SV</v>
      </c>
      <c r="E143" t="s">
        <v>23</v>
      </c>
      <c r="F143" t="str">
        <f>VLOOKUP(E143,Sex!$B$2:$C$5,2,FALSE)</f>
        <v>Hombres</v>
      </c>
      <c r="G143" t="s">
        <v>7</v>
      </c>
      <c r="H143">
        <v>1913</v>
      </c>
    </row>
    <row r="144" spans="1:8" x14ac:dyDescent="0.25">
      <c r="A144">
        <v>2000</v>
      </c>
      <c r="B144" t="s">
        <v>11</v>
      </c>
      <c r="C144" t="str">
        <f>VLOOKUP(B144,Data_Dictionary!$F$326:$I$589,3,FALSE)</f>
        <v>El Salvador</v>
      </c>
      <c r="D144" t="str">
        <f>VLOOKUP(B144,Data_Dictionary!$F$326:$I$589,4,FALSE)</f>
        <v>SV</v>
      </c>
      <c r="E144" t="s">
        <v>23</v>
      </c>
      <c r="F144" t="str">
        <f>VLOOKUP(E144,Sex!$B$2:$C$5,2,FALSE)</f>
        <v>Hombres</v>
      </c>
      <c r="G144" t="s">
        <v>7</v>
      </c>
      <c r="H144">
        <v>952</v>
      </c>
    </row>
    <row r="145" spans="1:8" x14ac:dyDescent="0.25">
      <c r="A145">
        <v>2005</v>
      </c>
      <c r="B145" t="s">
        <v>11</v>
      </c>
      <c r="C145" t="str">
        <f>VLOOKUP(B145,Data_Dictionary!$F$326:$I$589,3,FALSE)</f>
        <v>El Salvador</v>
      </c>
      <c r="D145" t="str">
        <f>VLOOKUP(B145,Data_Dictionary!$F$326:$I$589,4,FALSE)</f>
        <v>SV</v>
      </c>
      <c r="E145" t="s">
        <v>23</v>
      </c>
      <c r="F145" t="str">
        <f>VLOOKUP(E145,Sex!$B$2:$C$5,2,FALSE)</f>
        <v>Hombres</v>
      </c>
      <c r="G145" t="s">
        <v>7</v>
      </c>
      <c r="H145">
        <v>897</v>
      </c>
    </row>
    <row r="146" spans="1:8" x14ac:dyDescent="0.25">
      <c r="A146">
        <v>2010</v>
      </c>
      <c r="B146" t="s">
        <v>11</v>
      </c>
      <c r="C146" t="str">
        <f>VLOOKUP(B146,Data_Dictionary!$F$326:$I$589,3,FALSE)</f>
        <v>El Salvador</v>
      </c>
      <c r="D146" t="str">
        <f>VLOOKUP(B146,Data_Dictionary!$F$326:$I$589,4,FALSE)</f>
        <v>SV</v>
      </c>
      <c r="E146" t="s">
        <v>23</v>
      </c>
      <c r="F146" t="str">
        <f>VLOOKUP(E146,Sex!$B$2:$C$5,2,FALSE)</f>
        <v>Hombres</v>
      </c>
      <c r="G146" t="s">
        <v>7</v>
      </c>
      <c r="H146">
        <v>1130</v>
      </c>
    </row>
    <row r="147" spans="1:8" x14ac:dyDescent="0.25">
      <c r="A147">
        <v>2015</v>
      </c>
      <c r="B147" t="s">
        <v>11</v>
      </c>
      <c r="C147" t="str">
        <f>VLOOKUP(B147,Data_Dictionary!$F$326:$I$589,3,FALSE)</f>
        <v>El Salvador</v>
      </c>
      <c r="D147" t="str">
        <f>VLOOKUP(B147,Data_Dictionary!$F$326:$I$589,4,FALSE)</f>
        <v>SV</v>
      </c>
      <c r="E147" t="s">
        <v>23</v>
      </c>
      <c r="F147" t="str">
        <f>VLOOKUP(E147,Sex!$B$2:$C$5,2,FALSE)</f>
        <v>Hombres</v>
      </c>
      <c r="G147" t="s">
        <v>7</v>
      </c>
      <c r="H147">
        <v>1115</v>
      </c>
    </row>
    <row r="148" spans="1:8" x14ac:dyDescent="0.25">
      <c r="A148">
        <v>2020</v>
      </c>
      <c r="B148" t="s">
        <v>11</v>
      </c>
      <c r="C148" t="str">
        <f>VLOOKUP(B148,Data_Dictionary!$F$326:$I$589,3,FALSE)</f>
        <v>El Salvador</v>
      </c>
      <c r="D148" t="str">
        <f>VLOOKUP(B148,Data_Dictionary!$F$326:$I$589,4,FALSE)</f>
        <v>SV</v>
      </c>
      <c r="E148" t="s">
        <v>23</v>
      </c>
      <c r="F148" t="str">
        <f>VLOOKUP(E148,Sex!$B$2:$C$5,2,FALSE)</f>
        <v>Hombres</v>
      </c>
      <c r="G148" t="s">
        <v>7</v>
      </c>
      <c r="H148">
        <v>1102</v>
      </c>
    </row>
    <row r="149" spans="1:8" x14ac:dyDescent="0.25">
      <c r="A149">
        <v>1990</v>
      </c>
      <c r="B149" t="s">
        <v>12</v>
      </c>
      <c r="C149" t="str">
        <f>VLOOKUP(B149,Data_Dictionary!$F$326:$I$589,3,FALSE)</f>
        <v>Honduras</v>
      </c>
      <c r="D149" t="str">
        <f>VLOOKUP(B149,Data_Dictionary!$F$326:$I$589,4,FALSE)</f>
        <v>HN</v>
      </c>
      <c r="E149" t="s">
        <v>23</v>
      </c>
      <c r="F149" t="str">
        <f>VLOOKUP(E149,Sex!$B$2:$C$5,2,FALSE)</f>
        <v>Hombres</v>
      </c>
      <c r="G149" t="s">
        <v>7</v>
      </c>
      <c r="H149">
        <v>5785</v>
      </c>
    </row>
    <row r="150" spans="1:8" x14ac:dyDescent="0.25">
      <c r="A150">
        <v>1995</v>
      </c>
      <c r="B150" t="s">
        <v>12</v>
      </c>
      <c r="C150" t="str">
        <f>VLOOKUP(B150,Data_Dictionary!$F$326:$I$589,3,FALSE)</f>
        <v>Honduras</v>
      </c>
      <c r="D150" t="str">
        <f>VLOOKUP(B150,Data_Dictionary!$F$326:$I$589,4,FALSE)</f>
        <v>HN</v>
      </c>
      <c r="E150" t="s">
        <v>23</v>
      </c>
      <c r="F150" t="str">
        <f>VLOOKUP(E150,Sex!$B$2:$C$5,2,FALSE)</f>
        <v>Hombres</v>
      </c>
      <c r="G150" t="s">
        <v>7</v>
      </c>
      <c r="H150">
        <v>3239</v>
      </c>
    </row>
    <row r="151" spans="1:8" x14ac:dyDescent="0.25">
      <c r="A151">
        <v>2000</v>
      </c>
      <c r="B151" t="s">
        <v>12</v>
      </c>
      <c r="C151" t="str">
        <f>VLOOKUP(B151,Data_Dictionary!$F$326:$I$589,3,FALSE)</f>
        <v>Honduras</v>
      </c>
      <c r="D151" t="str">
        <f>VLOOKUP(B151,Data_Dictionary!$F$326:$I$589,4,FALSE)</f>
        <v>HN</v>
      </c>
      <c r="E151" t="s">
        <v>23</v>
      </c>
      <c r="F151" t="str">
        <f>VLOOKUP(E151,Sex!$B$2:$C$5,2,FALSE)</f>
        <v>Hombres</v>
      </c>
      <c r="G151" t="s">
        <v>7</v>
      </c>
      <c r="H151">
        <v>643</v>
      </c>
    </row>
    <row r="152" spans="1:8" x14ac:dyDescent="0.25">
      <c r="A152">
        <v>2005</v>
      </c>
      <c r="B152" t="s">
        <v>12</v>
      </c>
      <c r="C152" t="str">
        <f>VLOOKUP(B152,Data_Dictionary!$F$326:$I$589,3,FALSE)</f>
        <v>Honduras</v>
      </c>
      <c r="D152" t="str">
        <f>VLOOKUP(B152,Data_Dictionary!$F$326:$I$589,4,FALSE)</f>
        <v>HN</v>
      </c>
      <c r="E152" t="s">
        <v>23</v>
      </c>
      <c r="F152" t="str">
        <f>VLOOKUP(E152,Sex!$B$2:$C$5,2,FALSE)</f>
        <v>Hombres</v>
      </c>
      <c r="G152" t="s">
        <v>7</v>
      </c>
      <c r="H152">
        <v>491</v>
      </c>
    </row>
    <row r="153" spans="1:8" x14ac:dyDescent="0.25">
      <c r="A153">
        <v>2010</v>
      </c>
      <c r="B153" t="s">
        <v>12</v>
      </c>
      <c r="C153" t="str">
        <f>VLOOKUP(B153,Data_Dictionary!$F$326:$I$589,3,FALSE)</f>
        <v>Honduras</v>
      </c>
      <c r="D153" t="str">
        <f>VLOOKUP(B153,Data_Dictionary!$F$326:$I$589,4,FALSE)</f>
        <v>HN</v>
      </c>
      <c r="E153" t="s">
        <v>23</v>
      </c>
      <c r="F153" t="str">
        <f>VLOOKUP(E153,Sex!$B$2:$C$5,2,FALSE)</f>
        <v>Hombres</v>
      </c>
      <c r="G153" t="s">
        <v>7</v>
      </c>
      <c r="H153">
        <v>1265</v>
      </c>
    </row>
    <row r="154" spans="1:8" x14ac:dyDescent="0.25">
      <c r="A154">
        <v>2015</v>
      </c>
      <c r="B154" t="s">
        <v>12</v>
      </c>
      <c r="C154" t="str">
        <f>VLOOKUP(B154,Data_Dictionary!$F$326:$I$589,3,FALSE)</f>
        <v>Honduras</v>
      </c>
      <c r="D154" t="str">
        <f>VLOOKUP(B154,Data_Dictionary!$F$326:$I$589,4,FALSE)</f>
        <v>HN</v>
      </c>
      <c r="E154" t="s">
        <v>23</v>
      </c>
      <c r="F154" t="str">
        <f>VLOOKUP(E154,Sex!$B$2:$C$5,2,FALSE)</f>
        <v>Hombres</v>
      </c>
      <c r="G154" t="s">
        <v>7</v>
      </c>
      <c r="H154">
        <v>1905</v>
      </c>
    </row>
    <row r="155" spans="1:8" x14ac:dyDescent="0.25">
      <c r="A155">
        <v>2020</v>
      </c>
      <c r="B155" t="s">
        <v>12</v>
      </c>
      <c r="C155" t="str">
        <f>VLOOKUP(B155,Data_Dictionary!$F$326:$I$589,3,FALSE)</f>
        <v>Honduras</v>
      </c>
      <c r="D155" t="str">
        <f>VLOOKUP(B155,Data_Dictionary!$F$326:$I$589,4,FALSE)</f>
        <v>HN</v>
      </c>
      <c r="E155" t="s">
        <v>23</v>
      </c>
      <c r="F155" t="str">
        <f>VLOOKUP(E155,Sex!$B$2:$C$5,2,FALSE)</f>
        <v>Hombres</v>
      </c>
      <c r="G155" t="s">
        <v>7</v>
      </c>
      <c r="H155">
        <v>1700</v>
      </c>
    </row>
    <row r="156" spans="1:8" x14ac:dyDescent="0.25">
      <c r="A156">
        <v>1990</v>
      </c>
      <c r="B156" t="s">
        <v>13</v>
      </c>
      <c r="C156" t="str">
        <f>VLOOKUP(B156,Data_Dictionary!$F$326:$I$589,3,FALSE)</f>
        <v>México</v>
      </c>
      <c r="D156" t="str">
        <f>VLOOKUP(B156,Data_Dictionary!$F$326:$I$589,4,FALSE)</f>
        <v>MX</v>
      </c>
      <c r="E156" t="s">
        <v>23</v>
      </c>
      <c r="F156" t="str">
        <f>VLOOKUP(E156,Sex!$B$2:$C$5,2,FALSE)</f>
        <v>Hombres</v>
      </c>
      <c r="G156" t="s">
        <v>7</v>
      </c>
      <c r="H156">
        <v>50387</v>
      </c>
    </row>
    <row r="157" spans="1:8" x14ac:dyDescent="0.25">
      <c r="A157">
        <v>1995</v>
      </c>
      <c r="B157" t="s">
        <v>13</v>
      </c>
      <c r="C157" t="str">
        <f>VLOOKUP(B157,Data_Dictionary!$F$326:$I$589,3,FALSE)</f>
        <v>México</v>
      </c>
      <c r="D157" t="str">
        <f>VLOOKUP(B157,Data_Dictionary!$F$326:$I$589,4,FALSE)</f>
        <v>MX</v>
      </c>
      <c r="E157" t="s">
        <v>23</v>
      </c>
      <c r="F157" t="str">
        <f>VLOOKUP(E157,Sex!$B$2:$C$5,2,FALSE)</f>
        <v>Hombres</v>
      </c>
      <c r="G157" t="s">
        <v>7</v>
      </c>
      <c r="H157">
        <v>29797</v>
      </c>
    </row>
    <row r="158" spans="1:8" x14ac:dyDescent="0.25">
      <c r="A158">
        <v>2000</v>
      </c>
      <c r="B158" t="s">
        <v>13</v>
      </c>
      <c r="C158" t="str">
        <f>VLOOKUP(B158,Data_Dictionary!$F$326:$I$589,3,FALSE)</f>
        <v>México</v>
      </c>
      <c r="D158" t="str">
        <f>VLOOKUP(B158,Data_Dictionary!$F$326:$I$589,4,FALSE)</f>
        <v>MX</v>
      </c>
      <c r="E158" t="s">
        <v>23</v>
      </c>
      <c r="F158" t="str">
        <f>VLOOKUP(E158,Sex!$B$2:$C$5,2,FALSE)</f>
        <v>Hombres</v>
      </c>
      <c r="G158" t="s">
        <v>7</v>
      </c>
      <c r="H158">
        <v>59512</v>
      </c>
    </row>
    <row r="159" spans="1:8" x14ac:dyDescent="0.25">
      <c r="A159">
        <v>2005</v>
      </c>
      <c r="B159" t="s">
        <v>13</v>
      </c>
      <c r="C159" t="str">
        <f>VLOOKUP(B159,Data_Dictionary!$F$326:$I$589,3,FALSE)</f>
        <v>México</v>
      </c>
      <c r="D159" t="str">
        <f>VLOOKUP(B159,Data_Dictionary!$F$326:$I$589,4,FALSE)</f>
        <v>MX</v>
      </c>
      <c r="E159" t="s">
        <v>23</v>
      </c>
      <c r="F159" t="str">
        <f>VLOOKUP(E159,Sex!$B$2:$C$5,2,FALSE)</f>
        <v>Hombres</v>
      </c>
      <c r="G159" t="s">
        <v>7</v>
      </c>
      <c r="H159">
        <v>16794</v>
      </c>
    </row>
    <row r="160" spans="1:8" x14ac:dyDescent="0.25">
      <c r="A160">
        <v>2010</v>
      </c>
      <c r="B160" t="s">
        <v>13</v>
      </c>
      <c r="C160" t="str">
        <f>VLOOKUP(B160,Data_Dictionary!$F$326:$I$589,3,FALSE)</f>
        <v>México</v>
      </c>
      <c r="D160" t="str">
        <f>VLOOKUP(B160,Data_Dictionary!$F$326:$I$589,4,FALSE)</f>
        <v>MX</v>
      </c>
      <c r="E160" t="s">
        <v>23</v>
      </c>
      <c r="F160" t="str">
        <f>VLOOKUP(E160,Sex!$B$2:$C$5,2,FALSE)</f>
        <v>Hombres</v>
      </c>
      <c r="G160" t="s">
        <v>7</v>
      </c>
      <c r="H160">
        <v>105976</v>
      </c>
    </row>
    <row r="161" spans="1:8" x14ac:dyDescent="0.25">
      <c r="A161">
        <v>2015</v>
      </c>
      <c r="B161" t="s">
        <v>13</v>
      </c>
      <c r="C161" t="str">
        <f>VLOOKUP(B161,Data_Dictionary!$F$326:$I$589,3,FALSE)</f>
        <v>México</v>
      </c>
      <c r="D161" t="str">
        <f>VLOOKUP(B161,Data_Dictionary!$F$326:$I$589,4,FALSE)</f>
        <v>MX</v>
      </c>
      <c r="E161" t="s">
        <v>23</v>
      </c>
      <c r="F161" t="str">
        <f>VLOOKUP(E161,Sex!$B$2:$C$5,2,FALSE)</f>
        <v>Hombres</v>
      </c>
      <c r="G161" t="s">
        <v>7</v>
      </c>
      <c r="H161">
        <v>67597</v>
      </c>
    </row>
    <row r="162" spans="1:8" x14ac:dyDescent="0.25">
      <c r="A162">
        <v>2020</v>
      </c>
      <c r="B162" t="s">
        <v>13</v>
      </c>
      <c r="C162" t="str">
        <f>VLOOKUP(B162,Data_Dictionary!$F$326:$I$589,3,FALSE)</f>
        <v>México</v>
      </c>
      <c r="D162" t="str">
        <f>VLOOKUP(B162,Data_Dictionary!$F$326:$I$589,4,FALSE)</f>
        <v>MX</v>
      </c>
      <c r="E162" t="s">
        <v>23</v>
      </c>
      <c r="F162" t="str">
        <f>VLOOKUP(E162,Sex!$B$2:$C$5,2,FALSE)</f>
        <v>Hombres</v>
      </c>
      <c r="G162" t="s">
        <v>7</v>
      </c>
      <c r="H162">
        <v>80577</v>
      </c>
    </row>
    <row r="163" spans="1:8" x14ac:dyDescent="0.25">
      <c r="A163">
        <v>1990</v>
      </c>
      <c r="B163" t="s">
        <v>14</v>
      </c>
      <c r="C163" t="str">
        <f>VLOOKUP(B163,Data_Dictionary!$F$326:$I$589,3,FALSE)</f>
        <v>Argentina</v>
      </c>
      <c r="D163" t="str">
        <f>VLOOKUP(B163,Data_Dictionary!$F$326:$I$589,4,FALSE)</f>
        <v>AR</v>
      </c>
      <c r="E163" t="s">
        <v>23</v>
      </c>
      <c r="F163" t="str">
        <f>VLOOKUP(E163,Sex!$B$2:$C$5,2,FALSE)</f>
        <v>Hombres</v>
      </c>
      <c r="G163" t="s">
        <v>7</v>
      </c>
      <c r="H163">
        <v>4981</v>
      </c>
    </row>
    <row r="164" spans="1:8" x14ac:dyDescent="0.25">
      <c r="A164">
        <v>1995</v>
      </c>
      <c r="B164" t="s">
        <v>14</v>
      </c>
      <c r="C164" t="str">
        <f>VLOOKUP(B164,Data_Dictionary!$F$326:$I$589,3,FALSE)</f>
        <v>Argentina</v>
      </c>
      <c r="D164" t="str">
        <f>VLOOKUP(B164,Data_Dictionary!$F$326:$I$589,4,FALSE)</f>
        <v>AR</v>
      </c>
      <c r="E164" t="s">
        <v>23</v>
      </c>
      <c r="F164" t="str">
        <f>VLOOKUP(E164,Sex!$B$2:$C$5,2,FALSE)</f>
        <v>Hombres</v>
      </c>
      <c r="G164" t="s">
        <v>7</v>
      </c>
      <c r="H164">
        <v>5525</v>
      </c>
    </row>
    <row r="165" spans="1:8" x14ac:dyDescent="0.25">
      <c r="A165">
        <v>2000</v>
      </c>
      <c r="B165" t="s">
        <v>14</v>
      </c>
      <c r="C165" t="str">
        <f>VLOOKUP(B165,Data_Dictionary!$F$326:$I$589,3,FALSE)</f>
        <v>Argentina</v>
      </c>
      <c r="D165" t="str">
        <f>VLOOKUP(B165,Data_Dictionary!$F$326:$I$589,4,FALSE)</f>
        <v>AR</v>
      </c>
      <c r="E165" t="s">
        <v>23</v>
      </c>
      <c r="F165" t="str">
        <f>VLOOKUP(E165,Sex!$B$2:$C$5,2,FALSE)</f>
        <v>Hombres</v>
      </c>
      <c r="G165" t="s">
        <v>7</v>
      </c>
      <c r="H165">
        <v>5703</v>
      </c>
    </row>
    <row r="166" spans="1:8" x14ac:dyDescent="0.25">
      <c r="A166">
        <v>2005</v>
      </c>
      <c r="B166" t="s">
        <v>14</v>
      </c>
      <c r="C166" t="str">
        <f>VLOOKUP(B166,Data_Dictionary!$F$326:$I$589,3,FALSE)</f>
        <v>Argentina</v>
      </c>
      <c r="D166" t="str">
        <f>VLOOKUP(B166,Data_Dictionary!$F$326:$I$589,4,FALSE)</f>
        <v>AR</v>
      </c>
      <c r="E166" t="s">
        <v>23</v>
      </c>
      <c r="F166" t="str">
        <f>VLOOKUP(E166,Sex!$B$2:$C$5,2,FALSE)</f>
        <v>Hombres</v>
      </c>
      <c r="G166" t="s">
        <v>7</v>
      </c>
      <c r="H166">
        <v>6511</v>
      </c>
    </row>
    <row r="167" spans="1:8" x14ac:dyDescent="0.25">
      <c r="A167">
        <v>2010</v>
      </c>
      <c r="B167" t="s">
        <v>14</v>
      </c>
      <c r="C167" t="str">
        <f>VLOOKUP(B167,Data_Dictionary!$F$326:$I$589,3,FALSE)</f>
        <v>Argentina</v>
      </c>
      <c r="D167" t="str">
        <f>VLOOKUP(B167,Data_Dictionary!$F$326:$I$589,4,FALSE)</f>
        <v>AR</v>
      </c>
      <c r="E167" t="s">
        <v>23</v>
      </c>
      <c r="F167" t="str">
        <f>VLOOKUP(E167,Sex!$B$2:$C$5,2,FALSE)</f>
        <v>Hombres</v>
      </c>
      <c r="G167" t="s">
        <v>7</v>
      </c>
      <c r="H167">
        <v>15511</v>
      </c>
    </row>
    <row r="168" spans="1:8" x14ac:dyDescent="0.25">
      <c r="A168">
        <v>2015</v>
      </c>
      <c r="B168" t="s">
        <v>14</v>
      </c>
      <c r="C168" t="str">
        <f>VLOOKUP(B168,Data_Dictionary!$F$326:$I$589,3,FALSE)</f>
        <v>Argentina</v>
      </c>
      <c r="D168" t="str">
        <f>VLOOKUP(B168,Data_Dictionary!$F$326:$I$589,4,FALSE)</f>
        <v>AR</v>
      </c>
      <c r="E168" t="s">
        <v>23</v>
      </c>
      <c r="F168" t="str">
        <f>VLOOKUP(E168,Sex!$B$2:$C$5,2,FALSE)</f>
        <v>Hombres</v>
      </c>
      <c r="G168" t="s">
        <v>7</v>
      </c>
      <c r="H168">
        <v>24290</v>
      </c>
    </row>
    <row r="169" spans="1:8" x14ac:dyDescent="0.25">
      <c r="A169">
        <v>2020</v>
      </c>
      <c r="B169" t="s">
        <v>14</v>
      </c>
      <c r="C169" t="str">
        <f>VLOOKUP(B169,Data_Dictionary!$F$326:$I$589,3,FALSE)</f>
        <v>Argentina</v>
      </c>
      <c r="D169" t="str">
        <f>VLOOKUP(B169,Data_Dictionary!$F$326:$I$589,4,FALSE)</f>
        <v>AR</v>
      </c>
      <c r="E169" t="s">
        <v>23</v>
      </c>
      <c r="F169" t="str">
        <f>VLOOKUP(E169,Sex!$B$2:$C$5,2,FALSE)</f>
        <v>Hombres</v>
      </c>
      <c r="G169" t="s">
        <v>7</v>
      </c>
      <c r="H169">
        <v>33745</v>
      </c>
    </row>
    <row r="170" spans="1:8" x14ac:dyDescent="0.25">
      <c r="A170">
        <v>1990</v>
      </c>
      <c r="B170" t="s">
        <v>15</v>
      </c>
      <c r="C170" t="str">
        <f>VLOOKUP(B170,Data_Dictionary!$F$326:$I$589,3,FALSE)</f>
        <v>Brasil</v>
      </c>
      <c r="D170" t="str">
        <f>VLOOKUP(B170,Data_Dictionary!$F$326:$I$589,4,FALSE)</f>
        <v>BR</v>
      </c>
      <c r="E170" t="s">
        <v>23</v>
      </c>
      <c r="F170" t="str">
        <f>VLOOKUP(E170,Sex!$B$2:$C$5,2,FALSE)</f>
        <v>Hombres</v>
      </c>
      <c r="G170" t="s">
        <v>7</v>
      </c>
      <c r="H170">
        <v>2426</v>
      </c>
    </row>
    <row r="171" spans="1:8" x14ac:dyDescent="0.25">
      <c r="A171">
        <v>1995</v>
      </c>
      <c r="B171" t="s">
        <v>15</v>
      </c>
      <c r="C171" t="str">
        <f>VLOOKUP(B171,Data_Dictionary!$F$326:$I$589,3,FALSE)</f>
        <v>Brasil</v>
      </c>
      <c r="D171" t="str">
        <f>VLOOKUP(B171,Data_Dictionary!$F$326:$I$589,4,FALSE)</f>
        <v>BR</v>
      </c>
      <c r="E171" t="s">
        <v>23</v>
      </c>
      <c r="F171" t="str">
        <f>VLOOKUP(E171,Sex!$B$2:$C$5,2,FALSE)</f>
        <v>Hombres</v>
      </c>
      <c r="G171" t="s">
        <v>7</v>
      </c>
      <c r="H171">
        <v>3558</v>
      </c>
    </row>
    <row r="172" spans="1:8" x14ac:dyDescent="0.25">
      <c r="A172">
        <v>2000</v>
      </c>
      <c r="B172" t="s">
        <v>15</v>
      </c>
      <c r="C172" t="str">
        <f>VLOOKUP(B172,Data_Dictionary!$F$326:$I$589,3,FALSE)</f>
        <v>Brasil</v>
      </c>
      <c r="D172" t="str">
        <f>VLOOKUP(B172,Data_Dictionary!$F$326:$I$589,4,FALSE)</f>
        <v>BR</v>
      </c>
      <c r="E172" t="s">
        <v>23</v>
      </c>
      <c r="F172" t="str">
        <f>VLOOKUP(E172,Sex!$B$2:$C$5,2,FALSE)</f>
        <v>Hombres</v>
      </c>
      <c r="G172" t="s">
        <v>7</v>
      </c>
      <c r="H172">
        <v>4720</v>
      </c>
    </row>
    <row r="173" spans="1:8" x14ac:dyDescent="0.25">
      <c r="A173">
        <v>2005</v>
      </c>
      <c r="B173" t="s">
        <v>15</v>
      </c>
      <c r="C173" t="str">
        <f>VLOOKUP(B173,Data_Dictionary!$F$326:$I$589,3,FALSE)</f>
        <v>Brasil</v>
      </c>
      <c r="D173" t="str">
        <f>VLOOKUP(B173,Data_Dictionary!$F$326:$I$589,4,FALSE)</f>
        <v>BR</v>
      </c>
      <c r="E173" t="s">
        <v>23</v>
      </c>
      <c r="F173" t="str">
        <f>VLOOKUP(E173,Sex!$B$2:$C$5,2,FALSE)</f>
        <v>Hombres</v>
      </c>
      <c r="G173" t="s">
        <v>7</v>
      </c>
      <c r="H173">
        <v>6426</v>
      </c>
    </row>
    <row r="174" spans="1:8" x14ac:dyDescent="0.25">
      <c r="A174">
        <v>2010</v>
      </c>
      <c r="B174" t="s">
        <v>15</v>
      </c>
      <c r="C174" t="str">
        <f>VLOOKUP(B174,Data_Dictionary!$F$326:$I$589,3,FALSE)</f>
        <v>Brasil</v>
      </c>
      <c r="D174" t="str">
        <f>VLOOKUP(B174,Data_Dictionary!$F$326:$I$589,4,FALSE)</f>
        <v>BR</v>
      </c>
      <c r="E174" t="s">
        <v>23</v>
      </c>
      <c r="F174" t="str">
        <f>VLOOKUP(E174,Sex!$B$2:$C$5,2,FALSE)</f>
        <v>Hombres</v>
      </c>
      <c r="G174" t="s">
        <v>7</v>
      </c>
      <c r="H174">
        <v>8153</v>
      </c>
    </row>
    <row r="175" spans="1:8" x14ac:dyDescent="0.25">
      <c r="A175">
        <v>2015</v>
      </c>
      <c r="B175" t="s">
        <v>15</v>
      </c>
      <c r="C175" t="str">
        <f>VLOOKUP(B175,Data_Dictionary!$F$326:$I$589,3,FALSE)</f>
        <v>Brasil</v>
      </c>
      <c r="D175" t="str">
        <f>VLOOKUP(B175,Data_Dictionary!$F$326:$I$589,4,FALSE)</f>
        <v>BR</v>
      </c>
      <c r="E175" t="s">
        <v>23</v>
      </c>
      <c r="F175" t="str">
        <f>VLOOKUP(E175,Sex!$B$2:$C$5,2,FALSE)</f>
        <v>Hombres</v>
      </c>
      <c r="G175" t="s">
        <v>7</v>
      </c>
      <c r="H175">
        <v>8255</v>
      </c>
    </row>
    <row r="176" spans="1:8" x14ac:dyDescent="0.25">
      <c r="A176">
        <v>2020</v>
      </c>
      <c r="B176" t="s">
        <v>15</v>
      </c>
      <c r="C176" t="str">
        <f>VLOOKUP(B176,Data_Dictionary!$F$326:$I$589,3,FALSE)</f>
        <v>Brasil</v>
      </c>
      <c r="D176" t="str">
        <f>VLOOKUP(B176,Data_Dictionary!$F$326:$I$589,4,FALSE)</f>
        <v>BR</v>
      </c>
      <c r="E176" t="s">
        <v>23</v>
      </c>
      <c r="F176" t="str">
        <f>VLOOKUP(E176,Sex!$B$2:$C$5,2,FALSE)</f>
        <v>Hombres</v>
      </c>
      <c r="G176" t="s">
        <v>7</v>
      </c>
      <c r="H176">
        <v>28754</v>
      </c>
    </row>
    <row r="177" spans="1:8" x14ac:dyDescent="0.25">
      <c r="A177">
        <v>1990</v>
      </c>
      <c r="B177" t="s">
        <v>16</v>
      </c>
      <c r="C177" t="str">
        <f>VLOOKUP(B177,Data_Dictionary!$F$326:$I$589,3,FALSE)</f>
        <v>Chile</v>
      </c>
      <c r="D177" t="str">
        <f>VLOOKUP(B177,Data_Dictionary!$F$326:$I$589,4,FALSE)</f>
        <v>CL</v>
      </c>
      <c r="E177" t="s">
        <v>23</v>
      </c>
      <c r="F177" t="str">
        <f>VLOOKUP(E177,Sex!$B$2:$C$5,2,FALSE)</f>
        <v>Hombres</v>
      </c>
      <c r="G177" t="s">
        <v>7</v>
      </c>
      <c r="H177">
        <v>4690</v>
      </c>
    </row>
    <row r="178" spans="1:8" x14ac:dyDescent="0.25">
      <c r="A178">
        <v>1995</v>
      </c>
      <c r="B178" t="s">
        <v>16</v>
      </c>
      <c r="C178" t="str">
        <f>VLOOKUP(B178,Data_Dictionary!$F$326:$I$589,3,FALSE)</f>
        <v>Chile</v>
      </c>
      <c r="D178" t="str">
        <f>VLOOKUP(B178,Data_Dictionary!$F$326:$I$589,4,FALSE)</f>
        <v>CL</v>
      </c>
      <c r="E178" t="s">
        <v>23</v>
      </c>
      <c r="F178" t="str">
        <f>VLOOKUP(E178,Sex!$B$2:$C$5,2,FALSE)</f>
        <v>Hombres</v>
      </c>
      <c r="G178" t="s">
        <v>7</v>
      </c>
      <c r="H178">
        <v>6700</v>
      </c>
    </row>
    <row r="179" spans="1:8" x14ac:dyDescent="0.25">
      <c r="A179">
        <v>2000</v>
      </c>
      <c r="B179" t="s">
        <v>16</v>
      </c>
      <c r="C179" t="str">
        <f>VLOOKUP(B179,Data_Dictionary!$F$326:$I$589,3,FALSE)</f>
        <v>Chile</v>
      </c>
      <c r="D179" t="str">
        <f>VLOOKUP(B179,Data_Dictionary!$F$326:$I$589,4,FALSE)</f>
        <v>CL</v>
      </c>
      <c r="E179" t="s">
        <v>23</v>
      </c>
      <c r="F179" t="str">
        <f>VLOOKUP(E179,Sex!$B$2:$C$5,2,FALSE)</f>
        <v>Hombres</v>
      </c>
      <c r="G179" t="s">
        <v>7</v>
      </c>
      <c r="H179">
        <v>2557</v>
      </c>
    </row>
    <row r="180" spans="1:8" x14ac:dyDescent="0.25">
      <c r="A180">
        <v>2005</v>
      </c>
      <c r="B180" t="s">
        <v>16</v>
      </c>
      <c r="C180" t="str">
        <f>VLOOKUP(B180,Data_Dictionary!$F$326:$I$589,3,FALSE)</f>
        <v>Chile</v>
      </c>
      <c r="D180" t="str">
        <f>VLOOKUP(B180,Data_Dictionary!$F$326:$I$589,4,FALSE)</f>
        <v>CL</v>
      </c>
      <c r="E180" t="s">
        <v>23</v>
      </c>
      <c r="F180" t="str">
        <f>VLOOKUP(E180,Sex!$B$2:$C$5,2,FALSE)</f>
        <v>Hombres</v>
      </c>
      <c r="G180" t="s">
        <v>7</v>
      </c>
      <c r="H180">
        <v>3818</v>
      </c>
    </row>
    <row r="181" spans="1:8" x14ac:dyDescent="0.25">
      <c r="A181">
        <v>2010</v>
      </c>
      <c r="B181" t="s">
        <v>16</v>
      </c>
      <c r="C181" t="str">
        <f>VLOOKUP(B181,Data_Dictionary!$F$326:$I$589,3,FALSE)</f>
        <v>Chile</v>
      </c>
      <c r="D181" t="str">
        <f>VLOOKUP(B181,Data_Dictionary!$F$326:$I$589,4,FALSE)</f>
        <v>CL</v>
      </c>
      <c r="E181" t="s">
        <v>23</v>
      </c>
      <c r="F181" t="str">
        <f>VLOOKUP(E181,Sex!$B$2:$C$5,2,FALSE)</f>
        <v>Hombres</v>
      </c>
      <c r="G181" t="s">
        <v>7</v>
      </c>
      <c r="H181">
        <v>16519</v>
      </c>
    </row>
    <row r="182" spans="1:8" x14ac:dyDescent="0.25">
      <c r="A182">
        <v>2015</v>
      </c>
      <c r="B182" t="s">
        <v>16</v>
      </c>
      <c r="C182" t="str">
        <f>VLOOKUP(B182,Data_Dictionary!$F$326:$I$589,3,FALSE)</f>
        <v>Chile</v>
      </c>
      <c r="D182" t="str">
        <f>VLOOKUP(B182,Data_Dictionary!$F$326:$I$589,4,FALSE)</f>
        <v>CL</v>
      </c>
      <c r="E182" t="s">
        <v>23</v>
      </c>
      <c r="F182" t="str">
        <f>VLOOKUP(E182,Sex!$B$2:$C$5,2,FALSE)</f>
        <v>Hombres</v>
      </c>
      <c r="G182" t="s">
        <v>7</v>
      </c>
      <c r="H182">
        <v>8428</v>
      </c>
    </row>
    <row r="183" spans="1:8" x14ac:dyDescent="0.25">
      <c r="A183">
        <v>2020</v>
      </c>
      <c r="B183" t="s">
        <v>16</v>
      </c>
      <c r="C183" t="str">
        <f>VLOOKUP(B183,Data_Dictionary!$F$326:$I$589,3,FALSE)</f>
        <v>Chile</v>
      </c>
      <c r="D183" t="str">
        <f>VLOOKUP(B183,Data_Dictionary!$F$326:$I$589,4,FALSE)</f>
        <v>CL</v>
      </c>
      <c r="E183" t="s">
        <v>23</v>
      </c>
      <c r="F183" t="str">
        <f>VLOOKUP(E183,Sex!$B$2:$C$5,2,FALSE)</f>
        <v>Hombres</v>
      </c>
      <c r="G183" t="s">
        <v>7</v>
      </c>
      <c r="H183">
        <v>16214</v>
      </c>
    </row>
    <row r="184" spans="1:8" x14ac:dyDescent="0.25">
      <c r="A184">
        <v>1990</v>
      </c>
      <c r="B184" t="s">
        <v>17</v>
      </c>
      <c r="C184" t="str">
        <f>VLOOKUP(B184,Data_Dictionary!$F$326:$I$589,3,FALSE)</f>
        <v>Colombia</v>
      </c>
      <c r="D184" t="str">
        <f>VLOOKUP(B184,Data_Dictionary!$F$326:$I$589,4,FALSE)</f>
        <v>CO</v>
      </c>
      <c r="E184" t="s">
        <v>23</v>
      </c>
      <c r="F184" t="str">
        <f>VLOOKUP(E184,Sex!$B$2:$C$5,2,FALSE)</f>
        <v>Hombres</v>
      </c>
      <c r="G184" t="s">
        <v>7</v>
      </c>
      <c r="H184">
        <v>6075</v>
      </c>
    </row>
    <row r="185" spans="1:8" x14ac:dyDescent="0.25">
      <c r="A185">
        <v>1995</v>
      </c>
      <c r="B185" t="s">
        <v>17</v>
      </c>
      <c r="C185" t="str">
        <f>VLOOKUP(B185,Data_Dictionary!$F$326:$I$589,3,FALSE)</f>
        <v>Colombia</v>
      </c>
      <c r="D185" t="str">
        <f>VLOOKUP(B185,Data_Dictionary!$F$326:$I$589,4,FALSE)</f>
        <v>CO</v>
      </c>
      <c r="E185" t="s">
        <v>23</v>
      </c>
      <c r="F185" t="str">
        <f>VLOOKUP(E185,Sex!$B$2:$C$5,2,FALSE)</f>
        <v>Hombres</v>
      </c>
      <c r="G185" t="s">
        <v>7</v>
      </c>
      <c r="H185">
        <v>6027</v>
      </c>
    </row>
    <row r="186" spans="1:8" x14ac:dyDescent="0.25">
      <c r="A186">
        <v>2000</v>
      </c>
      <c r="B186" t="s">
        <v>17</v>
      </c>
      <c r="C186" t="str">
        <f>VLOOKUP(B186,Data_Dictionary!$F$326:$I$589,3,FALSE)</f>
        <v>Colombia</v>
      </c>
      <c r="D186" t="str">
        <f>VLOOKUP(B186,Data_Dictionary!$F$326:$I$589,4,FALSE)</f>
        <v>CO</v>
      </c>
      <c r="E186" t="s">
        <v>23</v>
      </c>
      <c r="F186" t="str">
        <f>VLOOKUP(E186,Sex!$B$2:$C$5,2,FALSE)</f>
        <v>Hombres</v>
      </c>
      <c r="G186" t="s">
        <v>7</v>
      </c>
      <c r="H186">
        <v>5978</v>
      </c>
    </row>
    <row r="187" spans="1:8" x14ac:dyDescent="0.25">
      <c r="A187">
        <v>2005</v>
      </c>
      <c r="B187" t="s">
        <v>17</v>
      </c>
      <c r="C187" t="str">
        <f>VLOOKUP(B187,Data_Dictionary!$F$326:$I$589,3,FALSE)</f>
        <v>Colombia</v>
      </c>
      <c r="D187" t="str">
        <f>VLOOKUP(B187,Data_Dictionary!$F$326:$I$589,4,FALSE)</f>
        <v>CO</v>
      </c>
      <c r="E187" t="s">
        <v>23</v>
      </c>
      <c r="F187" t="str">
        <f>VLOOKUP(E187,Sex!$B$2:$C$5,2,FALSE)</f>
        <v>Hombres</v>
      </c>
      <c r="G187" t="s">
        <v>7</v>
      </c>
      <c r="H187">
        <v>5864</v>
      </c>
    </row>
    <row r="188" spans="1:8" x14ac:dyDescent="0.25">
      <c r="A188">
        <v>2010</v>
      </c>
      <c r="B188" t="s">
        <v>17</v>
      </c>
      <c r="C188" t="str">
        <f>VLOOKUP(B188,Data_Dictionary!$F$326:$I$589,3,FALSE)</f>
        <v>Colombia</v>
      </c>
      <c r="D188" t="str">
        <f>VLOOKUP(B188,Data_Dictionary!$F$326:$I$589,4,FALSE)</f>
        <v>CO</v>
      </c>
      <c r="E188" t="s">
        <v>23</v>
      </c>
      <c r="F188" t="str">
        <f>VLOOKUP(E188,Sex!$B$2:$C$5,2,FALSE)</f>
        <v>Hombres</v>
      </c>
      <c r="G188" t="s">
        <v>7</v>
      </c>
      <c r="H188">
        <v>7460</v>
      </c>
    </row>
    <row r="189" spans="1:8" x14ac:dyDescent="0.25">
      <c r="A189">
        <v>2015</v>
      </c>
      <c r="B189" t="s">
        <v>17</v>
      </c>
      <c r="C189" t="str">
        <f>VLOOKUP(B189,Data_Dictionary!$F$326:$I$589,3,FALSE)</f>
        <v>Colombia</v>
      </c>
      <c r="D189" t="str">
        <f>VLOOKUP(B189,Data_Dictionary!$F$326:$I$589,4,FALSE)</f>
        <v>CO</v>
      </c>
      <c r="E189" t="s">
        <v>23</v>
      </c>
      <c r="F189" t="str">
        <f>VLOOKUP(E189,Sex!$B$2:$C$5,2,FALSE)</f>
        <v>Hombres</v>
      </c>
      <c r="G189" t="s">
        <v>7</v>
      </c>
      <c r="H189">
        <v>9494</v>
      </c>
    </row>
    <row r="190" spans="1:8" x14ac:dyDescent="0.25">
      <c r="A190">
        <v>2020</v>
      </c>
      <c r="B190" t="s">
        <v>17</v>
      </c>
      <c r="C190" t="str">
        <f>VLOOKUP(B190,Data_Dictionary!$F$326:$I$589,3,FALSE)</f>
        <v>Colombia</v>
      </c>
      <c r="D190" t="str">
        <f>VLOOKUP(B190,Data_Dictionary!$F$326:$I$589,4,FALSE)</f>
        <v>CO</v>
      </c>
      <c r="E190" t="s">
        <v>23</v>
      </c>
      <c r="F190" t="str">
        <f>VLOOKUP(E190,Sex!$B$2:$C$5,2,FALSE)</f>
        <v>Hombres</v>
      </c>
      <c r="G190" t="s">
        <v>7</v>
      </c>
      <c r="H190">
        <v>107671</v>
      </c>
    </row>
    <row r="191" spans="1:8" x14ac:dyDescent="0.25">
      <c r="A191">
        <v>1990</v>
      </c>
      <c r="B191" t="s">
        <v>18</v>
      </c>
      <c r="C191" t="str">
        <f>VLOOKUP(B191,Data_Dictionary!$F$326:$I$589,3,FALSE)</f>
        <v>Ecuador (el)</v>
      </c>
      <c r="D191" t="str">
        <f>VLOOKUP(B191,Data_Dictionary!$F$326:$I$589,4,FALSE)</f>
        <v>EC</v>
      </c>
      <c r="E191" t="s">
        <v>23</v>
      </c>
      <c r="F191" t="str">
        <f>VLOOKUP(E191,Sex!$B$2:$C$5,2,FALSE)</f>
        <v>Hombres</v>
      </c>
      <c r="G191" t="s">
        <v>7</v>
      </c>
      <c r="H191">
        <v>1915</v>
      </c>
    </row>
    <row r="192" spans="1:8" x14ac:dyDescent="0.25">
      <c r="A192">
        <v>1995</v>
      </c>
      <c r="B192" t="s">
        <v>18</v>
      </c>
      <c r="C192" t="str">
        <f>VLOOKUP(B192,Data_Dictionary!$F$326:$I$589,3,FALSE)</f>
        <v>Ecuador (el)</v>
      </c>
      <c r="D192" t="str">
        <f>VLOOKUP(B192,Data_Dictionary!$F$326:$I$589,4,FALSE)</f>
        <v>EC</v>
      </c>
      <c r="E192" t="s">
        <v>23</v>
      </c>
      <c r="F192" t="str">
        <f>VLOOKUP(E192,Sex!$B$2:$C$5,2,FALSE)</f>
        <v>Hombres</v>
      </c>
      <c r="G192" t="s">
        <v>7</v>
      </c>
      <c r="H192">
        <v>4025</v>
      </c>
    </row>
    <row r="193" spans="1:8" x14ac:dyDescent="0.25">
      <c r="A193">
        <v>2000</v>
      </c>
      <c r="B193" t="s">
        <v>18</v>
      </c>
      <c r="C193" t="str">
        <f>VLOOKUP(B193,Data_Dictionary!$F$326:$I$589,3,FALSE)</f>
        <v>Ecuador (el)</v>
      </c>
      <c r="D193" t="str">
        <f>VLOOKUP(B193,Data_Dictionary!$F$326:$I$589,4,FALSE)</f>
        <v>EC</v>
      </c>
      <c r="E193" t="s">
        <v>23</v>
      </c>
      <c r="F193" t="str">
        <f>VLOOKUP(E193,Sex!$B$2:$C$5,2,FALSE)</f>
        <v>Hombres</v>
      </c>
      <c r="G193" t="s">
        <v>7</v>
      </c>
      <c r="H193">
        <v>6574</v>
      </c>
    </row>
    <row r="194" spans="1:8" x14ac:dyDescent="0.25">
      <c r="A194">
        <v>2005</v>
      </c>
      <c r="B194" t="s">
        <v>18</v>
      </c>
      <c r="C194" t="str">
        <f>VLOOKUP(B194,Data_Dictionary!$F$326:$I$589,3,FALSE)</f>
        <v>Ecuador (el)</v>
      </c>
      <c r="D194" t="str">
        <f>VLOOKUP(B194,Data_Dictionary!$F$326:$I$589,4,FALSE)</f>
        <v>EC</v>
      </c>
      <c r="E194" t="s">
        <v>23</v>
      </c>
      <c r="F194" t="str">
        <f>VLOOKUP(E194,Sex!$B$2:$C$5,2,FALSE)</f>
        <v>Hombres</v>
      </c>
      <c r="G194" t="s">
        <v>7</v>
      </c>
      <c r="H194">
        <v>9332</v>
      </c>
    </row>
    <row r="195" spans="1:8" x14ac:dyDescent="0.25">
      <c r="A195">
        <v>2010</v>
      </c>
      <c r="B195" t="s">
        <v>18</v>
      </c>
      <c r="C195" t="str">
        <f>VLOOKUP(B195,Data_Dictionary!$F$326:$I$589,3,FALSE)</f>
        <v>Ecuador (el)</v>
      </c>
      <c r="D195" t="str">
        <f>VLOOKUP(B195,Data_Dictionary!$F$326:$I$589,4,FALSE)</f>
        <v>EC</v>
      </c>
      <c r="E195" t="s">
        <v>23</v>
      </c>
      <c r="F195" t="str">
        <f>VLOOKUP(E195,Sex!$B$2:$C$5,2,FALSE)</f>
        <v>Hombres</v>
      </c>
      <c r="G195" t="s">
        <v>7</v>
      </c>
      <c r="H195">
        <v>19177</v>
      </c>
    </row>
    <row r="196" spans="1:8" x14ac:dyDescent="0.25">
      <c r="A196">
        <v>2015</v>
      </c>
      <c r="B196" t="s">
        <v>18</v>
      </c>
      <c r="C196" t="str">
        <f>VLOOKUP(B196,Data_Dictionary!$F$326:$I$589,3,FALSE)</f>
        <v>Ecuador (el)</v>
      </c>
      <c r="D196" t="str">
        <f>VLOOKUP(B196,Data_Dictionary!$F$326:$I$589,4,FALSE)</f>
        <v>EC</v>
      </c>
      <c r="E196" t="s">
        <v>23</v>
      </c>
      <c r="F196" t="str">
        <f>VLOOKUP(E196,Sex!$B$2:$C$5,2,FALSE)</f>
        <v>Hombres</v>
      </c>
      <c r="G196" t="s">
        <v>7</v>
      </c>
      <c r="H196">
        <v>19242</v>
      </c>
    </row>
    <row r="197" spans="1:8" x14ac:dyDescent="0.25">
      <c r="A197">
        <v>2020</v>
      </c>
      <c r="B197" t="s">
        <v>18</v>
      </c>
      <c r="C197" t="str">
        <f>VLOOKUP(B197,Data_Dictionary!$F$326:$I$589,3,FALSE)</f>
        <v>Ecuador (el)</v>
      </c>
      <c r="D197" t="str">
        <f>VLOOKUP(B197,Data_Dictionary!$F$326:$I$589,4,FALSE)</f>
        <v>EC</v>
      </c>
      <c r="E197" t="s">
        <v>23</v>
      </c>
      <c r="F197" t="str">
        <f>VLOOKUP(E197,Sex!$B$2:$C$5,2,FALSE)</f>
        <v>Hombres</v>
      </c>
      <c r="G197" t="s">
        <v>7</v>
      </c>
      <c r="H197">
        <v>40695</v>
      </c>
    </row>
    <row r="198" spans="1:8" x14ac:dyDescent="0.25">
      <c r="A198">
        <v>1990</v>
      </c>
      <c r="B198" t="s">
        <v>19</v>
      </c>
      <c r="C198" t="str">
        <f>VLOOKUP(B198,Data_Dictionary!$F$326:$I$589,3,FALSE)</f>
        <v>Guyana</v>
      </c>
      <c r="D198" t="str">
        <f>VLOOKUP(B198,Data_Dictionary!$F$326:$I$589,4,FALSE)</f>
        <v>GY</v>
      </c>
      <c r="E198" t="s">
        <v>23</v>
      </c>
      <c r="F198" t="str">
        <f>VLOOKUP(E198,Sex!$B$2:$C$5,2,FALSE)</f>
        <v>Hombres</v>
      </c>
      <c r="G198" t="s">
        <v>7</v>
      </c>
      <c r="H198">
        <v>211</v>
      </c>
    </row>
    <row r="199" spans="1:8" x14ac:dyDescent="0.25">
      <c r="A199">
        <v>1995</v>
      </c>
      <c r="B199" t="s">
        <v>19</v>
      </c>
      <c r="C199" t="str">
        <f>VLOOKUP(B199,Data_Dictionary!$F$326:$I$589,3,FALSE)</f>
        <v>Guyana</v>
      </c>
      <c r="D199" t="str">
        <f>VLOOKUP(B199,Data_Dictionary!$F$326:$I$589,4,FALSE)</f>
        <v>GY</v>
      </c>
      <c r="E199" t="s">
        <v>23</v>
      </c>
      <c r="F199" t="str">
        <f>VLOOKUP(E199,Sex!$B$2:$C$5,2,FALSE)</f>
        <v>Hombres</v>
      </c>
      <c r="G199" t="s">
        <v>7</v>
      </c>
      <c r="H199">
        <v>239</v>
      </c>
    </row>
    <row r="200" spans="1:8" x14ac:dyDescent="0.25">
      <c r="A200">
        <v>2000</v>
      </c>
      <c r="B200" t="s">
        <v>19</v>
      </c>
      <c r="C200" t="str">
        <f>VLOOKUP(B200,Data_Dictionary!$F$326:$I$589,3,FALSE)</f>
        <v>Guyana</v>
      </c>
      <c r="D200" t="str">
        <f>VLOOKUP(B200,Data_Dictionary!$F$326:$I$589,4,FALSE)</f>
        <v>GY</v>
      </c>
      <c r="E200" t="s">
        <v>23</v>
      </c>
      <c r="F200" t="str">
        <f>VLOOKUP(E200,Sex!$B$2:$C$5,2,FALSE)</f>
        <v>Hombres</v>
      </c>
      <c r="G200" t="s">
        <v>7</v>
      </c>
      <c r="H200">
        <v>267</v>
      </c>
    </row>
    <row r="201" spans="1:8" x14ac:dyDescent="0.25">
      <c r="A201">
        <v>2005</v>
      </c>
      <c r="B201" t="s">
        <v>19</v>
      </c>
      <c r="C201" t="str">
        <f>VLOOKUP(B201,Data_Dictionary!$F$326:$I$589,3,FALSE)</f>
        <v>Guyana</v>
      </c>
      <c r="D201" t="str">
        <f>VLOOKUP(B201,Data_Dictionary!$F$326:$I$589,4,FALSE)</f>
        <v>GY</v>
      </c>
      <c r="E201" t="s">
        <v>23</v>
      </c>
      <c r="F201" t="str">
        <f>VLOOKUP(E201,Sex!$B$2:$C$5,2,FALSE)</f>
        <v>Hombres</v>
      </c>
      <c r="G201" t="s">
        <v>7</v>
      </c>
      <c r="H201">
        <v>204</v>
      </c>
    </row>
    <row r="202" spans="1:8" x14ac:dyDescent="0.25">
      <c r="A202">
        <v>2010</v>
      </c>
      <c r="B202" t="s">
        <v>19</v>
      </c>
      <c r="C202" t="str">
        <f>VLOOKUP(B202,Data_Dictionary!$F$326:$I$589,3,FALSE)</f>
        <v>Guyana</v>
      </c>
      <c r="D202" t="str">
        <f>VLOOKUP(B202,Data_Dictionary!$F$326:$I$589,4,FALSE)</f>
        <v>GY</v>
      </c>
      <c r="E202" t="s">
        <v>23</v>
      </c>
      <c r="F202" t="str">
        <f>VLOOKUP(E202,Sex!$B$2:$C$5,2,FALSE)</f>
        <v>Hombres</v>
      </c>
      <c r="G202" t="s">
        <v>7</v>
      </c>
      <c r="H202">
        <v>79</v>
      </c>
    </row>
    <row r="203" spans="1:8" x14ac:dyDescent="0.25">
      <c r="A203">
        <v>2015</v>
      </c>
      <c r="B203" t="s">
        <v>19</v>
      </c>
      <c r="C203" t="str">
        <f>VLOOKUP(B203,Data_Dictionary!$F$326:$I$589,3,FALSE)</f>
        <v>Guyana</v>
      </c>
      <c r="D203" t="str">
        <f>VLOOKUP(B203,Data_Dictionary!$F$326:$I$589,4,FALSE)</f>
        <v>GY</v>
      </c>
      <c r="E203" t="s">
        <v>23</v>
      </c>
      <c r="F203" t="str">
        <f>VLOOKUP(E203,Sex!$B$2:$C$5,2,FALSE)</f>
        <v>Hombres</v>
      </c>
      <c r="G203" t="s">
        <v>7</v>
      </c>
      <c r="H203">
        <v>85</v>
      </c>
    </row>
    <row r="204" spans="1:8" x14ac:dyDescent="0.25">
      <c r="A204">
        <v>2020</v>
      </c>
      <c r="B204" t="s">
        <v>19</v>
      </c>
      <c r="C204" t="str">
        <f>VLOOKUP(B204,Data_Dictionary!$F$326:$I$589,3,FALSE)</f>
        <v>Guyana</v>
      </c>
      <c r="D204" t="str">
        <f>VLOOKUP(B204,Data_Dictionary!$F$326:$I$589,4,FALSE)</f>
        <v>GY</v>
      </c>
      <c r="E204" t="s">
        <v>23</v>
      </c>
      <c r="F204" t="str">
        <f>VLOOKUP(E204,Sex!$B$2:$C$5,2,FALSE)</f>
        <v>Hombres</v>
      </c>
      <c r="G204" t="s">
        <v>7</v>
      </c>
      <c r="H204">
        <v>394</v>
      </c>
    </row>
    <row r="205" spans="1:8" x14ac:dyDescent="0.25">
      <c r="A205">
        <v>1990</v>
      </c>
      <c r="B205" t="s">
        <v>20</v>
      </c>
      <c r="C205" t="str">
        <f>VLOOKUP(B205,Data_Dictionary!$F$326:$I$589,3,FALSE)</f>
        <v>Paraguay</v>
      </c>
      <c r="D205" t="str">
        <f>VLOOKUP(B205,Data_Dictionary!$F$326:$I$589,4,FALSE)</f>
        <v>PY</v>
      </c>
      <c r="E205" t="s">
        <v>23</v>
      </c>
      <c r="F205" t="str">
        <f>VLOOKUP(E205,Sex!$B$2:$C$5,2,FALSE)</f>
        <v>Hombres</v>
      </c>
      <c r="G205" t="s">
        <v>7</v>
      </c>
      <c r="H205">
        <v>5521</v>
      </c>
    </row>
    <row r="206" spans="1:8" x14ac:dyDescent="0.25">
      <c r="A206">
        <v>1995</v>
      </c>
      <c r="B206" t="s">
        <v>20</v>
      </c>
      <c r="C206" t="str">
        <f>VLOOKUP(B206,Data_Dictionary!$F$326:$I$589,3,FALSE)</f>
        <v>Paraguay</v>
      </c>
      <c r="D206" t="str">
        <f>VLOOKUP(B206,Data_Dictionary!$F$326:$I$589,4,FALSE)</f>
        <v>PY</v>
      </c>
      <c r="E206" t="s">
        <v>23</v>
      </c>
      <c r="F206" t="str">
        <f>VLOOKUP(E206,Sex!$B$2:$C$5,2,FALSE)</f>
        <v>Hombres</v>
      </c>
      <c r="G206" t="s">
        <v>7</v>
      </c>
      <c r="H206">
        <v>4869</v>
      </c>
    </row>
    <row r="207" spans="1:8" x14ac:dyDescent="0.25">
      <c r="A207">
        <v>2000</v>
      </c>
      <c r="B207" t="s">
        <v>20</v>
      </c>
      <c r="C207" t="str">
        <f>VLOOKUP(B207,Data_Dictionary!$F$326:$I$589,3,FALSE)</f>
        <v>Paraguay</v>
      </c>
      <c r="D207" t="str">
        <f>VLOOKUP(B207,Data_Dictionary!$F$326:$I$589,4,FALSE)</f>
        <v>PY</v>
      </c>
      <c r="E207" t="s">
        <v>23</v>
      </c>
      <c r="F207" t="str">
        <f>VLOOKUP(E207,Sex!$B$2:$C$5,2,FALSE)</f>
        <v>Hombres</v>
      </c>
      <c r="G207" t="s">
        <v>7</v>
      </c>
      <c r="H207">
        <v>4203</v>
      </c>
    </row>
    <row r="208" spans="1:8" x14ac:dyDescent="0.25">
      <c r="A208">
        <v>2005</v>
      </c>
      <c r="B208" t="s">
        <v>20</v>
      </c>
      <c r="C208" t="str">
        <f>VLOOKUP(B208,Data_Dictionary!$F$326:$I$589,3,FALSE)</f>
        <v>Paraguay</v>
      </c>
      <c r="D208" t="str">
        <f>VLOOKUP(B208,Data_Dictionary!$F$326:$I$589,4,FALSE)</f>
        <v>PY</v>
      </c>
      <c r="E208" t="s">
        <v>23</v>
      </c>
      <c r="F208" t="str">
        <f>VLOOKUP(E208,Sex!$B$2:$C$5,2,FALSE)</f>
        <v>Hombres</v>
      </c>
      <c r="G208" t="s">
        <v>7</v>
      </c>
      <c r="H208">
        <v>3591</v>
      </c>
    </row>
    <row r="209" spans="1:8" x14ac:dyDescent="0.25">
      <c r="A209">
        <v>2010</v>
      </c>
      <c r="B209" t="s">
        <v>20</v>
      </c>
      <c r="C209" t="str">
        <f>VLOOKUP(B209,Data_Dictionary!$F$326:$I$589,3,FALSE)</f>
        <v>Paraguay</v>
      </c>
      <c r="D209" t="str">
        <f>VLOOKUP(B209,Data_Dictionary!$F$326:$I$589,4,FALSE)</f>
        <v>PY</v>
      </c>
      <c r="E209" t="s">
        <v>23</v>
      </c>
      <c r="F209" t="str">
        <f>VLOOKUP(E209,Sex!$B$2:$C$5,2,FALSE)</f>
        <v>Hombres</v>
      </c>
      <c r="G209" t="s">
        <v>7</v>
      </c>
      <c r="H209">
        <v>3051</v>
      </c>
    </row>
    <row r="210" spans="1:8" x14ac:dyDescent="0.25">
      <c r="A210">
        <v>2015</v>
      </c>
      <c r="B210" t="s">
        <v>20</v>
      </c>
      <c r="C210" t="str">
        <f>VLOOKUP(B210,Data_Dictionary!$F$326:$I$589,3,FALSE)</f>
        <v>Paraguay</v>
      </c>
      <c r="D210" t="str">
        <f>VLOOKUP(B210,Data_Dictionary!$F$326:$I$589,4,FALSE)</f>
        <v>PY</v>
      </c>
      <c r="E210" t="s">
        <v>23</v>
      </c>
      <c r="F210" t="str">
        <f>VLOOKUP(E210,Sex!$B$2:$C$5,2,FALSE)</f>
        <v>Hombres</v>
      </c>
      <c r="G210" t="s">
        <v>7</v>
      </c>
      <c r="H210">
        <v>3083</v>
      </c>
    </row>
    <row r="211" spans="1:8" x14ac:dyDescent="0.25">
      <c r="A211">
        <v>2020</v>
      </c>
      <c r="B211" t="s">
        <v>20</v>
      </c>
      <c r="C211" t="str">
        <f>VLOOKUP(B211,Data_Dictionary!$F$326:$I$589,3,FALSE)</f>
        <v>Paraguay</v>
      </c>
      <c r="D211" t="str">
        <f>VLOOKUP(B211,Data_Dictionary!$F$326:$I$589,4,FALSE)</f>
        <v>PY</v>
      </c>
      <c r="E211" t="s">
        <v>23</v>
      </c>
      <c r="F211" t="str">
        <f>VLOOKUP(E211,Sex!$B$2:$C$5,2,FALSE)</f>
        <v>Hombres</v>
      </c>
      <c r="G211" t="s">
        <v>7</v>
      </c>
      <c r="H211">
        <v>3556</v>
      </c>
    </row>
    <row r="212" spans="1:8" x14ac:dyDescent="0.25">
      <c r="A212">
        <v>1990</v>
      </c>
      <c r="B212" t="s">
        <v>21</v>
      </c>
      <c r="C212" t="str">
        <f>VLOOKUP(B212,Data_Dictionary!$F$326:$I$589,3,FALSE)</f>
        <v>Perú</v>
      </c>
      <c r="D212" t="str">
        <f>VLOOKUP(B212,Data_Dictionary!$F$326:$I$589,4,FALSE)</f>
        <v>PE</v>
      </c>
      <c r="E212" t="s">
        <v>23</v>
      </c>
      <c r="F212" t="str">
        <f>VLOOKUP(E212,Sex!$B$2:$C$5,2,FALSE)</f>
        <v>Hombres</v>
      </c>
      <c r="G212" t="s">
        <v>7</v>
      </c>
      <c r="H212">
        <v>1939</v>
      </c>
    </row>
    <row r="213" spans="1:8" x14ac:dyDescent="0.25">
      <c r="A213">
        <v>1995</v>
      </c>
      <c r="B213" t="s">
        <v>21</v>
      </c>
      <c r="C213" t="str">
        <f>VLOOKUP(B213,Data_Dictionary!$F$326:$I$589,3,FALSE)</f>
        <v>Perú</v>
      </c>
      <c r="D213" t="str">
        <f>VLOOKUP(B213,Data_Dictionary!$F$326:$I$589,4,FALSE)</f>
        <v>PE</v>
      </c>
      <c r="E213" t="s">
        <v>23</v>
      </c>
      <c r="F213" t="str">
        <f>VLOOKUP(E213,Sex!$B$2:$C$5,2,FALSE)</f>
        <v>Hombres</v>
      </c>
      <c r="G213" t="s">
        <v>7</v>
      </c>
      <c r="H213">
        <v>1838</v>
      </c>
    </row>
    <row r="214" spans="1:8" x14ac:dyDescent="0.25">
      <c r="A214">
        <v>2000</v>
      </c>
      <c r="B214" t="s">
        <v>21</v>
      </c>
      <c r="C214" t="str">
        <f>VLOOKUP(B214,Data_Dictionary!$F$326:$I$589,3,FALSE)</f>
        <v>Perú</v>
      </c>
      <c r="D214" t="str">
        <f>VLOOKUP(B214,Data_Dictionary!$F$326:$I$589,4,FALSE)</f>
        <v>PE</v>
      </c>
      <c r="E214" t="s">
        <v>23</v>
      </c>
      <c r="F214" t="str">
        <f>VLOOKUP(E214,Sex!$B$2:$C$5,2,FALSE)</f>
        <v>Hombres</v>
      </c>
      <c r="G214" t="s">
        <v>7</v>
      </c>
      <c r="H214">
        <v>1888</v>
      </c>
    </row>
    <row r="215" spans="1:8" x14ac:dyDescent="0.25">
      <c r="A215">
        <v>2005</v>
      </c>
      <c r="B215" t="s">
        <v>21</v>
      </c>
      <c r="C215" t="str">
        <f>VLOOKUP(B215,Data_Dictionary!$F$326:$I$589,3,FALSE)</f>
        <v>Perú</v>
      </c>
      <c r="D215" t="str">
        <f>VLOOKUP(B215,Data_Dictionary!$F$326:$I$589,4,FALSE)</f>
        <v>PE</v>
      </c>
      <c r="E215" t="s">
        <v>23</v>
      </c>
      <c r="F215" t="str">
        <f>VLOOKUP(E215,Sex!$B$2:$C$5,2,FALSE)</f>
        <v>Hombres</v>
      </c>
      <c r="G215" t="s">
        <v>7</v>
      </c>
      <c r="H215">
        <v>2948</v>
      </c>
    </row>
    <row r="216" spans="1:8" x14ac:dyDescent="0.25">
      <c r="A216">
        <v>2010</v>
      </c>
      <c r="B216" t="s">
        <v>21</v>
      </c>
      <c r="C216" t="str">
        <f>VLOOKUP(B216,Data_Dictionary!$F$326:$I$589,3,FALSE)</f>
        <v>Perú</v>
      </c>
      <c r="D216" t="str">
        <f>VLOOKUP(B216,Data_Dictionary!$F$326:$I$589,4,FALSE)</f>
        <v>PE</v>
      </c>
      <c r="E216" t="s">
        <v>23</v>
      </c>
      <c r="F216" t="str">
        <f>VLOOKUP(E216,Sex!$B$2:$C$5,2,FALSE)</f>
        <v>Hombres</v>
      </c>
      <c r="G216" t="s">
        <v>7</v>
      </c>
      <c r="H216">
        <v>2275</v>
      </c>
    </row>
    <row r="217" spans="1:8" x14ac:dyDescent="0.25">
      <c r="A217">
        <v>2015</v>
      </c>
      <c r="B217" t="s">
        <v>21</v>
      </c>
      <c r="C217" t="str">
        <f>VLOOKUP(B217,Data_Dictionary!$F$326:$I$589,3,FALSE)</f>
        <v>Perú</v>
      </c>
      <c r="D217" t="str">
        <f>VLOOKUP(B217,Data_Dictionary!$F$326:$I$589,4,FALSE)</f>
        <v>PE</v>
      </c>
      <c r="E217" t="s">
        <v>23</v>
      </c>
      <c r="F217" t="str">
        <f>VLOOKUP(E217,Sex!$B$2:$C$5,2,FALSE)</f>
        <v>Hombres</v>
      </c>
      <c r="G217" t="s">
        <v>7</v>
      </c>
      <c r="H217">
        <v>2913</v>
      </c>
    </row>
    <row r="218" spans="1:8" x14ac:dyDescent="0.25">
      <c r="A218">
        <v>2020</v>
      </c>
      <c r="B218" t="s">
        <v>21</v>
      </c>
      <c r="C218" t="str">
        <f>VLOOKUP(B218,Data_Dictionary!$F$326:$I$589,3,FALSE)</f>
        <v>Perú</v>
      </c>
      <c r="D218" t="str">
        <f>VLOOKUP(B218,Data_Dictionary!$F$326:$I$589,4,FALSE)</f>
        <v>PE</v>
      </c>
      <c r="E218" t="s">
        <v>23</v>
      </c>
      <c r="F218" t="str">
        <f>VLOOKUP(E218,Sex!$B$2:$C$5,2,FALSE)</f>
        <v>Hombres</v>
      </c>
      <c r="G218" t="s">
        <v>7</v>
      </c>
      <c r="H218">
        <v>62382</v>
      </c>
    </row>
    <row r="219" spans="1:8" x14ac:dyDescent="0.25">
      <c r="A219">
        <v>1990</v>
      </c>
      <c r="B219" t="s">
        <v>22</v>
      </c>
      <c r="C219" t="str">
        <f>VLOOKUP(B219,Data_Dictionary!$F$326:$I$589,3,FALSE)</f>
        <v>Uruguay</v>
      </c>
      <c r="D219" t="str">
        <f>VLOOKUP(B219,Data_Dictionary!$F$326:$I$589,4,FALSE)</f>
        <v>UY</v>
      </c>
      <c r="E219" t="s">
        <v>23</v>
      </c>
      <c r="F219" t="str">
        <f>VLOOKUP(E219,Sex!$B$2:$C$5,2,FALSE)</f>
        <v>Hombres</v>
      </c>
      <c r="G219" t="s">
        <v>7</v>
      </c>
      <c r="H219">
        <v>1803</v>
      </c>
    </row>
    <row r="220" spans="1:8" x14ac:dyDescent="0.25">
      <c r="A220">
        <v>1995</v>
      </c>
      <c r="B220" t="s">
        <v>22</v>
      </c>
      <c r="C220" t="str">
        <f>VLOOKUP(B220,Data_Dictionary!$F$326:$I$589,3,FALSE)</f>
        <v>Uruguay</v>
      </c>
      <c r="D220" t="str">
        <f>VLOOKUP(B220,Data_Dictionary!$F$326:$I$589,4,FALSE)</f>
        <v>UY</v>
      </c>
      <c r="E220" t="s">
        <v>23</v>
      </c>
      <c r="F220" t="str">
        <f>VLOOKUP(E220,Sex!$B$2:$C$5,2,FALSE)</f>
        <v>Hombres</v>
      </c>
      <c r="G220" t="s">
        <v>7</v>
      </c>
      <c r="H220">
        <v>1690</v>
      </c>
    </row>
    <row r="221" spans="1:8" x14ac:dyDescent="0.25">
      <c r="A221">
        <v>2000</v>
      </c>
      <c r="B221" t="s">
        <v>22</v>
      </c>
      <c r="C221" t="str">
        <f>VLOOKUP(B221,Data_Dictionary!$F$326:$I$589,3,FALSE)</f>
        <v>Uruguay</v>
      </c>
      <c r="D221" t="str">
        <f>VLOOKUP(B221,Data_Dictionary!$F$326:$I$589,4,FALSE)</f>
        <v>UY</v>
      </c>
      <c r="E221" t="s">
        <v>23</v>
      </c>
      <c r="F221" t="str">
        <f>VLOOKUP(E221,Sex!$B$2:$C$5,2,FALSE)</f>
        <v>Hombres</v>
      </c>
      <c r="G221" t="s">
        <v>7</v>
      </c>
      <c r="H221">
        <v>1646</v>
      </c>
    </row>
    <row r="222" spans="1:8" x14ac:dyDescent="0.25">
      <c r="A222">
        <v>2005</v>
      </c>
      <c r="B222" t="s">
        <v>22</v>
      </c>
      <c r="C222" t="str">
        <f>VLOOKUP(B222,Data_Dictionary!$F$326:$I$589,3,FALSE)</f>
        <v>Uruguay</v>
      </c>
      <c r="D222" t="str">
        <f>VLOOKUP(B222,Data_Dictionary!$F$326:$I$589,4,FALSE)</f>
        <v>UY</v>
      </c>
      <c r="E222" t="s">
        <v>23</v>
      </c>
      <c r="F222" t="str">
        <f>VLOOKUP(E222,Sex!$B$2:$C$5,2,FALSE)</f>
        <v>Hombres</v>
      </c>
      <c r="G222" t="s">
        <v>7</v>
      </c>
      <c r="H222">
        <v>1528</v>
      </c>
    </row>
    <row r="223" spans="1:8" x14ac:dyDescent="0.25">
      <c r="A223">
        <v>2010</v>
      </c>
      <c r="B223" t="s">
        <v>22</v>
      </c>
      <c r="C223" t="str">
        <f>VLOOKUP(B223,Data_Dictionary!$F$326:$I$589,3,FALSE)</f>
        <v>Uruguay</v>
      </c>
      <c r="D223" t="str">
        <f>VLOOKUP(B223,Data_Dictionary!$F$326:$I$589,4,FALSE)</f>
        <v>UY</v>
      </c>
      <c r="E223" t="s">
        <v>23</v>
      </c>
      <c r="F223" t="str">
        <f>VLOOKUP(E223,Sex!$B$2:$C$5,2,FALSE)</f>
        <v>Hombres</v>
      </c>
      <c r="G223" t="s">
        <v>7</v>
      </c>
      <c r="H223">
        <v>2358</v>
      </c>
    </row>
    <row r="224" spans="1:8" x14ac:dyDescent="0.25">
      <c r="A224">
        <v>2015</v>
      </c>
      <c r="B224" t="s">
        <v>22</v>
      </c>
      <c r="C224" t="str">
        <f>VLOOKUP(B224,Data_Dictionary!$F$326:$I$589,3,FALSE)</f>
        <v>Uruguay</v>
      </c>
      <c r="D224" t="str">
        <f>VLOOKUP(B224,Data_Dictionary!$F$326:$I$589,4,FALSE)</f>
        <v>UY</v>
      </c>
      <c r="E224" t="s">
        <v>23</v>
      </c>
      <c r="F224" t="str">
        <f>VLOOKUP(E224,Sex!$B$2:$C$5,2,FALSE)</f>
        <v>Hombres</v>
      </c>
      <c r="G224" t="s">
        <v>7</v>
      </c>
      <c r="H224">
        <v>2427</v>
      </c>
    </row>
    <row r="225" spans="1:8" x14ac:dyDescent="0.25">
      <c r="A225">
        <v>2020</v>
      </c>
      <c r="B225" t="s">
        <v>22</v>
      </c>
      <c r="C225" t="str">
        <f>VLOOKUP(B225,Data_Dictionary!$F$326:$I$589,3,FALSE)</f>
        <v>Uruguay</v>
      </c>
      <c r="D225" t="str">
        <f>VLOOKUP(B225,Data_Dictionary!$F$326:$I$589,4,FALSE)</f>
        <v>UY</v>
      </c>
      <c r="E225" t="s">
        <v>23</v>
      </c>
      <c r="F225" t="str">
        <f>VLOOKUP(E225,Sex!$B$2:$C$5,2,FALSE)</f>
        <v>Hombres</v>
      </c>
      <c r="G225" t="s">
        <v>7</v>
      </c>
      <c r="H225">
        <v>4471</v>
      </c>
    </row>
    <row r="226" spans="1:8" x14ac:dyDescent="0.25">
      <c r="A226">
        <v>1990</v>
      </c>
      <c r="B226" t="s">
        <v>5</v>
      </c>
      <c r="C226" t="str">
        <f>VLOOKUP(B226,Data_Dictionary!$F$326:$I$589,3,FALSE)</f>
        <v>Antigua y Barbuda</v>
      </c>
      <c r="D226" t="str">
        <f>VLOOKUP(B226,Data_Dictionary!$F$326:$I$589,4,FALSE)</f>
        <v>AG</v>
      </c>
      <c r="E226" t="s">
        <v>24</v>
      </c>
      <c r="F226" t="str">
        <f>VLOOKUP(E226,Sex!$B$2:$C$5,2,FALSE)</f>
        <v>Mujeres</v>
      </c>
      <c r="G226" t="s">
        <v>7</v>
      </c>
      <c r="H226">
        <v>659</v>
      </c>
    </row>
    <row r="227" spans="1:8" x14ac:dyDescent="0.25">
      <c r="A227">
        <v>1995</v>
      </c>
      <c r="B227" t="s">
        <v>5</v>
      </c>
      <c r="C227" t="str">
        <f>VLOOKUP(B227,Data_Dictionary!$F$326:$I$589,3,FALSE)</f>
        <v>Antigua y Barbuda</v>
      </c>
      <c r="D227" t="str">
        <f>VLOOKUP(B227,Data_Dictionary!$F$326:$I$589,4,FALSE)</f>
        <v>AG</v>
      </c>
      <c r="E227" t="s">
        <v>24</v>
      </c>
      <c r="F227" t="str">
        <f>VLOOKUP(E227,Sex!$B$2:$C$5,2,FALSE)</f>
        <v>Mujeres</v>
      </c>
      <c r="G227" t="s">
        <v>7</v>
      </c>
      <c r="H227">
        <v>839</v>
      </c>
    </row>
    <row r="228" spans="1:8" x14ac:dyDescent="0.25">
      <c r="A228">
        <v>2000</v>
      </c>
      <c r="B228" t="s">
        <v>5</v>
      </c>
      <c r="C228" t="str">
        <f>VLOOKUP(B228,Data_Dictionary!$F$326:$I$589,3,FALSE)</f>
        <v>Antigua y Barbuda</v>
      </c>
      <c r="D228" t="str">
        <f>VLOOKUP(B228,Data_Dictionary!$F$326:$I$589,4,FALSE)</f>
        <v>AG</v>
      </c>
      <c r="E228" t="s">
        <v>24</v>
      </c>
      <c r="F228" t="str">
        <f>VLOOKUP(E228,Sex!$B$2:$C$5,2,FALSE)</f>
        <v>Mujeres</v>
      </c>
      <c r="G228" t="s">
        <v>7</v>
      </c>
      <c r="H228">
        <v>1036</v>
      </c>
    </row>
    <row r="229" spans="1:8" x14ac:dyDescent="0.25">
      <c r="A229">
        <v>2005</v>
      </c>
      <c r="B229" t="s">
        <v>5</v>
      </c>
      <c r="C229" t="str">
        <f>VLOOKUP(B229,Data_Dictionary!$F$326:$I$589,3,FALSE)</f>
        <v>Antigua y Barbuda</v>
      </c>
      <c r="D229" t="str">
        <f>VLOOKUP(B229,Data_Dictionary!$F$326:$I$589,4,FALSE)</f>
        <v>AG</v>
      </c>
      <c r="E229" t="s">
        <v>24</v>
      </c>
      <c r="F229" t="str">
        <f>VLOOKUP(E229,Sex!$B$2:$C$5,2,FALSE)</f>
        <v>Mujeres</v>
      </c>
      <c r="G229" t="s">
        <v>7</v>
      </c>
      <c r="H229">
        <v>685</v>
      </c>
    </row>
    <row r="230" spans="1:8" x14ac:dyDescent="0.25">
      <c r="A230">
        <v>2010</v>
      </c>
      <c r="B230" t="s">
        <v>5</v>
      </c>
      <c r="C230" t="str">
        <f>VLOOKUP(B230,Data_Dictionary!$F$326:$I$589,3,FALSE)</f>
        <v>Antigua y Barbuda</v>
      </c>
      <c r="D230" t="str">
        <f>VLOOKUP(B230,Data_Dictionary!$F$326:$I$589,4,FALSE)</f>
        <v>AG</v>
      </c>
      <c r="E230" t="s">
        <v>24</v>
      </c>
      <c r="F230" t="str">
        <f>VLOOKUP(E230,Sex!$B$2:$C$5,2,FALSE)</f>
        <v>Mujeres</v>
      </c>
      <c r="G230" t="s">
        <v>7</v>
      </c>
      <c r="H230">
        <v>411</v>
      </c>
    </row>
    <row r="231" spans="1:8" x14ac:dyDescent="0.25">
      <c r="A231">
        <v>2015</v>
      </c>
      <c r="B231" t="s">
        <v>5</v>
      </c>
      <c r="C231" t="str">
        <f>VLOOKUP(B231,Data_Dictionary!$F$326:$I$589,3,FALSE)</f>
        <v>Antigua y Barbuda</v>
      </c>
      <c r="D231" t="str">
        <f>VLOOKUP(B231,Data_Dictionary!$F$326:$I$589,4,FALSE)</f>
        <v>AG</v>
      </c>
      <c r="E231" t="s">
        <v>24</v>
      </c>
      <c r="F231" t="str">
        <f>VLOOKUP(E231,Sex!$B$2:$C$5,2,FALSE)</f>
        <v>Mujeres</v>
      </c>
      <c r="G231" t="s">
        <v>7</v>
      </c>
      <c r="H231">
        <v>112</v>
      </c>
    </row>
    <row r="232" spans="1:8" x14ac:dyDescent="0.25">
      <c r="A232">
        <v>2020</v>
      </c>
      <c r="B232" t="s">
        <v>5</v>
      </c>
      <c r="C232" t="str">
        <f>VLOOKUP(B232,Data_Dictionary!$F$326:$I$589,3,FALSE)</f>
        <v>Antigua y Barbuda</v>
      </c>
      <c r="D232" t="str">
        <f>VLOOKUP(B232,Data_Dictionary!$F$326:$I$589,4,FALSE)</f>
        <v>AG</v>
      </c>
      <c r="E232" t="s">
        <v>24</v>
      </c>
      <c r="F232" t="str">
        <f>VLOOKUP(E232,Sex!$B$2:$C$5,2,FALSE)</f>
        <v>Mujeres</v>
      </c>
      <c r="G232" t="s">
        <v>7</v>
      </c>
      <c r="H232">
        <v>117</v>
      </c>
    </row>
    <row r="233" spans="1:8" x14ac:dyDescent="0.25">
      <c r="A233">
        <v>1990</v>
      </c>
      <c r="B233" t="s">
        <v>8</v>
      </c>
      <c r="C233" t="str">
        <f>VLOOKUP(B233,Data_Dictionary!$F$326:$I$589,3,FALSE)</f>
        <v>Cuba</v>
      </c>
      <c r="D233" t="str">
        <f>VLOOKUP(B233,Data_Dictionary!$F$326:$I$589,4,FALSE)</f>
        <v>CU</v>
      </c>
      <c r="E233" t="s">
        <v>24</v>
      </c>
      <c r="F233" t="str">
        <f>VLOOKUP(E233,Sex!$B$2:$C$5,2,FALSE)</f>
        <v>Mujeres</v>
      </c>
      <c r="G233" t="s">
        <v>7</v>
      </c>
      <c r="H233">
        <v>224</v>
      </c>
    </row>
    <row r="234" spans="1:8" x14ac:dyDescent="0.25">
      <c r="A234">
        <v>1995</v>
      </c>
      <c r="B234" t="s">
        <v>8</v>
      </c>
      <c r="C234" t="str">
        <f>VLOOKUP(B234,Data_Dictionary!$F$326:$I$589,3,FALSE)</f>
        <v>Cuba</v>
      </c>
      <c r="D234" t="str">
        <f>VLOOKUP(B234,Data_Dictionary!$F$326:$I$589,4,FALSE)</f>
        <v>CU</v>
      </c>
      <c r="E234" t="s">
        <v>24</v>
      </c>
      <c r="F234" t="str">
        <f>VLOOKUP(E234,Sex!$B$2:$C$5,2,FALSE)</f>
        <v>Mujeres</v>
      </c>
      <c r="G234" t="s">
        <v>7</v>
      </c>
      <c r="H234">
        <v>180</v>
      </c>
    </row>
    <row r="235" spans="1:8" x14ac:dyDescent="0.25">
      <c r="A235">
        <v>2000</v>
      </c>
      <c r="B235" t="s">
        <v>8</v>
      </c>
      <c r="C235" t="str">
        <f>VLOOKUP(B235,Data_Dictionary!$F$326:$I$589,3,FALSE)</f>
        <v>Cuba</v>
      </c>
      <c r="D235" t="str">
        <f>VLOOKUP(B235,Data_Dictionary!$F$326:$I$589,4,FALSE)</f>
        <v>CU</v>
      </c>
      <c r="E235" t="s">
        <v>24</v>
      </c>
      <c r="F235" t="str">
        <f>VLOOKUP(E235,Sex!$B$2:$C$5,2,FALSE)</f>
        <v>Mujeres</v>
      </c>
      <c r="G235" t="s">
        <v>7</v>
      </c>
      <c r="H235">
        <v>144</v>
      </c>
    </row>
    <row r="236" spans="1:8" x14ac:dyDescent="0.25">
      <c r="A236">
        <v>2005</v>
      </c>
      <c r="B236" t="s">
        <v>8</v>
      </c>
      <c r="C236" t="str">
        <f>VLOOKUP(B236,Data_Dictionary!$F$326:$I$589,3,FALSE)</f>
        <v>Cuba</v>
      </c>
      <c r="D236" t="str">
        <f>VLOOKUP(B236,Data_Dictionary!$F$326:$I$589,4,FALSE)</f>
        <v>CU</v>
      </c>
      <c r="E236" t="s">
        <v>24</v>
      </c>
      <c r="F236" t="str">
        <f>VLOOKUP(E236,Sex!$B$2:$C$5,2,FALSE)</f>
        <v>Mujeres</v>
      </c>
      <c r="G236" t="s">
        <v>7</v>
      </c>
      <c r="H236">
        <v>65</v>
      </c>
    </row>
    <row r="237" spans="1:8" x14ac:dyDescent="0.25">
      <c r="A237">
        <v>2010</v>
      </c>
      <c r="B237" t="s">
        <v>8</v>
      </c>
      <c r="C237" t="str">
        <f>VLOOKUP(B237,Data_Dictionary!$F$326:$I$589,3,FALSE)</f>
        <v>Cuba</v>
      </c>
      <c r="D237" t="str">
        <f>VLOOKUP(B237,Data_Dictionary!$F$326:$I$589,4,FALSE)</f>
        <v>CU</v>
      </c>
      <c r="E237" t="s">
        <v>24</v>
      </c>
      <c r="F237" t="str">
        <f>VLOOKUP(E237,Sex!$B$2:$C$5,2,FALSE)</f>
        <v>Mujeres</v>
      </c>
      <c r="G237" t="s">
        <v>7</v>
      </c>
      <c r="H237">
        <v>12</v>
      </c>
    </row>
    <row r="238" spans="1:8" x14ac:dyDescent="0.25">
      <c r="A238">
        <v>2015</v>
      </c>
      <c r="B238" t="s">
        <v>8</v>
      </c>
      <c r="C238" t="str">
        <f>VLOOKUP(B238,Data_Dictionary!$F$326:$I$589,3,FALSE)</f>
        <v>Cuba</v>
      </c>
      <c r="D238" t="str">
        <f>VLOOKUP(B238,Data_Dictionary!$F$326:$I$589,4,FALSE)</f>
        <v>CU</v>
      </c>
      <c r="E238" t="s">
        <v>24</v>
      </c>
      <c r="F238" t="str">
        <f>VLOOKUP(E238,Sex!$B$2:$C$5,2,FALSE)</f>
        <v>Mujeres</v>
      </c>
      <c r="G238" t="s">
        <v>7</v>
      </c>
      <c r="H238">
        <v>28</v>
      </c>
    </row>
    <row r="239" spans="1:8" x14ac:dyDescent="0.25">
      <c r="A239">
        <v>2020</v>
      </c>
      <c r="B239" t="s">
        <v>8</v>
      </c>
      <c r="C239" t="str">
        <f>VLOOKUP(B239,Data_Dictionary!$F$326:$I$589,3,FALSE)</f>
        <v>Cuba</v>
      </c>
      <c r="D239" t="str">
        <f>VLOOKUP(B239,Data_Dictionary!$F$326:$I$589,4,FALSE)</f>
        <v>CU</v>
      </c>
      <c r="E239" t="s">
        <v>24</v>
      </c>
      <c r="F239" t="str">
        <f>VLOOKUP(E239,Sex!$B$2:$C$5,2,FALSE)</f>
        <v>Mujeres</v>
      </c>
      <c r="G239" t="s">
        <v>7</v>
      </c>
      <c r="H239">
        <v>48</v>
      </c>
    </row>
    <row r="240" spans="1:8" x14ac:dyDescent="0.25">
      <c r="A240">
        <v>1990</v>
      </c>
      <c r="B240" t="s">
        <v>9</v>
      </c>
      <c r="C240" t="str">
        <f>VLOOKUP(B240,Data_Dictionary!$F$326:$I$589,3,FALSE)</f>
        <v>República Dominicana</v>
      </c>
      <c r="D240" t="str">
        <f>VLOOKUP(B240,Data_Dictionary!$F$326:$I$589,4,FALSE)</f>
        <v>DO</v>
      </c>
      <c r="E240" t="s">
        <v>24</v>
      </c>
      <c r="F240" t="str">
        <f>VLOOKUP(E240,Sex!$B$2:$C$5,2,FALSE)</f>
        <v>Mujeres</v>
      </c>
      <c r="G240" t="s">
        <v>7</v>
      </c>
      <c r="H240">
        <v>16493</v>
      </c>
    </row>
    <row r="241" spans="1:8" x14ac:dyDescent="0.25">
      <c r="A241">
        <v>1995</v>
      </c>
      <c r="B241" t="s">
        <v>9</v>
      </c>
      <c r="C241" t="str">
        <f>VLOOKUP(B241,Data_Dictionary!$F$326:$I$589,3,FALSE)</f>
        <v>República Dominicana</v>
      </c>
      <c r="D241" t="str">
        <f>VLOOKUP(B241,Data_Dictionary!$F$326:$I$589,4,FALSE)</f>
        <v>DO</v>
      </c>
      <c r="E241" t="s">
        <v>24</v>
      </c>
      <c r="F241" t="str">
        <f>VLOOKUP(E241,Sex!$B$2:$C$5,2,FALSE)</f>
        <v>Mujeres</v>
      </c>
      <c r="G241" t="s">
        <v>7</v>
      </c>
      <c r="H241">
        <v>13054</v>
      </c>
    </row>
    <row r="242" spans="1:8" x14ac:dyDescent="0.25">
      <c r="A242">
        <v>2000</v>
      </c>
      <c r="B242" t="s">
        <v>9</v>
      </c>
      <c r="C242" t="str">
        <f>VLOOKUP(B242,Data_Dictionary!$F$326:$I$589,3,FALSE)</f>
        <v>República Dominicana</v>
      </c>
      <c r="D242" t="str">
        <f>VLOOKUP(B242,Data_Dictionary!$F$326:$I$589,4,FALSE)</f>
        <v>DO</v>
      </c>
      <c r="E242" t="s">
        <v>24</v>
      </c>
      <c r="F242" t="str">
        <f>VLOOKUP(E242,Sex!$B$2:$C$5,2,FALSE)</f>
        <v>Mujeres</v>
      </c>
      <c r="G242" t="s">
        <v>7</v>
      </c>
      <c r="H242">
        <v>11439</v>
      </c>
    </row>
    <row r="243" spans="1:8" x14ac:dyDescent="0.25">
      <c r="A243">
        <v>2005</v>
      </c>
      <c r="B243" t="s">
        <v>9</v>
      </c>
      <c r="C243" t="str">
        <f>VLOOKUP(B243,Data_Dictionary!$F$326:$I$589,3,FALSE)</f>
        <v>República Dominicana</v>
      </c>
      <c r="D243" t="str">
        <f>VLOOKUP(B243,Data_Dictionary!$F$326:$I$589,4,FALSE)</f>
        <v>DO</v>
      </c>
      <c r="E243" t="s">
        <v>24</v>
      </c>
      <c r="F243" t="str">
        <f>VLOOKUP(E243,Sex!$B$2:$C$5,2,FALSE)</f>
        <v>Mujeres</v>
      </c>
      <c r="G243" t="s">
        <v>7</v>
      </c>
      <c r="H243">
        <v>10784</v>
      </c>
    </row>
    <row r="244" spans="1:8" x14ac:dyDescent="0.25">
      <c r="A244">
        <v>2010</v>
      </c>
      <c r="B244" t="s">
        <v>9</v>
      </c>
      <c r="C244" t="str">
        <f>VLOOKUP(B244,Data_Dictionary!$F$326:$I$589,3,FALSE)</f>
        <v>República Dominicana</v>
      </c>
      <c r="D244" t="str">
        <f>VLOOKUP(B244,Data_Dictionary!$F$326:$I$589,4,FALSE)</f>
        <v>DO</v>
      </c>
      <c r="E244" t="s">
        <v>24</v>
      </c>
      <c r="F244" t="str">
        <f>VLOOKUP(E244,Sex!$B$2:$C$5,2,FALSE)</f>
        <v>Mujeres</v>
      </c>
      <c r="G244" t="s">
        <v>7</v>
      </c>
      <c r="H244">
        <v>8220</v>
      </c>
    </row>
    <row r="245" spans="1:8" x14ac:dyDescent="0.25">
      <c r="A245">
        <v>2015</v>
      </c>
      <c r="B245" t="s">
        <v>9</v>
      </c>
      <c r="C245" t="str">
        <f>VLOOKUP(B245,Data_Dictionary!$F$326:$I$589,3,FALSE)</f>
        <v>República Dominicana</v>
      </c>
      <c r="D245" t="str">
        <f>VLOOKUP(B245,Data_Dictionary!$F$326:$I$589,4,FALSE)</f>
        <v>DO</v>
      </c>
      <c r="E245" t="s">
        <v>24</v>
      </c>
      <c r="F245" t="str">
        <f>VLOOKUP(E245,Sex!$B$2:$C$5,2,FALSE)</f>
        <v>Mujeres</v>
      </c>
      <c r="G245" t="s">
        <v>7</v>
      </c>
      <c r="H245">
        <v>8738</v>
      </c>
    </row>
    <row r="246" spans="1:8" x14ac:dyDescent="0.25">
      <c r="A246">
        <v>2020</v>
      </c>
      <c r="B246" t="s">
        <v>9</v>
      </c>
      <c r="C246" t="str">
        <f>VLOOKUP(B246,Data_Dictionary!$F$326:$I$589,3,FALSE)</f>
        <v>República Dominicana</v>
      </c>
      <c r="D246" t="str">
        <f>VLOOKUP(B246,Data_Dictionary!$F$326:$I$589,4,FALSE)</f>
        <v>DO</v>
      </c>
      <c r="E246" t="s">
        <v>24</v>
      </c>
      <c r="F246" t="str">
        <f>VLOOKUP(E246,Sex!$B$2:$C$5,2,FALSE)</f>
        <v>Mujeres</v>
      </c>
      <c r="G246" t="s">
        <v>7</v>
      </c>
      <c r="H246">
        <v>9346</v>
      </c>
    </row>
    <row r="247" spans="1:8" x14ac:dyDescent="0.25">
      <c r="A247">
        <v>1990</v>
      </c>
      <c r="B247" t="s">
        <v>10</v>
      </c>
      <c r="C247" t="str">
        <f>VLOOKUP(B247,Data_Dictionary!$F$326:$I$589,3,FALSE)</f>
        <v>Costa Rica</v>
      </c>
      <c r="D247" t="str">
        <f>VLOOKUP(B247,Data_Dictionary!$F$326:$I$589,4,FALSE)</f>
        <v>CR</v>
      </c>
      <c r="E247" t="s">
        <v>24</v>
      </c>
      <c r="F247" t="str">
        <f>VLOOKUP(E247,Sex!$B$2:$C$5,2,FALSE)</f>
        <v>Mujeres</v>
      </c>
      <c r="G247" t="s">
        <v>7</v>
      </c>
      <c r="H247">
        <v>5245</v>
      </c>
    </row>
    <row r="248" spans="1:8" x14ac:dyDescent="0.25">
      <c r="A248">
        <v>1995</v>
      </c>
      <c r="B248" t="s">
        <v>10</v>
      </c>
      <c r="C248" t="str">
        <f>VLOOKUP(B248,Data_Dictionary!$F$326:$I$589,3,FALSE)</f>
        <v>Costa Rica</v>
      </c>
      <c r="D248" t="str">
        <f>VLOOKUP(B248,Data_Dictionary!$F$326:$I$589,4,FALSE)</f>
        <v>CR</v>
      </c>
      <c r="E248" t="s">
        <v>24</v>
      </c>
      <c r="F248" t="str">
        <f>VLOOKUP(E248,Sex!$B$2:$C$5,2,FALSE)</f>
        <v>Mujeres</v>
      </c>
      <c r="G248" t="s">
        <v>7</v>
      </c>
      <c r="H248">
        <v>4553</v>
      </c>
    </row>
    <row r="249" spans="1:8" x14ac:dyDescent="0.25">
      <c r="A249">
        <v>2000</v>
      </c>
      <c r="B249" t="s">
        <v>10</v>
      </c>
      <c r="C249" t="str">
        <f>VLOOKUP(B249,Data_Dictionary!$F$326:$I$589,3,FALSE)</f>
        <v>Costa Rica</v>
      </c>
      <c r="D249" t="str">
        <f>VLOOKUP(B249,Data_Dictionary!$F$326:$I$589,4,FALSE)</f>
        <v>CR</v>
      </c>
      <c r="E249" t="s">
        <v>24</v>
      </c>
      <c r="F249" t="str">
        <f>VLOOKUP(E249,Sex!$B$2:$C$5,2,FALSE)</f>
        <v>Mujeres</v>
      </c>
      <c r="G249" t="s">
        <v>7</v>
      </c>
      <c r="H249">
        <v>3873</v>
      </c>
    </row>
    <row r="250" spans="1:8" x14ac:dyDescent="0.25">
      <c r="A250">
        <v>2005</v>
      </c>
      <c r="B250" t="s">
        <v>10</v>
      </c>
      <c r="C250" t="str">
        <f>VLOOKUP(B250,Data_Dictionary!$F$326:$I$589,3,FALSE)</f>
        <v>Costa Rica</v>
      </c>
      <c r="D250" t="str">
        <f>VLOOKUP(B250,Data_Dictionary!$F$326:$I$589,4,FALSE)</f>
        <v>CR</v>
      </c>
      <c r="E250" t="s">
        <v>24</v>
      </c>
      <c r="F250" t="str">
        <f>VLOOKUP(E250,Sex!$B$2:$C$5,2,FALSE)</f>
        <v>Mujeres</v>
      </c>
      <c r="G250" t="s">
        <v>7</v>
      </c>
      <c r="H250">
        <v>3575</v>
      </c>
    </row>
    <row r="251" spans="1:8" x14ac:dyDescent="0.25">
      <c r="A251">
        <v>2010</v>
      </c>
      <c r="B251" t="s">
        <v>10</v>
      </c>
      <c r="C251" t="str">
        <f>VLOOKUP(B251,Data_Dictionary!$F$326:$I$589,3,FALSE)</f>
        <v>Costa Rica</v>
      </c>
      <c r="D251" t="str">
        <f>VLOOKUP(B251,Data_Dictionary!$F$326:$I$589,4,FALSE)</f>
        <v>CR</v>
      </c>
      <c r="E251" t="s">
        <v>24</v>
      </c>
      <c r="F251" t="str">
        <f>VLOOKUP(E251,Sex!$B$2:$C$5,2,FALSE)</f>
        <v>Mujeres</v>
      </c>
      <c r="G251" t="s">
        <v>7</v>
      </c>
      <c r="H251">
        <v>3240</v>
      </c>
    </row>
    <row r="252" spans="1:8" x14ac:dyDescent="0.25">
      <c r="A252">
        <v>2015</v>
      </c>
      <c r="B252" t="s">
        <v>10</v>
      </c>
      <c r="C252" t="str">
        <f>VLOOKUP(B252,Data_Dictionary!$F$326:$I$589,3,FALSE)</f>
        <v>Costa Rica</v>
      </c>
      <c r="D252" t="str">
        <f>VLOOKUP(B252,Data_Dictionary!$F$326:$I$589,4,FALSE)</f>
        <v>CR</v>
      </c>
      <c r="E252" t="s">
        <v>24</v>
      </c>
      <c r="F252" t="str">
        <f>VLOOKUP(E252,Sex!$B$2:$C$5,2,FALSE)</f>
        <v>Mujeres</v>
      </c>
      <c r="G252" t="s">
        <v>7</v>
      </c>
      <c r="H252">
        <v>2184</v>
      </c>
    </row>
    <row r="253" spans="1:8" x14ac:dyDescent="0.25">
      <c r="A253">
        <v>2020</v>
      </c>
      <c r="B253" t="s">
        <v>10</v>
      </c>
      <c r="C253" t="str">
        <f>VLOOKUP(B253,Data_Dictionary!$F$326:$I$589,3,FALSE)</f>
        <v>Costa Rica</v>
      </c>
      <c r="D253" t="str">
        <f>VLOOKUP(B253,Data_Dictionary!$F$326:$I$589,4,FALSE)</f>
        <v>CR</v>
      </c>
      <c r="E253" t="s">
        <v>24</v>
      </c>
      <c r="F253" t="str">
        <f>VLOOKUP(E253,Sex!$B$2:$C$5,2,FALSE)</f>
        <v>Mujeres</v>
      </c>
      <c r="G253" t="s">
        <v>7</v>
      </c>
      <c r="H253">
        <v>8425</v>
      </c>
    </row>
    <row r="254" spans="1:8" x14ac:dyDescent="0.25">
      <c r="A254">
        <v>1990</v>
      </c>
      <c r="B254" t="s">
        <v>11</v>
      </c>
      <c r="C254" t="str">
        <f>VLOOKUP(B254,Data_Dictionary!$F$326:$I$589,3,FALSE)</f>
        <v>El Salvador</v>
      </c>
      <c r="D254" t="str">
        <f>VLOOKUP(B254,Data_Dictionary!$F$326:$I$589,4,FALSE)</f>
        <v>SV</v>
      </c>
      <c r="E254" t="s">
        <v>24</v>
      </c>
      <c r="F254" t="str">
        <f>VLOOKUP(E254,Sex!$B$2:$C$5,2,FALSE)</f>
        <v>Mujeres</v>
      </c>
      <c r="G254" t="s">
        <v>7</v>
      </c>
      <c r="H254">
        <v>2791</v>
      </c>
    </row>
    <row r="255" spans="1:8" x14ac:dyDescent="0.25">
      <c r="A255">
        <v>1995</v>
      </c>
      <c r="B255" t="s">
        <v>11</v>
      </c>
      <c r="C255" t="str">
        <f>VLOOKUP(B255,Data_Dictionary!$F$326:$I$589,3,FALSE)</f>
        <v>El Salvador</v>
      </c>
      <c r="D255" t="str">
        <f>VLOOKUP(B255,Data_Dictionary!$F$326:$I$589,4,FALSE)</f>
        <v>SV</v>
      </c>
      <c r="E255" t="s">
        <v>24</v>
      </c>
      <c r="F255" t="str">
        <f>VLOOKUP(E255,Sex!$B$2:$C$5,2,FALSE)</f>
        <v>Mujeres</v>
      </c>
      <c r="G255" t="s">
        <v>7</v>
      </c>
      <c r="H255">
        <v>1893</v>
      </c>
    </row>
    <row r="256" spans="1:8" x14ac:dyDescent="0.25">
      <c r="A256">
        <v>2000</v>
      </c>
      <c r="B256" t="s">
        <v>11</v>
      </c>
      <c r="C256" t="str">
        <f>VLOOKUP(B256,Data_Dictionary!$F$326:$I$589,3,FALSE)</f>
        <v>El Salvador</v>
      </c>
      <c r="D256" t="str">
        <f>VLOOKUP(B256,Data_Dictionary!$F$326:$I$589,4,FALSE)</f>
        <v>SV</v>
      </c>
      <c r="E256" t="s">
        <v>24</v>
      </c>
      <c r="F256" t="str">
        <f>VLOOKUP(E256,Sex!$B$2:$C$5,2,FALSE)</f>
        <v>Mujeres</v>
      </c>
      <c r="G256" t="s">
        <v>7</v>
      </c>
      <c r="H256">
        <v>921</v>
      </c>
    </row>
    <row r="257" spans="1:8" x14ac:dyDescent="0.25">
      <c r="A257">
        <v>2005</v>
      </c>
      <c r="B257" t="s">
        <v>11</v>
      </c>
      <c r="C257" t="str">
        <f>VLOOKUP(B257,Data_Dictionary!$F$326:$I$589,3,FALSE)</f>
        <v>El Salvador</v>
      </c>
      <c r="D257" t="str">
        <f>VLOOKUP(B257,Data_Dictionary!$F$326:$I$589,4,FALSE)</f>
        <v>SV</v>
      </c>
      <c r="E257" t="s">
        <v>24</v>
      </c>
      <c r="F257" t="str">
        <f>VLOOKUP(E257,Sex!$B$2:$C$5,2,FALSE)</f>
        <v>Mujeres</v>
      </c>
      <c r="G257" t="s">
        <v>7</v>
      </c>
      <c r="H257">
        <v>860</v>
      </c>
    </row>
    <row r="258" spans="1:8" x14ac:dyDescent="0.25">
      <c r="A258">
        <v>2010</v>
      </c>
      <c r="B258" t="s">
        <v>11</v>
      </c>
      <c r="C258" t="str">
        <f>VLOOKUP(B258,Data_Dictionary!$F$326:$I$589,3,FALSE)</f>
        <v>El Salvador</v>
      </c>
      <c r="D258" t="str">
        <f>VLOOKUP(B258,Data_Dictionary!$F$326:$I$589,4,FALSE)</f>
        <v>SV</v>
      </c>
      <c r="E258" t="s">
        <v>24</v>
      </c>
      <c r="F258" t="str">
        <f>VLOOKUP(E258,Sex!$B$2:$C$5,2,FALSE)</f>
        <v>Mujeres</v>
      </c>
      <c r="G258" t="s">
        <v>7</v>
      </c>
      <c r="H258">
        <v>1054</v>
      </c>
    </row>
    <row r="259" spans="1:8" x14ac:dyDescent="0.25">
      <c r="A259">
        <v>2015</v>
      </c>
      <c r="B259" t="s">
        <v>11</v>
      </c>
      <c r="C259" t="str">
        <f>VLOOKUP(B259,Data_Dictionary!$F$326:$I$589,3,FALSE)</f>
        <v>El Salvador</v>
      </c>
      <c r="D259" t="str">
        <f>VLOOKUP(B259,Data_Dictionary!$F$326:$I$589,4,FALSE)</f>
        <v>SV</v>
      </c>
      <c r="E259" t="s">
        <v>24</v>
      </c>
      <c r="F259" t="str">
        <f>VLOOKUP(E259,Sex!$B$2:$C$5,2,FALSE)</f>
        <v>Mujeres</v>
      </c>
      <c r="G259" t="s">
        <v>7</v>
      </c>
      <c r="H259">
        <v>1031</v>
      </c>
    </row>
    <row r="260" spans="1:8" x14ac:dyDescent="0.25">
      <c r="A260">
        <v>2020</v>
      </c>
      <c r="B260" t="s">
        <v>11</v>
      </c>
      <c r="C260" t="str">
        <f>VLOOKUP(B260,Data_Dictionary!$F$326:$I$589,3,FALSE)</f>
        <v>El Salvador</v>
      </c>
      <c r="D260" t="str">
        <f>VLOOKUP(B260,Data_Dictionary!$F$326:$I$589,4,FALSE)</f>
        <v>SV</v>
      </c>
      <c r="E260" t="s">
        <v>24</v>
      </c>
      <c r="F260" t="str">
        <f>VLOOKUP(E260,Sex!$B$2:$C$5,2,FALSE)</f>
        <v>Mujeres</v>
      </c>
      <c r="G260" t="s">
        <v>7</v>
      </c>
      <c r="H260">
        <v>1024</v>
      </c>
    </row>
    <row r="261" spans="1:8" x14ac:dyDescent="0.25">
      <c r="A261">
        <v>1990</v>
      </c>
      <c r="B261" t="s">
        <v>12</v>
      </c>
      <c r="C261" t="str">
        <f>VLOOKUP(B261,Data_Dictionary!$F$326:$I$589,3,FALSE)</f>
        <v>Honduras</v>
      </c>
      <c r="D261" t="str">
        <f>VLOOKUP(B261,Data_Dictionary!$F$326:$I$589,4,FALSE)</f>
        <v>HN</v>
      </c>
      <c r="E261" t="s">
        <v>24</v>
      </c>
      <c r="F261" t="str">
        <f>VLOOKUP(E261,Sex!$B$2:$C$5,2,FALSE)</f>
        <v>Mujeres</v>
      </c>
      <c r="G261" t="s">
        <v>7</v>
      </c>
      <c r="H261">
        <v>7086</v>
      </c>
    </row>
    <row r="262" spans="1:8" x14ac:dyDescent="0.25">
      <c r="A262">
        <v>1995</v>
      </c>
      <c r="B262" t="s">
        <v>12</v>
      </c>
      <c r="C262" t="str">
        <f>VLOOKUP(B262,Data_Dictionary!$F$326:$I$589,3,FALSE)</f>
        <v>Honduras</v>
      </c>
      <c r="D262" t="str">
        <f>VLOOKUP(B262,Data_Dictionary!$F$326:$I$589,4,FALSE)</f>
        <v>HN</v>
      </c>
      <c r="E262" t="s">
        <v>24</v>
      </c>
      <c r="F262" t="str">
        <f>VLOOKUP(E262,Sex!$B$2:$C$5,2,FALSE)</f>
        <v>Mujeres</v>
      </c>
      <c r="G262" t="s">
        <v>7</v>
      </c>
      <c r="H262">
        <v>3980</v>
      </c>
    </row>
    <row r="263" spans="1:8" x14ac:dyDescent="0.25">
      <c r="A263">
        <v>2000</v>
      </c>
      <c r="B263" t="s">
        <v>12</v>
      </c>
      <c r="C263" t="str">
        <f>VLOOKUP(B263,Data_Dictionary!$F$326:$I$589,3,FALSE)</f>
        <v>Honduras</v>
      </c>
      <c r="D263" t="str">
        <f>VLOOKUP(B263,Data_Dictionary!$F$326:$I$589,4,FALSE)</f>
        <v>HN</v>
      </c>
      <c r="E263" t="s">
        <v>24</v>
      </c>
      <c r="F263" t="str">
        <f>VLOOKUP(E263,Sex!$B$2:$C$5,2,FALSE)</f>
        <v>Mujeres</v>
      </c>
      <c r="G263" t="s">
        <v>7</v>
      </c>
      <c r="H263">
        <v>839</v>
      </c>
    </row>
    <row r="264" spans="1:8" x14ac:dyDescent="0.25">
      <c r="A264">
        <v>2005</v>
      </c>
      <c r="B264" t="s">
        <v>12</v>
      </c>
      <c r="C264" t="str">
        <f>VLOOKUP(B264,Data_Dictionary!$F$326:$I$589,3,FALSE)</f>
        <v>Honduras</v>
      </c>
      <c r="D264" t="str">
        <f>VLOOKUP(B264,Data_Dictionary!$F$326:$I$589,4,FALSE)</f>
        <v>HN</v>
      </c>
      <c r="E264" t="s">
        <v>24</v>
      </c>
      <c r="F264" t="str">
        <f>VLOOKUP(E264,Sex!$B$2:$C$5,2,FALSE)</f>
        <v>Mujeres</v>
      </c>
      <c r="G264" t="s">
        <v>7</v>
      </c>
      <c r="H264">
        <v>525</v>
      </c>
    </row>
    <row r="265" spans="1:8" x14ac:dyDescent="0.25">
      <c r="A265">
        <v>2010</v>
      </c>
      <c r="B265" t="s">
        <v>12</v>
      </c>
      <c r="C265" t="str">
        <f>VLOOKUP(B265,Data_Dictionary!$F$326:$I$589,3,FALSE)</f>
        <v>Honduras</v>
      </c>
      <c r="D265" t="str">
        <f>VLOOKUP(B265,Data_Dictionary!$F$326:$I$589,4,FALSE)</f>
        <v>HN</v>
      </c>
      <c r="E265" t="s">
        <v>24</v>
      </c>
      <c r="F265" t="str">
        <f>VLOOKUP(E265,Sex!$B$2:$C$5,2,FALSE)</f>
        <v>Mujeres</v>
      </c>
      <c r="G265" t="s">
        <v>7</v>
      </c>
      <c r="H265">
        <v>1105</v>
      </c>
    </row>
    <row r="266" spans="1:8" x14ac:dyDescent="0.25">
      <c r="A266">
        <v>2015</v>
      </c>
      <c r="B266" t="s">
        <v>12</v>
      </c>
      <c r="C266" t="str">
        <f>VLOOKUP(B266,Data_Dictionary!$F$326:$I$589,3,FALSE)</f>
        <v>Honduras</v>
      </c>
      <c r="D266" t="str">
        <f>VLOOKUP(B266,Data_Dictionary!$F$326:$I$589,4,FALSE)</f>
        <v>HN</v>
      </c>
      <c r="E266" t="s">
        <v>24</v>
      </c>
      <c r="F266" t="str">
        <f>VLOOKUP(E266,Sex!$B$2:$C$5,2,FALSE)</f>
        <v>Mujeres</v>
      </c>
      <c r="G266" t="s">
        <v>7</v>
      </c>
      <c r="H266">
        <v>1654</v>
      </c>
    </row>
    <row r="267" spans="1:8" x14ac:dyDescent="0.25">
      <c r="A267">
        <v>2020</v>
      </c>
      <c r="B267" t="s">
        <v>12</v>
      </c>
      <c r="C267" t="str">
        <f>VLOOKUP(B267,Data_Dictionary!$F$326:$I$589,3,FALSE)</f>
        <v>Honduras</v>
      </c>
      <c r="D267" t="str">
        <f>VLOOKUP(B267,Data_Dictionary!$F$326:$I$589,4,FALSE)</f>
        <v>HN</v>
      </c>
      <c r="E267" t="s">
        <v>24</v>
      </c>
      <c r="F267" t="str">
        <f>VLOOKUP(E267,Sex!$B$2:$C$5,2,FALSE)</f>
        <v>Mujeres</v>
      </c>
      <c r="G267" t="s">
        <v>7</v>
      </c>
      <c r="H267">
        <v>1484</v>
      </c>
    </row>
    <row r="268" spans="1:8" x14ac:dyDescent="0.25">
      <c r="A268">
        <v>1990</v>
      </c>
      <c r="B268" t="s">
        <v>13</v>
      </c>
      <c r="C268" t="str">
        <f>VLOOKUP(B268,Data_Dictionary!$F$326:$I$589,3,FALSE)</f>
        <v>México</v>
      </c>
      <c r="D268" t="str">
        <f>VLOOKUP(B268,Data_Dictionary!$F$326:$I$589,4,FALSE)</f>
        <v>MX</v>
      </c>
      <c r="E268" t="s">
        <v>24</v>
      </c>
      <c r="F268" t="str">
        <f>VLOOKUP(E268,Sex!$B$2:$C$5,2,FALSE)</f>
        <v>Mujeres</v>
      </c>
      <c r="G268" t="s">
        <v>7</v>
      </c>
      <c r="H268">
        <v>49897</v>
      </c>
    </row>
    <row r="269" spans="1:8" x14ac:dyDescent="0.25">
      <c r="A269">
        <v>1995</v>
      </c>
      <c r="B269" t="s">
        <v>13</v>
      </c>
      <c r="C269" t="str">
        <f>VLOOKUP(B269,Data_Dictionary!$F$326:$I$589,3,FALSE)</f>
        <v>México</v>
      </c>
      <c r="D269" t="str">
        <f>VLOOKUP(B269,Data_Dictionary!$F$326:$I$589,4,FALSE)</f>
        <v>MX</v>
      </c>
      <c r="E269" t="s">
        <v>24</v>
      </c>
      <c r="F269" t="str">
        <f>VLOOKUP(E269,Sex!$B$2:$C$5,2,FALSE)</f>
        <v>Mujeres</v>
      </c>
      <c r="G269" t="s">
        <v>7</v>
      </c>
      <c r="H269">
        <v>29451</v>
      </c>
    </row>
    <row r="270" spans="1:8" x14ac:dyDescent="0.25">
      <c r="A270">
        <v>2000</v>
      </c>
      <c r="B270" t="s">
        <v>13</v>
      </c>
      <c r="C270" t="str">
        <f>VLOOKUP(B270,Data_Dictionary!$F$326:$I$589,3,FALSE)</f>
        <v>México</v>
      </c>
      <c r="D270" t="str">
        <f>VLOOKUP(B270,Data_Dictionary!$F$326:$I$589,4,FALSE)</f>
        <v>MX</v>
      </c>
      <c r="E270" t="s">
        <v>24</v>
      </c>
      <c r="F270" t="str">
        <f>VLOOKUP(E270,Sex!$B$2:$C$5,2,FALSE)</f>
        <v>Mujeres</v>
      </c>
      <c r="G270" t="s">
        <v>7</v>
      </c>
      <c r="H270">
        <v>57374</v>
      </c>
    </row>
    <row r="271" spans="1:8" x14ac:dyDescent="0.25">
      <c r="A271">
        <v>2005</v>
      </c>
      <c r="B271" t="s">
        <v>13</v>
      </c>
      <c r="C271" t="str">
        <f>VLOOKUP(B271,Data_Dictionary!$F$326:$I$589,3,FALSE)</f>
        <v>México</v>
      </c>
      <c r="D271" t="str">
        <f>VLOOKUP(B271,Data_Dictionary!$F$326:$I$589,4,FALSE)</f>
        <v>MX</v>
      </c>
      <c r="E271" t="s">
        <v>24</v>
      </c>
      <c r="F271" t="str">
        <f>VLOOKUP(E271,Sex!$B$2:$C$5,2,FALSE)</f>
        <v>Mujeres</v>
      </c>
      <c r="G271" t="s">
        <v>7</v>
      </c>
      <c r="H271">
        <v>16066</v>
      </c>
    </row>
    <row r="272" spans="1:8" x14ac:dyDescent="0.25">
      <c r="A272">
        <v>2010</v>
      </c>
      <c r="B272" t="s">
        <v>13</v>
      </c>
      <c r="C272" t="str">
        <f>VLOOKUP(B272,Data_Dictionary!$F$326:$I$589,3,FALSE)</f>
        <v>México</v>
      </c>
      <c r="D272" t="str">
        <f>VLOOKUP(B272,Data_Dictionary!$F$326:$I$589,4,FALSE)</f>
        <v>MX</v>
      </c>
      <c r="E272" t="s">
        <v>24</v>
      </c>
      <c r="F272" t="str">
        <f>VLOOKUP(E272,Sex!$B$2:$C$5,2,FALSE)</f>
        <v>Mujeres</v>
      </c>
      <c r="G272" t="s">
        <v>7</v>
      </c>
      <c r="H272">
        <v>101535</v>
      </c>
    </row>
    <row r="273" spans="1:8" x14ac:dyDescent="0.25">
      <c r="A273">
        <v>2015</v>
      </c>
      <c r="B273" t="s">
        <v>13</v>
      </c>
      <c r="C273" t="str">
        <f>VLOOKUP(B273,Data_Dictionary!$F$326:$I$589,3,FALSE)</f>
        <v>México</v>
      </c>
      <c r="D273" t="str">
        <f>VLOOKUP(B273,Data_Dictionary!$F$326:$I$589,4,FALSE)</f>
        <v>MX</v>
      </c>
      <c r="E273" t="s">
        <v>24</v>
      </c>
      <c r="F273" t="str">
        <f>VLOOKUP(E273,Sex!$B$2:$C$5,2,FALSE)</f>
        <v>Mujeres</v>
      </c>
      <c r="G273" t="s">
        <v>7</v>
      </c>
      <c r="H273">
        <v>65828</v>
      </c>
    </row>
    <row r="274" spans="1:8" x14ac:dyDescent="0.25">
      <c r="A274">
        <v>2020</v>
      </c>
      <c r="B274" t="s">
        <v>13</v>
      </c>
      <c r="C274" t="str">
        <f>VLOOKUP(B274,Data_Dictionary!$F$326:$I$589,3,FALSE)</f>
        <v>México</v>
      </c>
      <c r="D274" t="str">
        <f>VLOOKUP(B274,Data_Dictionary!$F$326:$I$589,4,FALSE)</f>
        <v>MX</v>
      </c>
      <c r="E274" t="s">
        <v>24</v>
      </c>
      <c r="F274" t="str">
        <f>VLOOKUP(E274,Sex!$B$2:$C$5,2,FALSE)</f>
        <v>Mujeres</v>
      </c>
      <c r="G274" t="s">
        <v>7</v>
      </c>
      <c r="H274">
        <v>78973</v>
      </c>
    </row>
    <row r="275" spans="1:8" x14ac:dyDescent="0.25">
      <c r="A275">
        <v>1990</v>
      </c>
      <c r="B275" t="s">
        <v>14</v>
      </c>
      <c r="C275" t="str">
        <f>VLOOKUP(B275,Data_Dictionary!$F$326:$I$589,3,FALSE)</f>
        <v>Argentina</v>
      </c>
      <c r="D275" t="str">
        <f>VLOOKUP(B275,Data_Dictionary!$F$326:$I$589,4,FALSE)</f>
        <v>AR</v>
      </c>
      <c r="E275" t="s">
        <v>24</v>
      </c>
      <c r="F275" t="str">
        <f>VLOOKUP(E275,Sex!$B$2:$C$5,2,FALSE)</f>
        <v>Mujeres</v>
      </c>
      <c r="G275" t="s">
        <v>7</v>
      </c>
      <c r="H275">
        <v>4910</v>
      </c>
    </row>
    <row r="276" spans="1:8" x14ac:dyDescent="0.25">
      <c r="A276">
        <v>1995</v>
      </c>
      <c r="B276" t="s">
        <v>14</v>
      </c>
      <c r="C276" t="str">
        <f>VLOOKUP(B276,Data_Dictionary!$F$326:$I$589,3,FALSE)</f>
        <v>Argentina</v>
      </c>
      <c r="D276" t="str">
        <f>VLOOKUP(B276,Data_Dictionary!$F$326:$I$589,4,FALSE)</f>
        <v>AR</v>
      </c>
      <c r="E276" t="s">
        <v>24</v>
      </c>
      <c r="F276" t="str">
        <f>VLOOKUP(E276,Sex!$B$2:$C$5,2,FALSE)</f>
        <v>Mujeres</v>
      </c>
      <c r="G276" t="s">
        <v>7</v>
      </c>
      <c r="H276">
        <v>5561</v>
      </c>
    </row>
    <row r="277" spans="1:8" x14ac:dyDescent="0.25">
      <c r="A277">
        <v>2000</v>
      </c>
      <c r="B277" t="s">
        <v>14</v>
      </c>
      <c r="C277" t="str">
        <f>VLOOKUP(B277,Data_Dictionary!$F$326:$I$589,3,FALSE)</f>
        <v>Argentina</v>
      </c>
      <c r="D277" t="str">
        <f>VLOOKUP(B277,Data_Dictionary!$F$326:$I$589,4,FALSE)</f>
        <v>AR</v>
      </c>
      <c r="E277" t="s">
        <v>24</v>
      </c>
      <c r="F277" t="str">
        <f>VLOOKUP(E277,Sex!$B$2:$C$5,2,FALSE)</f>
        <v>Mujeres</v>
      </c>
      <c r="G277" t="s">
        <v>7</v>
      </c>
      <c r="H277">
        <v>5519</v>
      </c>
    </row>
    <row r="278" spans="1:8" x14ac:dyDescent="0.25">
      <c r="A278">
        <v>2005</v>
      </c>
      <c r="B278" t="s">
        <v>14</v>
      </c>
      <c r="C278" t="str">
        <f>VLOOKUP(B278,Data_Dictionary!$F$326:$I$589,3,FALSE)</f>
        <v>Argentina</v>
      </c>
      <c r="D278" t="str">
        <f>VLOOKUP(B278,Data_Dictionary!$F$326:$I$589,4,FALSE)</f>
        <v>AR</v>
      </c>
      <c r="E278" t="s">
        <v>24</v>
      </c>
      <c r="F278" t="str">
        <f>VLOOKUP(E278,Sex!$B$2:$C$5,2,FALSE)</f>
        <v>Mujeres</v>
      </c>
      <c r="G278" t="s">
        <v>7</v>
      </c>
      <c r="H278">
        <v>6395</v>
      </c>
    </row>
    <row r="279" spans="1:8" x14ac:dyDescent="0.25">
      <c r="A279">
        <v>2010</v>
      </c>
      <c r="B279" t="s">
        <v>14</v>
      </c>
      <c r="C279" t="str">
        <f>VLOOKUP(B279,Data_Dictionary!$F$326:$I$589,3,FALSE)</f>
        <v>Argentina</v>
      </c>
      <c r="D279" t="str">
        <f>VLOOKUP(B279,Data_Dictionary!$F$326:$I$589,4,FALSE)</f>
        <v>AR</v>
      </c>
      <c r="E279" t="s">
        <v>24</v>
      </c>
      <c r="F279" t="str">
        <f>VLOOKUP(E279,Sex!$B$2:$C$5,2,FALSE)</f>
        <v>Mujeres</v>
      </c>
      <c r="G279" t="s">
        <v>7</v>
      </c>
      <c r="H279">
        <v>15188</v>
      </c>
    </row>
    <row r="280" spans="1:8" x14ac:dyDescent="0.25">
      <c r="A280">
        <v>2015</v>
      </c>
      <c r="B280" t="s">
        <v>14</v>
      </c>
      <c r="C280" t="str">
        <f>VLOOKUP(B280,Data_Dictionary!$F$326:$I$589,3,FALSE)</f>
        <v>Argentina</v>
      </c>
      <c r="D280" t="str">
        <f>VLOOKUP(B280,Data_Dictionary!$F$326:$I$589,4,FALSE)</f>
        <v>AR</v>
      </c>
      <c r="E280" t="s">
        <v>24</v>
      </c>
      <c r="F280" t="str">
        <f>VLOOKUP(E280,Sex!$B$2:$C$5,2,FALSE)</f>
        <v>Mujeres</v>
      </c>
      <c r="G280" t="s">
        <v>7</v>
      </c>
      <c r="H280">
        <v>24177</v>
      </c>
    </row>
    <row r="281" spans="1:8" x14ac:dyDescent="0.25">
      <c r="A281">
        <v>2020</v>
      </c>
      <c r="B281" t="s">
        <v>14</v>
      </c>
      <c r="C281" t="str">
        <f>VLOOKUP(B281,Data_Dictionary!$F$326:$I$589,3,FALSE)</f>
        <v>Argentina</v>
      </c>
      <c r="D281" t="str">
        <f>VLOOKUP(B281,Data_Dictionary!$F$326:$I$589,4,FALSE)</f>
        <v>AR</v>
      </c>
      <c r="E281" t="s">
        <v>24</v>
      </c>
      <c r="F281" t="str">
        <f>VLOOKUP(E281,Sex!$B$2:$C$5,2,FALSE)</f>
        <v>Mujeres</v>
      </c>
      <c r="G281" t="s">
        <v>7</v>
      </c>
      <c r="H281">
        <v>31959</v>
      </c>
    </row>
    <row r="282" spans="1:8" x14ac:dyDescent="0.25">
      <c r="A282">
        <v>1990</v>
      </c>
      <c r="B282" t="s">
        <v>15</v>
      </c>
      <c r="C282" t="str">
        <f>VLOOKUP(B282,Data_Dictionary!$F$326:$I$589,3,FALSE)</f>
        <v>Brasil</v>
      </c>
      <c r="D282" t="str">
        <f>VLOOKUP(B282,Data_Dictionary!$F$326:$I$589,4,FALSE)</f>
        <v>BR</v>
      </c>
      <c r="E282" t="s">
        <v>24</v>
      </c>
      <c r="F282" t="str">
        <f>VLOOKUP(E282,Sex!$B$2:$C$5,2,FALSE)</f>
        <v>Mujeres</v>
      </c>
      <c r="G282" t="s">
        <v>7</v>
      </c>
      <c r="H282">
        <v>2361</v>
      </c>
    </row>
    <row r="283" spans="1:8" x14ac:dyDescent="0.25">
      <c r="A283">
        <v>1995</v>
      </c>
      <c r="B283" t="s">
        <v>15</v>
      </c>
      <c r="C283" t="str">
        <f>VLOOKUP(B283,Data_Dictionary!$F$326:$I$589,3,FALSE)</f>
        <v>Brasil</v>
      </c>
      <c r="D283" t="str">
        <f>VLOOKUP(B283,Data_Dictionary!$F$326:$I$589,4,FALSE)</f>
        <v>BR</v>
      </c>
      <c r="E283" t="s">
        <v>24</v>
      </c>
      <c r="F283" t="str">
        <f>VLOOKUP(E283,Sex!$B$2:$C$5,2,FALSE)</f>
        <v>Mujeres</v>
      </c>
      <c r="G283" t="s">
        <v>7</v>
      </c>
      <c r="H283">
        <v>3406</v>
      </c>
    </row>
    <row r="284" spans="1:8" x14ac:dyDescent="0.25">
      <c r="A284">
        <v>2000</v>
      </c>
      <c r="B284" t="s">
        <v>15</v>
      </c>
      <c r="C284" t="str">
        <f>VLOOKUP(B284,Data_Dictionary!$F$326:$I$589,3,FALSE)</f>
        <v>Brasil</v>
      </c>
      <c r="D284" t="str">
        <f>VLOOKUP(B284,Data_Dictionary!$F$326:$I$589,4,FALSE)</f>
        <v>BR</v>
      </c>
      <c r="E284" t="s">
        <v>24</v>
      </c>
      <c r="F284" t="str">
        <f>VLOOKUP(E284,Sex!$B$2:$C$5,2,FALSE)</f>
        <v>Mujeres</v>
      </c>
      <c r="G284" t="s">
        <v>7</v>
      </c>
      <c r="H284">
        <v>4421</v>
      </c>
    </row>
    <row r="285" spans="1:8" x14ac:dyDescent="0.25">
      <c r="A285">
        <v>2005</v>
      </c>
      <c r="B285" t="s">
        <v>15</v>
      </c>
      <c r="C285" t="str">
        <f>VLOOKUP(B285,Data_Dictionary!$F$326:$I$589,3,FALSE)</f>
        <v>Brasil</v>
      </c>
      <c r="D285" t="str">
        <f>VLOOKUP(B285,Data_Dictionary!$F$326:$I$589,4,FALSE)</f>
        <v>BR</v>
      </c>
      <c r="E285" t="s">
        <v>24</v>
      </c>
      <c r="F285" t="str">
        <f>VLOOKUP(E285,Sex!$B$2:$C$5,2,FALSE)</f>
        <v>Mujeres</v>
      </c>
      <c r="G285" t="s">
        <v>7</v>
      </c>
      <c r="H285">
        <v>6084</v>
      </c>
    </row>
    <row r="286" spans="1:8" x14ac:dyDescent="0.25">
      <c r="A286">
        <v>2010</v>
      </c>
      <c r="B286" t="s">
        <v>15</v>
      </c>
      <c r="C286" t="str">
        <f>VLOOKUP(B286,Data_Dictionary!$F$326:$I$589,3,FALSE)</f>
        <v>Brasil</v>
      </c>
      <c r="D286" t="str">
        <f>VLOOKUP(B286,Data_Dictionary!$F$326:$I$589,4,FALSE)</f>
        <v>BR</v>
      </c>
      <c r="E286" t="s">
        <v>24</v>
      </c>
      <c r="F286" t="str">
        <f>VLOOKUP(E286,Sex!$B$2:$C$5,2,FALSE)</f>
        <v>Mujeres</v>
      </c>
      <c r="G286" t="s">
        <v>7</v>
      </c>
      <c r="H286">
        <v>7728</v>
      </c>
    </row>
    <row r="287" spans="1:8" x14ac:dyDescent="0.25">
      <c r="A287">
        <v>2015</v>
      </c>
      <c r="B287" t="s">
        <v>15</v>
      </c>
      <c r="C287" t="str">
        <f>VLOOKUP(B287,Data_Dictionary!$F$326:$I$589,3,FALSE)</f>
        <v>Brasil</v>
      </c>
      <c r="D287" t="str">
        <f>VLOOKUP(B287,Data_Dictionary!$F$326:$I$589,4,FALSE)</f>
        <v>BR</v>
      </c>
      <c r="E287" t="s">
        <v>24</v>
      </c>
      <c r="F287" t="str">
        <f>VLOOKUP(E287,Sex!$B$2:$C$5,2,FALSE)</f>
        <v>Mujeres</v>
      </c>
      <c r="G287" t="s">
        <v>7</v>
      </c>
      <c r="H287">
        <v>7924</v>
      </c>
    </row>
    <row r="288" spans="1:8" x14ac:dyDescent="0.25">
      <c r="A288">
        <v>2020</v>
      </c>
      <c r="B288" t="s">
        <v>15</v>
      </c>
      <c r="C288" t="str">
        <f>VLOOKUP(B288,Data_Dictionary!$F$326:$I$589,3,FALSE)</f>
        <v>Brasil</v>
      </c>
      <c r="D288" t="str">
        <f>VLOOKUP(B288,Data_Dictionary!$F$326:$I$589,4,FALSE)</f>
        <v>BR</v>
      </c>
      <c r="E288" t="s">
        <v>24</v>
      </c>
      <c r="F288" t="str">
        <f>VLOOKUP(E288,Sex!$B$2:$C$5,2,FALSE)</f>
        <v>Mujeres</v>
      </c>
      <c r="G288" t="s">
        <v>7</v>
      </c>
      <c r="H288">
        <v>26718</v>
      </c>
    </row>
    <row r="289" spans="1:8" x14ac:dyDescent="0.25">
      <c r="A289">
        <v>1990</v>
      </c>
      <c r="B289" t="s">
        <v>16</v>
      </c>
      <c r="C289" t="str">
        <f>VLOOKUP(B289,Data_Dictionary!$F$326:$I$589,3,FALSE)</f>
        <v>Chile</v>
      </c>
      <c r="D289" t="str">
        <f>VLOOKUP(B289,Data_Dictionary!$F$326:$I$589,4,FALSE)</f>
        <v>CL</v>
      </c>
      <c r="E289" t="s">
        <v>24</v>
      </c>
      <c r="F289" t="str">
        <f>VLOOKUP(E289,Sex!$B$2:$C$5,2,FALSE)</f>
        <v>Mujeres</v>
      </c>
      <c r="G289" t="s">
        <v>7</v>
      </c>
      <c r="H289">
        <v>4456</v>
      </c>
    </row>
    <row r="290" spans="1:8" x14ac:dyDescent="0.25">
      <c r="A290">
        <v>1995</v>
      </c>
      <c r="B290" t="s">
        <v>16</v>
      </c>
      <c r="C290" t="str">
        <f>VLOOKUP(B290,Data_Dictionary!$F$326:$I$589,3,FALSE)</f>
        <v>Chile</v>
      </c>
      <c r="D290" t="str">
        <f>VLOOKUP(B290,Data_Dictionary!$F$326:$I$589,4,FALSE)</f>
        <v>CL</v>
      </c>
      <c r="E290" t="s">
        <v>24</v>
      </c>
      <c r="F290" t="str">
        <f>VLOOKUP(E290,Sex!$B$2:$C$5,2,FALSE)</f>
        <v>Mujeres</v>
      </c>
      <c r="G290" t="s">
        <v>7</v>
      </c>
      <c r="H290">
        <v>6874</v>
      </c>
    </row>
    <row r="291" spans="1:8" x14ac:dyDescent="0.25">
      <c r="A291">
        <v>2000</v>
      </c>
      <c r="B291" t="s">
        <v>16</v>
      </c>
      <c r="C291" t="str">
        <f>VLOOKUP(B291,Data_Dictionary!$F$326:$I$589,3,FALSE)</f>
        <v>Chile</v>
      </c>
      <c r="D291" t="str">
        <f>VLOOKUP(B291,Data_Dictionary!$F$326:$I$589,4,FALSE)</f>
        <v>CL</v>
      </c>
      <c r="E291" t="s">
        <v>24</v>
      </c>
      <c r="F291" t="str">
        <f>VLOOKUP(E291,Sex!$B$2:$C$5,2,FALSE)</f>
        <v>Mujeres</v>
      </c>
      <c r="G291" t="s">
        <v>7</v>
      </c>
      <c r="H291">
        <v>2469</v>
      </c>
    </row>
    <row r="292" spans="1:8" x14ac:dyDescent="0.25">
      <c r="A292">
        <v>2005</v>
      </c>
      <c r="B292" t="s">
        <v>16</v>
      </c>
      <c r="C292" t="str">
        <f>VLOOKUP(B292,Data_Dictionary!$F$326:$I$589,3,FALSE)</f>
        <v>Chile</v>
      </c>
      <c r="D292" t="str">
        <f>VLOOKUP(B292,Data_Dictionary!$F$326:$I$589,4,FALSE)</f>
        <v>CL</v>
      </c>
      <c r="E292" t="s">
        <v>24</v>
      </c>
      <c r="F292" t="str">
        <f>VLOOKUP(E292,Sex!$B$2:$C$5,2,FALSE)</f>
        <v>Mujeres</v>
      </c>
      <c r="G292" t="s">
        <v>7</v>
      </c>
      <c r="H292">
        <v>3711</v>
      </c>
    </row>
    <row r="293" spans="1:8" x14ac:dyDescent="0.25">
      <c r="A293">
        <v>2010</v>
      </c>
      <c r="B293" t="s">
        <v>16</v>
      </c>
      <c r="C293" t="str">
        <f>VLOOKUP(B293,Data_Dictionary!$F$326:$I$589,3,FALSE)</f>
        <v>Chile</v>
      </c>
      <c r="D293" t="str">
        <f>VLOOKUP(B293,Data_Dictionary!$F$326:$I$589,4,FALSE)</f>
        <v>CL</v>
      </c>
      <c r="E293" t="s">
        <v>24</v>
      </c>
      <c r="F293" t="str">
        <f>VLOOKUP(E293,Sex!$B$2:$C$5,2,FALSE)</f>
        <v>Mujeres</v>
      </c>
      <c r="G293" t="s">
        <v>7</v>
      </c>
      <c r="H293">
        <v>16258</v>
      </c>
    </row>
    <row r="294" spans="1:8" x14ac:dyDescent="0.25">
      <c r="A294">
        <v>2015</v>
      </c>
      <c r="B294" t="s">
        <v>16</v>
      </c>
      <c r="C294" t="str">
        <f>VLOOKUP(B294,Data_Dictionary!$F$326:$I$589,3,FALSE)</f>
        <v>Chile</v>
      </c>
      <c r="D294" t="str">
        <f>VLOOKUP(B294,Data_Dictionary!$F$326:$I$589,4,FALSE)</f>
        <v>CL</v>
      </c>
      <c r="E294" t="s">
        <v>24</v>
      </c>
      <c r="F294" t="str">
        <f>VLOOKUP(E294,Sex!$B$2:$C$5,2,FALSE)</f>
        <v>Mujeres</v>
      </c>
      <c r="G294" t="s">
        <v>7</v>
      </c>
      <c r="H294">
        <v>7366</v>
      </c>
    </row>
    <row r="295" spans="1:8" x14ac:dyDescent="0.25">
      <c r="A295">
        <v>2020</v>
      </c>
      <c r="B295" t="s">
        <v>16</v>
      </c>
      <c r="C295" t="str">
        <f>VLOOKUP(B295,Data_Dictionary!$F$326:$I$589,3,FALSE)</f>
        <v>Chile</v>
      </c>
      <c r="D295" t="str">
        <f>VLOOKUP(B295,Data_Dictionary!$F$326:$I$589,4,FALSE)</f>
        <v>CL</v>
      </c>
      <c r="E295" t="s">
        <v>24</v>
      </c>
      <c r="F295" t="str">
        <f>VLOOKUP(E295,Sex!$B$2:$C$5,2,FALSE)</f>
        <v>Mujeres</v>
      </c>
      <c r="G295" t="s">
        <v>7</v>
      </c>
      <c r="H295">
        <v>16072</v>
      </c>
    </row>
    <row r="296" spans="1:8" x14ac:dyDescent="0.25">
      <c r="A296">
        <v>1990</v>
      </c>
      <c r="B296" t="s">
        <v>17</v>
      </c>
      <c r="C296" t="str">
        <f>VLOOKUP(B296,Data_Dictionary!$F$326:$I$589,3,FALSE)</f>
        <v>Colombia</v>
      </c>
      <c r="D296" t="str">
        <f>VLOOKUP(B296,Data_Dictionary!$F$326:$I$589,4,FALSE)</f>
        <v>CO</v>
      </c>
      <c r="E296" t="s">
        <v>24</v>
      </c>
      <c r="F296" t="str">
        <f>VLOOKUP(E296,Sex!$B$2:$C$5,2,FALSE)</f>
        <v>Mujeres</v>
      </c>
      <c r="G296" t="s">
        <v>7</v>
      </c>
      <c r="H296">
        <v>6020</v>
      </c>
    </row>
    <row r="297" spans="1:8" x14ac:dyDescent="0.25">
      <c r="A297">
        <v>1995</v>
      </c>
      <c r="B297" t="s">
        <v>17</v>
      </c>
      <c r="C297" t="str">
        <f>VLOOKUP(B297,Data_Dictionary!$F$326:$I$589,3,FALSE)</f>
        <v>Colombia</v>
      </c>
      <c r="D297" t="str">
        <f>VLOOKUP(B297,Data_Dictionary!$F$326:$I$589,4,FALSE)</f>
        <v>CO</v>
      </c>
      <c r="E297" t="s">
        <v>24</v>
      </c>
      <c r="F297" t="str">
        <f>VLOOKUP(E297,Sex!$B$2:$C$5,2,FALSE)</f>
        <v>Mujeres</v>
      </c>
      <c r="G297" t="s">
        <v>7</v>
      </c>
      <c r="H297">
        <v>5934</v>
      </c>
    </row>
    <row r="298" spans="1:8" x14ac:dyDescent="0.25">
      <c r="A298">
        <v>2000</v>
      </c>
      <c r="B298" t="s">
        <v>17</v>
      </c>
      <c r="C298" t="str">
        <f>VLOOKUP(B298,Data_Dictionary!$F$326:$I$589,3,FALSE)</f>
        <v>Colombia</v>
      </c>
      <c r="D298" t="str">
        <f>VLOOKUP(B298,Data_Dictionary!$F$326:$I$589,4,FALSE)</f>
        <v>CO</v>
      </c>
      <c r="E298" t="s">
        <v>24</v>
      </c>
      <c r="F298" t="str">
        <f>VLOOKUP(E298,Sex!$B$2:$C$5,2,FALSE)</f>
        <v>Mujeres</v>
      </c>
      <c r="G298" t="s">
        <v>7</v>
      </c>
      <c r="H298">
        <v>5851</v>
      </c>
    </row>
    <row r="299" spans="1:8" x14ac:dyDescent="0.25">
      <c r="A299">
        <v>2005</v>
      </c>
      <c r="B299" t="s">
        <v>17</v>
      </c>
      <c r="C299" t="str">
        <f>VLOOKUP(B299,Data_Dictionary!$F$326:$I$589,3,FALSE)</f>
        <v>Colombia</v>
      </c>
      <c r="D299" t="str">
        <f>VLOOKUP(B299,Data_Dictionary!$F$326:$I$589,4,FALSE)</f>
        <v>CO</v>
      </c>
      <c r="E299" t="s">
        <v>24</v>
      </c>
      <c r="F299" t="str">
        <f>VLOOKUP(E299,Sex!$B$2:$C$5,2,FALSE)</f>
        <v>Mujeres</v>
      </c>
      <c r="G299" t="s">
        <v>7</v>
      </c>
      <c r="H299">
        <v>5649</v>
      </c>
    </row>
    <row r="300" spans="1:8" x14ac:dyDescent="0.25">
      <c r="A300">
        <v>2010</v>
      </c>
      <c r="B300" t="s">
        <v>17</v>
      </c>
      <c r="C300" t="str">
        <f>VLOOKUP(B300,Data_Dictionary!$F$326:$I$589,3,FALSE)</f>
        <v>Colombia</v>
      </c>
      <c r="D300" t="str">
        <f>VLOOKUP(B300,Data_Dictionary!$F$326:$I$589,4,FALSE)</f>
        <v>CO</v>
      </c>
      <c r="E300" t="s">
        <v>24</v>
      </c>
      <c r="F300" t="str">
        <f>VLOOKUP(E300,Sex!$B$2:$C$5,2,FALSE)</f>
        <v>Mujeres</v>
      </c>
      <c r="G300" t="s">
        <v>7</v>
      </c>
      <c r="H300">
        <v>6829</v>
      </c>
    </row>
    <row r="301" spans="1:8" x14ac:dyDescent="0.25">
      <c r="A301">
        <v>2015</v>
      </c>
      <c r="B301" t="s">
        <v>17</v>
      </c>
      <c r="C301" t="str">
        <f>VLOOKUP(B301,Data_Dictionary!$F$326:$I$589,3,FALSE)</f>
        <v>Colombia</v>
      </c>
      <c r="D301" t="str">
        <f>VLOOKUP(B301,Data_Dictionary!$F$326:$I$589,4,FALSE)</f>
        <v>CO</v>
      </c>
      <c r="E301" t="s">
        <v>24</v>
      </c>
      <c r="F301" t="str">
        <f>VLOOKUP(E301,Sex!$B$2:$C$5,2,FALSE)</f>
        <v>Mujeres</v>
      </c>
      <c r="G301" t="s">
        <v>7</v>
      </c>
      <c r="H301">
        <v>8249</v>
      </c>
    </row>
    <row r="302" spans="1:8" x14ac:dyDescent="0.25">
      <c r="A302">
        <v>2020</v>
      </c>
      <c r="B302" t="s">
        <v>17</v>
      </c>
      <c r="C302" t="str">
        <f>VLOOKUP(B302,Data_Dictionary!$F$326:$I$589,3,FALSE)</f>
        <v>Colombia</v>
      </c>
      <c r="D302" t="str">
        <f>VLOOKUP(B302,Data_Dictionary!$F$326:$I$589,4,FALSE)</f>
        <v>CO</v>
      </c>
      <c r="E302" t="s">
        <v>24</v>
      </c>
      <c r="F302" t="str">
        <f>VLOOKUP(E302,Sex!$B$2:$C$5,2,FALSE)</f>
        <v>Mujeres</v>
      </c>
      <c r="G302" t="s">
        <v>7</v>
      </c>
      <c r="H302">
        <v>106183</v>
      </c>
    </row>
    <row r="303" spans="1:8" x14ac:dyDescent="0.25">
      <c r="A303">
        <v>1990</v>
      </c>
      <c r="B303" t="s">
        <v>18</v>
      </c>
      <c r="C303" t="str">
        <f>VLOOKUP(B303,Data_Dictionary!$F$326:$I$589,3,FALSE)</f>
        <v>Ecuador (el)</v>
      </c>
      <c r="D303" t="str">
        <f>VLOOKUP(B303,Data_Dictionary!$F$326:$I$589,4,FALSE)</f>
        <v>EC</v>
      </c>
      <c r="E303" t="s">
        <v>24</v>
      </c>
      <c r="F303" t="str">
        <f>VLOOKUP(E303,Sex!$B$2:$C$5,2,FALSE)</f>
        <v>Mujeres</v>
      </c>
      <c r="G303" t="s">
        <v>7</v>
      </c>
      <c r="H303">
        <v>1787</v>
      </c>
    </row>
    <row r="304" spans="1:8" x14ac:dyDescent="0.25">
      <c r="A304">
        <v>1995</v>
      </c>
      <c r="B304" t="s">
        <v>18</v>
      </c>
      <c r="C304" t="str">
        <f>VLOOKUP(B304,Data_Dictionary!$F$326:$I$589,3,FALSE)</f>
        <v>Ecuador (el)</v>
      </c>
      <c r="D304" t="str">
        <f>VLOOKUP(B304,Data_Dictionary!$F$326:$I$589,4,FALSE)</f>
        <v>EC</v>
      </c>
      <c r="E304" t="s">
        <v>24</v>
      </c>
      <c r="F304" t="str">
        <f>VLOOKUP(E304,Sex!$B$2:$C$5,2,FALSE)</f>
        <v>Mujeres</v>
      </c>
      <c r="G304" t="s">
        <v>7</v>
      </c>
      <c r="H304">
        <v>3737</v>
      </c>
    </row>
    <row r="305" spans="1:8" x14ac:dyDescent="0.25">
      <c r="A305">
        <v>2000</v>
      </c>
      <c r="B305" t="s">
        <v>18</v>
      </c>
      <c r="C305" t="str">
        <f>VLOOKUP(B305,Data_Dictionary!$F$326:$I$589,3,FALSE)</f>
        <v>Ecuador (el)</v>
      </c>
      <c r="D305" t="str">
        <f>VLOOKUP(B305,Data_Dictionary!$F$326:$I$589,4,FALSE)</f>
        <v>EC</v>
      </c>
      <c r="E305" t="s">
        <v>24</v>
      </c>
      <c r="F305" t="str">
        <f>VLOOKUP(E305,Sex!$B$2:$C$5,2,FALSE)</f>
        <v>Mujeres</v>
      </c>
      <c r="G305" t="s">
        <v>7</v>
      </c>
      <c r="H305">
        <v>6119</v>
      </c>
    </row>
    <row r="306" spans="1:8" x14ac:dyDescent="0.25">
      <c r="A306">
        <v>2005</v>
      </c>
      <c r="B306" t="s">
        <v>18</v>
      </c>
      <c r="C306" t="str">
        <f>VLOOKUP(B306,Data_Dictionary!$F$326:$I$589,3,FALSE)</f>
        <v>Ecuador (el)</v>
      </c>
      <c r="D306" t="str">
        <f>VLOOKUP(B306,Data_Dictionary!$F$326:$I$589,4,FALSE)</f>
        <v>EC</v>
      </c>
      <c r="E306" t="s">
        <v>24</v>
      </c>
      <c r="F306" t="str">
        <f>VLOOKUP(E306,Sex!$B$2:$C$5,2,FALSE)</f>
        <v>Mujeres</v>
      </c>
      <c r="G306" t="s">
        <v>7</v>
      </c>
      <c r="H306">
        <v>8545</v>
      </c>
    </row>
    <row r="307" spans="1:8" x14ac:dyDescent="0.25">
      <c r="A307">
        <v>2010</v>
      </c>
      <c r="B307" t="s">
        <v>18</v>
      </c>
      <c r="C307" t="str">
        <f>VLOOKUP(B307,Data_Dictionary!$F$326:$I$589,3,FALSE)</f>
        <v>Ecuador (el)</v>
      </c>
      <c r="D307" t="str">
        <f>VLOOKUP(B307,Data_Dictionary!$F$326:$I$589,4,FALSE)</f>
        <v>EC</v>
      </c>
      <c r="E307" t="s">
        <v>24</v>
      </c>
      <c r="F307" t="str">
        <f>VLOOKUP(E307,Sex!$B$2:$C$5,2,FALSE)</f>
        <v>Mujeres</v>
      </c>
      <c r="G307" t="s">
        <v>7</v>
      </c>
      <c r="H307">
        <v>17422</v>
      </c>
    </row>
    <row r="308" spans="1:8" x14ac:dyDescent="0.25">
      <c r="A308">
        <v>2015</v>
      </c>
      <c r="B308" t="s">
        <v>18</v>
      </c>
      <c r="C308" t="str">
        <f>VLOOKUP(B308,Data_Dictionary!$F$326:$I$589,3,FALSE)</f>
        <v>Ecuador (el)</v>
      </c>
      <c r="D308" t="str">
        <f>VLOOKUP(B308,Data_Dictionary!$F$326:$I$589,4,FALSE)</f>
        <v>EC</v>
      </c>
      <c r="E308" t="s">
        <v>24</v>
      </c>
      <c r="F308" t="str">
        <f>VLOOKUP(E308,Sex!$B$2:$C$5,2,FALSE)</f>
        <v>Mujeres</v>
      </c>
      <c r="G308" t="s">
        <v>7</v>
      </c>
      <c r="H308">
        <v>17447</v>
      </c>
    </row>
    <row r="309" spans="1:8" x14ac:dyDescent="0.25">
      <c r="A309">
        <v>2020</v>
      </c>
      <c r="B309" t="s">
        <v>18</v>
      </c>
      <c r="C309" t="str">
        <f>VLOOKUP(B309,Data_Dictionary!$F$326:$I$589,3,FALSE)</f>
        <v>Ecuador (el)</v>
      </c>
      <c r="D309" t="str">
        <f>VLOOKUP(B309,Data_Dictionary!$F$326:$I$589,4,FALSE)</f>
        <v>EC</v>
      </c>
      <c r="E309" t="s">
        <v>24</v>
      </c>
      <c r="F309" t="str">
        <f>VLOOKUP(E309,Sex!$B$2:$C$5,2,FALSE)</f>
        <v>Mujeres</v>
      </c>
      <c r="G309" t="s">
        <v>7</v>
      </c>
      <c r="H309">
        <v>39176</v>
      </c>
    </row>
    <row r="310" spans="1:8" x14ac:dyDescent="0.25">
      <c r="A310">
        <v>1990</v>
      </c>
      <c r="B310" t="s">
        <v>19</v>
      </c>
      <c r="C310" t="str">
        <f>VLOOKUP(B310,Data_Dictionary!$F$326:$I$589,3,FALSE)</f>
        <v>Guyana</v>
      </c>
      <c r="D310" t="str">
        <f>VLOOKUP(B310,Data_Dictionary!$F$326:$I$589,4,FALSE)</f>
        <v>GY</v>
      </c>
      <c r="E310" t="s">
        <v>24</v>
      </c>
      <c r="F310" t="str">
        <f>VLOOKUP(E310,Sex!$B$2:$C$5,2,FALSE)</f>
        <v>Mujeres</v>
      </c>
      <c r="G310" t="s">
        <v>7</v>
      </c>
      <c r="H310">
        <v>232</v>
      </c>
    </row>
    <row r="311" spans="1:8" x14ac:dyDescent="0.25">
      <c r="A311">
        <v>1995</v>
      </c>
      <c r="B311" t="s">
        <v>19</v>
      </c>
      <c r="C311" t="str">
        <f>VLOOKUP(B311,Data_Dictionary!$F$326:$I$589,3,FALSE)</f>
        <v>Guyana</v>
      </c>
      <c r="D311" t="str">
        <f>VLOOKUP(B311,Data_Dictionary!$F$326:$I$589,4,FALSE)</f>
        <v>GY</v>
      </c>
      <c r="E311" t="s">
        <v>24</v>
      </c>
      <c r="F311" t="str">
        <f>VLOOKUP(E311,Sex!$B$2:$C$5,2,FALSE)</f>
        <v>Mujeres</v>
      </c>
      <c r="G311" t="s">
        <v>7</v>
      </c>
      <c r="H311">
        <v>258</v>
      </c>
    </row>
    <row r="312" spans="1:8" x14ac:dyDescent="0.25">
      <c r="A312">
        <v>2000</v>
      </c>
      <c r="B312" t="s">
        <v>19</v>
      </c>
      <c r="C312" t="str">
        <f>VLOOKUP(B312,Data_Dictionary!$F$326:$I$589,3,FALSE)</f>
        <v>Guyana</v>
      </c>
      <c r="D312" t="str">
        <f>VLOOKUP(B312,Data_Dictionary!$F$326:$I$589,4,FALSE)</f>
        <v>GY</v>
      </c>
      <c r="E312" t="s">
        <v>24</v>
      </c>
      <c r="F312" t="str">
        <f>VLOOKUP(E312,Sex!$B$2:$C$5,2,FALSE)</f>
        <v>Mujeres</v>
      </c>
      <c r="G312" t="s">
        <v>7</v>
      </c>
      <c r="H312">
        <v>282</v>
      </c>
    </row>
    <row r="313" spans="1:8" x14ac:dyDescent="0.25">
      <c r="A313">
        <v>2005</v>
      </c>
      <c r="B313" t="s">
        <v>19</v>
      </c>
      <c r="C313" t="str">
        <f>VLOOKUP(B313,Data_Dictionary!$F$326:$I$589,3,FALSE)</f>
        <v>Guyana</v>
      </c>
      <c r="D313" t="str">
        <f>VLOOKUP(B313,Data_Dictionary!$F$326:$I$589,4,FALSE)</f>
        <v>GY</v>
      </c>
      <c r="E313" t="s">
        <v>24</v>
      </c>
      <c r="F313" t="str">
        <f>VLOOKUP(E313,Sex!$B$2:$C$5,2,FALSE)</f>
        <v>Mujeres</v>
      </c>
      <c r="G313" t="s">
        <v>7</v>
      </c>
      <c r="H313">
        <v>221</v>
      </c>
    </row>
    <row r="314" spans="1:8" x14ac:dyDescent="0.25">
      <c r="A314">
        <v>2010</v>
      </c>
      <c r="B314" t="s">
        <v>19</v>
      </c>
      <c r="C314" t="str">
        <f>VLOOKUP(B314,Data_Dictionary!$F$326:$I$589,3,FALSE)</f>
        <v>Guyana</v>
      </c>
      <c r="D314" t="str">
        <f>VLOOKUP(B314,Data_Dictionary!$F$326:$I$589,4,FALSE)</f>
        <v>GY</v>
      </c>
      <c r="E314" t="s">
        <v>24</v>
      </c>
      <c r="F314" t="str">
        <f>VLOOKUP(E314,Sex!$B$2:$C$5,2,FALSE)</f>
        <v>Mujeres</v>
      </c>
      <c r="G314" t="s">
        <v>7</v>
      </c>
      <c r="H314">
        <v>77</v>
      </c>
    </row>
    <row r="315" spans="1:8" x14ac:dyDescent="0.25">
      <c r="A315">
        <v>2015</v>
      </c>
      <c r="B315" t="s">
        <v>19</v>
      </c>
      <c r="C315" t="str">
        <f>VLOOKUP(B315,Data_Dictionary!$F$326:$I$589,3,FALSE)</f>
        <v>Guyana</v>
      </c>
      <c r="D315" t="str">
        <f>VLOOKUP(B315,Data_Dictionary!$F$326:$I$589,4,FALSE)</f>
        <v>GY</v>
      </c>
      <c r="E315" t="s">
        <v>24</v>
      </c>
      <c r="F315" t="str">
        <f>VLOOKUP(E315,Sex!$B$2:$C$5,2,FALSE)</f>
        <v>Mujeres</v>
      </c>
      <c r="G315" t="s">
        <v>7</v>
      </c>
      <c r="H315">
        <v>86</v>
      </c>
    </row>
    <row r="316" spans="1:8" x14ac:dyDescent="0.25">
      <c r="A316">
        <v>2020</v>
      </c>
      <c r="B316" t="s">
        <v>19</v>
      </c>
      <c r="C316" t="str">
        <f>VLOOKUP(B316,Data_Dictionary!$F$326:$I$589,3,FALSE)</f>
        <v>Guyana</v>
      </c>
      <c r="D316" t="str">
        <f>VLOOKUP(B316,Data_Dictionary!$F$326:$I$589,4,FALSE)</f>
        <v>GY</v>
      </c>
      <c r="E316" t="s">
        <v>24</v>
      </c>
      <c r="F316" t="str">
        <f>VLOOKUP(E316,Sex!$B$2:$C$5,2,FALSE)</f>
        <v>Mujeres</v>
      </c>
      <c r="G316" t="s">
        <v>7</v>
      </c>
      <c r="H316">
        <v>613</v>
      </c>
    </row>
    <row r="317" spans="1:8" x14ac:dyDescent="0.25">
      <c r="A317">
        <v>1990</v>
      </c>
      <c r="B317" t="s">
        <v>20</v>
      </c>
      <c r="C317" t="str">
        <f>VLOOKUP(B317,Data_Dictionary!$F$326:$I$589,3,FALSE)</f>
        <v>Paraguay</v>
      </c>
      <c r="D317" t="str">
        <f>VLOOKUP(B317,Data_Dictionary!$F$326:$I$589,4,FALSE)</f>
        <v>PY</v>
      </c>
      <c r="E317" t="s">
        <v>24</v>
      </c>
      <c r="F317" t="str">
        <f>VLOOKUP(E317,Sex!$B$2:$C$5,2,FALSE)</f>
        <v>Mujeres</v>
      </c>
      <c r="G317" t="s">
        <v>7</v>
      </c>
      <c r="H317">
        <v>5264</v>
      </c>
    </row>
    <row r="318" spans="1:8" x14ac:dyDescent="0.25">
      <c r="A318">
        <v>1995</v>
      </c>
      <c r="B318" t="s">
        <v>20</v>
      </c>
      <c r="C318" t="str">
        <f>VLOOKUP(B318,Data_Dictionary!$F$326:$I$589,3,FALSE)</f>
        <v>Paraguay</v>
      </c>
      <c r="D318" t="str">
        <f>VLOOKUP(B318,Data_Dictionary!$F$326:$I$589,4,FALSE)</f>
        <v>PY</v>
      </c>
      <c r="E318" t="s">
        <v>24</v>
      </c>
      <c r="F318" t="str">
        <f>VLOOKUP(E318,Sex!$B$2:$C$5,2,FALSE)</f>
        <v>Mujeres</v>
      </c>
      <c r="G318" t="s">
        <v>7</v>
      </c>
      <c r="H318">
        <v>4544</v>
      </c>
    </row>
    <row r="319" spans="1:8" x14ac:dyDescent="0.25">
      <c r="A319">
        <v>2000</v>
      </c>
      <c r="B319" t="s">
        <v>20</v>
      </c>
      <c r="C319" t="str">
        <f>VLOOKUP(B319,Data_Dictionary!$F$326:$I$589,3,FALSE)</f>
        <v>Paraguay</v>
      </c>
      <c r="D319" t="str">
        <f>VLOOKUP(B319,Data_Dictionary!$F$326:$I$589,4,FALSE)</f>
        <v>PY</v>
      </c>
      <c r="E319" t="s">
        <v>24</v>
      </c>
      <c r="F319" t="str">
        <f>VLOOKUP(E319,Sex!$B$2:$C$5,2,FALSE)</f>
        <v>Mujeres</v>
      </c>
      <c r="G319" t="s">
        <v>7</v>
      </c>
      <c r="H319">
        <v>3865</v>
      </c>
    </row>
    <row r="320" spans="1:8" x14ac:dyDescent="0.25">
      <c r="A320">
        <v>2005</v>
      </c>
      <c r="B320" t="s">
        <v>20</v>
      </c>
      <c r="C320" t="str">
        <f>VLOOKUP(B320,Data_Dictionary!$F$326:$I$589,3,FALSE)</f>
        <v>Paraguay</v>
      </c>
      <c r="D320" t="str">
        <f>VLOOKUP(B320,Data_Dictionary!$F$326:$I$589,4,FALSE)</f>
        <v>PY</v>
      </c>
      <c r="E320" t="s">
        <v>24</v>
      </c>
      <c r="F320" t="str">
        <f>VLOOKUP(E320,Sex!$B$2:$C$5,2,FALSE)</f>
        <v>Mujeres</v>
      </c>
      <c r="G320" t="s">
        <v>7</v>
      </c>
      <c r="H320">
        <v>3290</v>
      </c>
    </row>
    <row r="321" spans="1:8" x14ac:dyDescent="0.25">
      <c r="A321">
        <v>2010</v>
      </c>
      <c r="B321" t="s">
        <v>20</v>
      </c>
      <c r="C321" t="str">
        <f>VLOOKUP(B321,Data_Dictionary!$F$326:$I$589,3,FALSE)</f>
        <v>Paraguay</v>
      </c>
      <c r="D321" t="str">
        <f>VLOOKUP(B321,Data_Dictionary!$F$326:$I$589,4,FALSE)</f>
        <v>PY</v>
      </c>
      <c r="E321" t="s">
        <v>24</v>
      </c>
      <c r="F321" t="str">
        <f>VLOOKUP(E321,Sex!$B$2:$C$5,2,FALSE)</f>
        <v>Mujeres</v>
      </c>
      <c r="G321" t="s">
        <v>7</v>
      </c>
      <c r="H321">
        <v>2788</v>
      </c>
    </row>
    <row r="322" spans="1:8" x14ac:dyDescent="0.25">
      <c r="A322">
        <v>2015</v>
      </c>
      <c r="B322" t="s">
        <v>20</v>
      </c>
      <c r="C322" t="str">
        <f>VLOOKUP(B322,Data_Dictionary!$F$326:$I$589,3,FALSE)</f>
        <v>Paraguay</v>
      </c>
      <c r="D322" t="str">
        <f>VLOOKUP(B322,Data_Dictionary!$F$326:$I$589,4,FALSE)</f>
        <v>PY</v>
      </c>
      <c r="E322" t="s">
        <v>24</v>
      </c>
      <c r="F322" t="str">
        <f>VLOOKUP(E322,Sex!$B$2:$C$5,2,FALSE)</f>
        <v>Mujeres</v>
      </c>
      <c r="G322" t="s">
        <v>7</v>
      </c>
      <c r="H322">
        <v>2818</v>
      </c>
    </row>
    <row r="323" spans="1:8" x14ac:dyDescent="0.25">
      <c r="A323">
        <v>2020</v>
      </c>
      <c r="B323" t="s">
        <v>20</v>
      </c>
      <c r="C323" t="str">
        <f>VLOOKUP(B323,Data_Dictionary!$F$326:$I$589,3,FALSE)</f>
        <v>Paraguay</v>
      </c>
      <c r="D323" t="str">
        <f>VLOOKUP(B323,Data_Dictionary!$F$326:$I$589,4,FALSE)</f>
        <v>PY</v>
      </c>
      <c r="E323" t="s">
        <v>24</v>
      </c>
      <c r="F323" t="str">
        <f>VLOOKUP(E323,Sex!$B$2:$C$5,2,FALSE)</f>
        <v>Mujeres</v>
      </c>
      <c r="G323" t="s">
        <v>7</v>
      </c>
      <c r="H323">
        <v>3218</v>
      </c>
    </row>
    <row r="324" spans="1:8" x14ac:dyDescent="0.25">
      <c r="A324">
        <v>1990</v>
      </c>
      <c r="B324" t="s">
        <v>21</v>
      </c>
      <c r="C324" t="str">
        <f>VLOOKUP(B324,Data_Dictionary!$F$326:$I$589,3,FALSE)</f>
        <v>Perú</v>
      </c>
      <c r="D324" t="str">
        <f>VLOOKUP(B324,Data_Dictionary!$F$326:$I$589,4,FALSE)</f>
        <v>PE</v>
      </c>
      <c r="E324" t="s">
        <v>24</v>
      </c>
      <c r="F324" t="str">
        <f>VLOOKUP(E324,Sex!$B$2:$C$5,2,FALSE)</f>
        <v>Mujeres</v>
      </c>
      <c r="G324" t="s">
        <v>7</v>
      </c>
      <c r="H324">
        <v>1847</v>
      </c>
    </row>
    <row r="325" spans="1:8" x14ac:dyDescent="0.25">
      <c r="A325">
        <v>1995</v>
      </c>
      <c r="B325" t="s">
        <v>21</v>
      </c>
      <c r="C325" t="str">
        <f>VLOOKUP(B325,Data_Dictionary!$F$326:$I$589,3,FALSE)</f>
        <v>Perú</v>
      </c>
      <c r="D325" t="str">
        <f>VLOOKUP(B325,Data_Dictionary!$F$326:$I$589,4,FALSE)</f>
        <v>PE</v>
      </c>
      <c r="E325" t="s">
        <v>24</v>
      </c>
      <c r="F325" t="str">
        <f>VLOOKUP(E325,Sex!$B$2:$C$5,2,FALSE)</f>
        <v>Mujeres</v>
      </c>
      <c r="G325" t="s">
        <v>7</v>
      </c>
      <c r="H325">
        <v>1869</v>
      </c>
    </row>
    <row r="326" spans="1:8" x14ac:dyDescent="0.25">
      <c r="A326">
        <v>2000</v>
      </c>
      <c r="B326" t="s">
        <v>21</v>
      </c>
      <c r="C326" t="str">
        <f>VLOOKUP(B326,Data_Dictionary!$F$326:$I$589,3,FALSE)</f>
        <v>Perú</v>
      </c>
      <c r="D326" t="str">
        <f>VLOOKUP(B326,Data_Dictionary!$F$326:$I$589,4,FALSE)</f>
        <v>PE</v>
      </c>
      <c r="E326" t="s">
        <v>24</v>
      </c>
      <c r="F326" t="str">
        <f>VLOOKUP(E326,Sex!$B$2:$C$5,2,FALSE)</f>
        <v>Mujeres</v>
      </c>
      <c r="G326" t="s">
        <v>7</v>
      </c>
      <c r="H326">
        <v>2136</v>
      </c>
    </row>
    <row r="327" spans="1:8" x14ac:dyDescent="0.25">
      <c r="A327">
        <v>2005</v>
      </c>
      <c r="B327" t="s">
        <v>21</v>
      </c>
      <c r="C327" t="str">
        <f>VLOOKUP(B327,Data_Dictionary!$F$326:$I$589,3,FALSE)</f>
        <v>Perú</v>
      </c>
      <c r="D327" t="str">
        <f>VLOOKUP(B327,Data_Dictionary!$F$326:$I$589,4,FALSE)</f>
        <v>PE</v>
      </c>
      <c r="E327" t="s">
        <v>24</v>
      </c>
      <c r="F327" t="str">
        <f>VLOOKUP(E327,Sex!$B$2:$C$5,2,FALSE)</f>
        <v>Mujeres</v>
      </c>
      <c r="G327" t="s">
        <v>7</v>
      </c>
      <c r="H327">
        <v>2786</v>
      </c>
    </row>
    <row r="328" spans="1:8" x14ac:dyDescent="0.25">
      <c r="A328">
        <v>2010</v>
      </c>
      <c r="B328" t="s">
        <v>21</v>
      </c>
      <c r="C328" t="str">
        <f>VLOOKUP(B328,Data_Dictionary!$F$326:$I$589,3,FALSE)</f>
        <v>Perú</v>
      </c>
      <c r="D328" t="str">
        <f>VLOOKUP(B328,Data_Dictionary!$F$326:$I$589,4,FALSE)</f>
        <v>PE</v>
      </c>
      <c r="E328" t="s">
        <v>24</v>
      </c>
      <c r="F328" t="str">
        <f>VLOOKUP(E328,Sex!$B$2:$C$5,2,FALSE)</f>
        <v>Mujeres</v>
      </c>
      <c r="G328" t="s">
        <v>7</v>
      </c>
      <c r="H328">
        <v>2284</v>
      </c>
    </row>
    <row r="329" spans="1:8" x14ac:dyDescent="0.25">
      <c r="A329">
        <v>2015</v>
      </c>
      <c r="B329" t="s">
        <v>21</v>
      </c>
      <c r="C329" t="str">
        <f>VLOOKUP(B329,Data_Dictionary!$F$326:$I$589,3,FALSE)</f>
        <v>Perú</v>
      </c>
      <c r="D329" t="str">
        <f>VLOOKUP(B329,Data_Dictionary!$F$326:$I$589,4,FALSE)</f>
        <v>PE</v>
      </c>
      <c r="E329" t="s">
        <v>24</v>
      </c>
      <c r="F329" t="str">
        <f>VLOOKUP(E329,Sex!$B$2:$C$5,2,FALSE)</f>
        <v>Mujeres</v>
      </c>
      <c r="G329" t="s">
        <v>7</v>
      </c>
      <c r="H329">
        <v>2872</v>
      </c>
    </row>
    <row r="330" spans="1:8" x14ac:dyDescent="0.25">
      <c r="A330">
        <v>2020</v>
      </c>
      <c r="B330" t="s">
        <v>21</v>
      </c>
      <c r="C330" t="str">
        <f>VLOOKUP(B330,Data_Dictionary!$F$326:$I$589,3,FALSE)</f>
        <v>Perú</v>
      </c>
      <c r="D330" t="str">
        <f>VLOOKUP(B330,Data_Dictionary!$F$326:$I$589,4,FALSE)</f>
        <v>PE</v>
      </c>
      <c r="E330" t="s">
        <v>24</v>
      </c>
      <c r="F330" t="str">
        <f>VLOOKUP(E330,Sex!$B$2:$C$5,2,FALSE)</f>
        <v>Mujeres</v>
      </c>
      <c r="G330" t="s">
        <v>7</v>
      </c>
      <c r="H330">
        <v>60240</v>
      </c>
    </row>
    <row r="331" spans="1:8" x14ac:dyDescent="0.25">
      <c r="A331">
        <v>1990</v>
      </c>
      <c r="B331" t="s">
        <v>22</v>
      </c>
      <c r="C331" t="str">
        <f>VLOOKUP(B331,Data_Dictionary!$F$326:$I$589,3,FALSE)</f>
        <v>Uruguay</v>
      </c>
      <c r="D331" t="str">
        <f>VLOOKUP(B331,Data_Dictionary!$F$326:$I$589,4,FALSE)</f>
        <v>UY</v>
      </c>
      <c r="E331" t="s">
        <v>24</v>
      </c>
      <c r="F331" t="str">
        <f>VLOOKUP(E331,Sex!$B$2:$C$5,2,FALSE)</f>
        <v>Mujeres</v>
      </c>
      <c r="G331" t="s">
        <v>7</v>
      </c>
      <c r="H331">
        <v>1709</v>
      </c>
    </row>
    <row r="332" spans="1:8" x14ac:dyDescent="0.25">
      <c r="A332">
        <v>1995</v>
      </c>
      <c r="B332" t="s">
        <v>22</v>
      </c>
      <c r="C332" t="str">
        <f>VLOOKUP(B332,Data_Dictionary!$F$326:$I$589,3,FALSE)</f>
        <v>Uruguay</v>
      </c>
      <c r="D332" t="str">
        <f>VLOOKUP(B332,Data_Dictionary!$F$326:$I$589,4,FALSE)</f>
        <v>UY</v>
      </c>
      <c r="E332" t="s">
        <v>24</v>
      </c>
      <c r="F332" t="str">
        <f>VLOOKUP(E332,Sex!$B$2:$C$5,2,FALSE)</f>
        <v>Mujeres</v>
      </c>
      <c r="G332" t="s">
        <v>7</v>
      </c>
      <c r="H332">
        <v>1654</v>
      </c>
    </row>
    <row r="333" spans="1:8" x14ac:dyDescent="0.25">
      <c r="A333">
        <v>2000</v>
      </c>
      <c r="B333" t="s">
        <v>22</v>
      </c>
      <c r="C333" t="str">
        <f>VLOOKUP(B333,Data_Dictionary!$F$326:$I$589,3,FALSE)</f>
        <v>Uruguay</v>
      </c>
      <c r="D333" t="str">
        <f>VLOOKUP(B333,Data_Dictionary!$F$326:$I$589,4,FALSE)</f>
        <v>UY</v>
      </c>
      <c r="E333" t="s">
        <v>24</v>
      </c>
      <c r="F333" t="str">
        <f>VLOOKUP(E333,Sex!$B$2:$C$5,2,FALSE)</f>
        <v>Mujeres</v>
      </c>
      <c r="G333" t="s">
        <v>7</v>
      </c>
      <c r="H333">
        <v>1629</v>
      </c>
    </row>
    <row r="334" spans="1:8" x14ac:dyDescent="0.25">
      <c r="A334">
        <v>2005</v>
      </c>
      <c r="B334" t="s">
        <v>22</v>
      </c>
      <c r="C334" t="str">
        <f>VLOOKUP(B334,Data_Dictionary!$F$326:$I$589,3,FALSE)</f>
        <v>Uruguay</v>
      </c>
      <c r="D334" t="str">
        <f>VLOOKUP(B334,Data_Dictionary!$F$326:$I$589,4,FALSE)</f>
        <v>UY</v>
      </c>
      <c r="E334" t="s">
        <v>24</v>
      </c>
      <c r="F334" t="str">
        <f>VLOOKUP(E334,Sex!$B$2:$C$5,2,FALSE)</f>
        <v>Mujeres</v>
      </c>
      <c r="G334" t="s">
        <v>7</v>
      </c>
      <c r="H334">
        <v>1539</v>
      </c>
    </row>
    <row r="335" spans="1:8" x14ac:dyDescent="0.25">
      <c r="A335">
        <v>2010</v>
      </c>
      <c r="B335" t="s">
        <v>22</v>
      </c>
      <c r="C335" t="str">
        <f>VLOOKUP(B335,Data_Dictionary!$F$326:$I$589,3,FALSE)</f>
        <v>Uruguay</v>
      </c>
      <c r="D335" t="str">
        <f>VLOOKUP(B335,Data_Dictionary!$F$326:$I$589,4,FALSE)</f>
        <v>UY</v>
      </c>
      <c r="E335" t="s">
        <v>24</v>
      </c>
      <c r="F335" t="str">
        <f>VLOOKUP(E335,Sex!$B$2:$C$5,2,FALSE)</f>
        <v>Mujeres</v>
      </c>
      <c r="G335" t="s">
        <v>7</v>
      </c>
      <c r="H335">
        <v>2219</v>
      </c>
    </row>
    <row r="336" spans="1:8" x14ac:dyDescent="0.25">
      <c r="A336">
        <v>2015</v>
      </c>
      <c r="B336" t="s">
        <v>22</v>
      </c>
      <c r="C336" t="str">
        <f>VLOOKUP(B336,Data_Dictionary!$F$326:$I$589,3,FALSE)</f>
        <v>Uruguay</v>
      </c>
      <c r="D336" t="str">
        <f>VLOOKUP(B336,Data_Dictionary!$F$326:$I$589,4,FALSE)</f>
        <v>UY</v>
      </c>
      <c r="E336" t="s">
        <v>24</v>
      </c>
      <c r="F336" t="str">
        <f>VLOOKUP(E336,Sex!$B$2:$C$5,2,FALSE)</f>
        <v>Mujeres</v>
      </c>
      <c r="G336" t="s">
        <v>7</v>
      </c>
      <c r="H336">
        <v>2306</v>
      </c>
    </row>
    <row r="337" spans="1:8" x14ac:dyDescent="0.25">
      <c r="A337">
        <v>2020</v>
      </c>
      <c r="B337" t="s">
        <v>22</v>
      </c>
      <c r="C337" t="str">
        <f>VLOOKUP(B337,Data_Dictionary!$F$326:$I$589,3,FALSE)</f>
        <v>Uruguay</v>
      </c>
      <c r="D337" t="str">
        <f>VLOOKUP(B337,Data_Dictionary!$F$326:$I$589,4,FALSE)</f>
        <v>UY</v>
      </c>
      <c r="E337" t="s">
        <v>24</v>
      </c>
      <c r="F337" t="str">
        <f>VLOOKUP(E337,Sex!$B$2:$C$5,2,FALSE)</f>
        <v>Mujeres</v>
      </c>
      <c r="G337" t="s">
        <v>7</v>
      </c>
      <c r="H337">
        <v>4277</v>
      </c>
    </row>
    <row r="338" spans="1:8" x14ac:dyDescent="0.25">
      <c r="A338">
        <v>1990</v>
      </c>
      <c r="B338" t="s">
        <v>5</v>
      </c>
      <c r="C338" t="str">
        <f>VLOOKUP(B338,Data_Dictionary!$F$326:$I$589,3,FALSE)</f>
        <v>Antigua y Barbuda</v>
      </c>
      <c r="D338" t="str">
        <f>VLOOKUP(B338,Data_Dictionary!$F$326:$I$589,4,FALSE)</f>
        <v>AG</v>
      </c>
      <c r="E338" t="s">
        <v>6</v>
      </c>
      <c r="F338" t="str">
        <f>VLOOKUP(E338,Sex!$B$2:$C$5,2,FALSE)</f>
        <v>Ambos sexos combinados</v>
      </c>
      <c r="G338" t="s">
        <v>25</v>
      </c>
      <c r="H338">
        <v>764</v>
      </c>
    </row>
    <row r="339" spans="1:8" x14ac:dyDescent="0.25">
      <c r="A339">
        <v>1995</v>
      </c>
      <c r="B339" t="s">
        <v>5</v>
      </c>
      <c r="C339" t="str">
        <f>VLOOKUP(B339,Data_Dictionary!$F$326:$I$589,3,FALSE)</f>
        <v>Antigua y Barbuda</v>
      </c>
      <c r="D339" t="str">
        <f>VLOOKUP(B339,Data_Dictionary!$F$326:$I$589,4,FALSE)</f>
        <v>AG</v>
      </c>
      <c r="E339" t="s">
        <v>6</v>
      </c>
      <c r="F339" t="str">
        <f>VLOOKUP(E339,Sex!$B$2:$C$5,2,FALSE)</f>
        <v>Ambos sexos combinados</v>
      </c>
      <c r="G339" t="s">
        <v>25</v>
      </c>
      <c r="H339">
        <v>1120</v>
      </c>
    </row>
    <row r="340" spans="1:8" x14ac:dyDescent="0.25">
      <c r="A340">
        <v>2000</v>
      </c>
      <c r="B340" t="s">
        <v>5</v>
      </c>
      <c r="C340" t="str">
        <f>VLOOKUP(B340,Data_Dictionary!$F$326:$I$589,3,FALSE)</f>
        <v>Antigua y Barbuda</v>
      </c>
      <c r="D340" t="str">
        <f>VLOOKUP(B340,Data_Dictionary!$F$326:$I$589,4,FALSE)</f>
        <v>AG</v>
      </c>
      <c r="E340" t="s">
        <v>6</v>
      </c>
      <c r="F340" t="str">
        <f>VLOOKUP(E340,Sex!$B$2:$C$5,2,FALSE)</f>
        <v>Ambos sexos combinados</v>
      </c>
      <c r="G340" t="s">
        <v>25</v>
      </c>
      <c r="H340">
        <v>1130</v>
      </c>
    </row>
    <row r="341" spans="1:8" x14ac:dyDescent="0.25">
      <c r="A341">
        <v>2005</v>
      </c>
      <c r="B341" t="s">
        <v>5</v>
      </c>
      <c r="C341" t="str">
        <f>VLOOKUP(B341,Data_Dictionary!$F$326:$I$589,3,FALSE)</f>
        <v>Antigua y Barbuda</v>
      </c>
      <c r="D341" t="str">
        <f>VLOOKUP(B341,Data_Dictionary!$F$326:$I$589,4,FALSE)</f>
        <v>AG</v>
      </c>
      <c r="E341" t="s">
        <v>6</v>
      </c>
      <c r="F341" t="str">
        <f>VLOOKUP(E341,Sex!$B$2:$C$5,2,FALSE)</f>
        <v>Ambos sexos combinados</v>
      </c>
      <c r="G341" t="s">
        <v>25</v>
      </c>
      <c r="H341">
        <v>1210</v>
      </c>
    </row>
    <row r="342" spans="1:8" x14ac:dyDescent="0.25">
      <c r="A342">
        <v>2010</v>
      </c>
      <c r="B342" t="s">
        <v>5</v>
      </c>
      <c r="C342" t="str">
        <f>VLOOKUP(B342,Data_Dictionary!$F$326:$I$589,3,FALSE)</f>
        <v>Antigua y Barbuda</v>
      </c>
      <c r="D342" t="str">
        <f>VLOOKUP(B342,Data_Dictionary!$F$326:$I$589,4,FALSE)</f>
        <v>AG</v>
      </c>
      <c r="E342" t="s">
        <v>6</v>
      </c>
      <c r="F342" t="str">
        <f>VLOOKUP(E342,Sex!$B$2:$C$5,2,FALSE)</f>
        <v>Ambos sexos combinados</v>
      </c>
      <c r="G342" t="s">
        <v>25</v>
      </c>
      <c r="H342">
        <v>1090</v>
      </c>
    </row>
    <row r="343" spans="1:8" x14ac:dyDescent="0.25">
      <c r="A343">
        <v>2015</v>
      </c>
      <c r="B343" t="s">
        <v>5</v>
      </c>
      <c r="C343" t="str">
        <f>VLOOKUP(B343,Data_Dictionary!$F$326:$I$589,3,FALSE)</f>
        <v>Antigua y Barbuda</v>
      </c>
      <c r="D343" t="str">
        <f>VLOOKUP(B343,Data_Dictionary!$F$326:$I$589,4,FALSE)</f>
        <v>AG</v>
      </c>
      <c r="E343" t="s">
        <v>6</v>
      </c>
      <c r="F343" t="str">
        <f>VLOOKUP(E343,Sex!$B$2:$C$5,2,FALSE)</f>
        <v>Ambos sexos combinados</v>
      </c>
      <c r="G343" t="s">
        <v>25</v>
      </c>
      <c r="H343">
        <v>914</v>
      </c>
    </row>
    <row r="344" spans="1:8" x14ac:dyDescent="0.25">
      <c r="A344">
        <v>2020</v>
      </c>
      <c r="B344" t="s">
        <v>5</v>
      </c>
      <c r="C344" t="str">
        <f>VLOOKUP(B344,Data_Dictionary!$F$326:$I$589,3,FALSE)</f>
        <v>Antigua y Barbuda</v>
      </c>
      <c r="D344" t="str">
        <f>VLOOKUP(B344,Data_Dictionary!$F$326:$I$589,4,FALSE)</f>
        <v>AG</v>
      </c>
      <c r="E344" t="s">
        <v>6</v>
      </c>
      <c r="F344" t="str">
        <f>VLOOKUP(E344,Sex!$B$2:$C$5,2,FALSE)</f>
        <v>Ambos sexos combinados</v>
      </c>
      <c r="G344" t="s">
        <v>25</v>
      </c>
      <c r="H344">
        <v>325</v>
      </c>
    </row>
    <row r="345" spans="1:8" x14ac:dyDescent="0.25">
      <c r="A345">
        <v>1990</v>
      </c>
      <c r="B345" t="s">
        <v>8</v>
      </c>
      <c r="C345" t="str">
        <f>VLOOKUP(B345,Data_Dictionary!$F$326:$I$589,3,FALSE)</f>
        <v>Cuba</v>
      </c>
      <c r="D345" t="str">
        <f>VLOOKUP(B345,Data_Dictionary!$F$326:$I$589,4,FALSE)</f>
        <v>CU</v>
      </c>
      <c r="E345" t="s">
        <v>6</v>
      </c>
      <c r="F345" t="str">
        <f>VLOOKUP(E345,Sex!$B$2:$C$5,2,FALSE)</f>
        <v>Ambos sexos combinados</v>
      </c>
      <c r="G345" t="s">
        <v>25</v>
      </c>
      <c r="H345">
        <v>436</v>
      </c>
    </row>
    <row r="346" spans="1:8" x14ac:dyDescent="0.25">
      <c r="A346">
        <v>1995</v>
      </c>
      <c r="B346" t="s">
        <v>8</v>
      </c>
      <c r="C346" t="str">
        <f>VLOOKUP(B346,Data_Dictionary!$F$326:$I$589,3,FALSE)</f>
        <v>Cuba</v>
      </c>
      <c r="D346" t="str">
        <f>VLOOKUP(B346,Data_Dictionary!$F$326:$I$589,4,FALSE)</f>
        <v>CU</v>
      </c>
      <c r="E346" t="s">
        <v>6</v>
      </c>
      <c r="F346" t="str">
        <f>VLOOKUP(E346,Sex!$B$2:$C$5,2,FALSE)</f>
        <v>Ambos sexos combinados</v>
      </c>
      <c r="G346" t="s">
        <v>25</v>
      </c>
      <c r="H346">
        <v>353</v>
      </c>
    </row>
    <row r="347" spans="1:8" x14ac:dyDescent="0.25">
      <c r="A347">
        <v>2000</v>
      </c>
      <c r="B347" t="s">
        <v>8</v>
      </c>
      <c r="C347" t="str">
        <f>VLOOKUP(B347,Data_Dictionary!$F$326:$I$589,3,FALSE)</f>
        <v>Cuba</v>
      </c>
      <c r="D347" t="str">
        <f>VLOOKUP(B347,Data_Dictionary!$F$326:$I$589,4,FALSE)</f>
        <v>CU</v>
      </c>
      <c r="E347" t="s">
        <v>6</v>
      </c>
      <c r="F347" t="str">
        <f>VLOOKUP(E347,Sex!$B$2:$C$5,2,FALSE)</f>
        <v>Ambos sexos combinados</v>
      </c>
      <c r="G347" t="s">
        <v>25</v>
      </c>
      <c r="H347">
        <v>288</v>
      </c>
    </row>
    <row r="348" spans="1:8" x14ac:dyDescent="0.25">
      <c r="A348">
        <v>2005</v>
      </c>
      <c r="B348" t="s">
        <v>8</v>
      </c>
      <c r="C348" t="str">
        <f>VLOOKUP(B348,Data_Dictionary!$F$326:$I$589,3,FALSE)</f>
        <v>Cuba</v>
      </c>
      <c r="D348" t="str">
        <f>VLOOKUP(B348,Data_Dictionary!$F$326:$I$589,4,FALSE)</f>
        <v>CU</v>
      </c>
      <c r="E348" t="s">
        <v>6</v>
      </c>
      <c r="F348" t="str">
        <f>VLOOKUP(E348,Sex!$B$2:$C$5,2,FALSE)</f>
        <v>Ambos sexos combinados</v>
      </c>
      <c r="G348" t="s">
        <v>25</v>
      </c>
      <c r="H348">
        <v>233</v>
      </c>
    </row>
    <row r="349" spans="1:8" x14ac:dyDescent="0.25">
      <c r="A349">
        <v>2010</v>
      </c>
      <c r="B349" t="s">
        <v>8</v>
      </c>
      <c r="C349" t="str">
        <f>VLOOKUP(B349,Data_Dictionary!$F$326:$I$589,3,FALSE)</f>
        <v>Cuba</v>
      </c>
      <c r="D349" t="str">
        <f>VLOOKUP(B349,Data_Dictionary!$F$326:$I$589,4,FALSE)</f>
        <v>CU</v>
      </c>
      <c r="E349" t="s">
        <v>6</v>
      </c>
      <c r="F349" t="str">
        <f>VLOOKUP(E349,Sex!$B$2:$C$5,2,FALSE)</f>
        <v>Ambos sexos combinados</v>
      </c>
      <c r="G349" t="s">
        <v>25</v>
      </c>
      <c r="H349">
        <v>77</v>
      </c>
    </row>
    <row r="350" spans="1:8" x14ac:dyDescent="0.25">
      <c r="A350">
        <v>2015</v>
      </c>
      <c r="B350" t="s">
        <v>8</v>
      </c>
      <c r="C350" t="str">
        <f>VLOOKUP(B350,Data_Dictionary!$F$326:$I$589,3,FALSE)</f>
        <v>Cuba</v>
      </c>
      <c r="D350" t="str">
        <f>VLOOKUP(B350,Data_Dictionary!$F$326:$I$589,4,FALSE)</f>
        <v>CU</v>
      </c>
      <c r="E350" t="s">
        <v>6</v>
      </c>
      <c r="F350" t="str">
        <f>VLOOKUP(E350,Sex!$B$2:$C$5,2,FALSE)</f>
        <v>Ambos sexos combinados</v>
      </c>
      <c r="G350" t="s">
        <v>25</v>
      </c>
      <c r="H350">
        <v>67</v>
      </c>
    </row>
    <row r="351" spans="1:8" x14ac:dyDescent="0.25">
      <c r="A351">
        <v>2020</v>
      </c>
      <c r="B351" t="s">
        <v>8</v>
      </c>
      <c r="C351" t="str">
        <f>VLOOKUP(B351,Data_Dictionary!$F$326:$I$589,3,FALSE)</f>
        <v>Cuba</v>
      </c>
      <c r="D351" t="str">
        <f>VLOOKUP(B351,Data_Dictionary!$F$326:$I$589,4,FALSE)</f>
        <v>CU</v>
      </c>
      <c r="E351" t="s">
        <v>6</v>
      </c>
      <c r="F351" t="str">
        <f>VLOOKUP(E351,Sex!$B$2:$C$5,2,FALSE)</f>
        <v>Ambos sexos combinados</v>
      </c>
      <c r="G351" t="s">
        <v>25</v>
      </c>
      <c r="H351">
        <v>99</v>
      </c>
    </row>
    <row r="352" spans="1:8" x14ac:dyDescent="0.25">
      <c r="A352">
        <v>1990</v>
      </c>
      <c r="B352" t="s">
        <v>9</v>
      </c>
      <c r="C352" t="str">
        <f>VLOOKUP(B352,Data_Dictionary!$F$326:$I$589,3,FALSE)</f>
        <v>República Dominicana</v>
      </c>
      <c r="D352" t="str">
        <f>VLOOKUP(B352,Data_Dictionary!$F$326:$I$589,4,FALSE)</f>
        <v>DO</v>
      </c>
      <c r="E352" t="s">
        <v>6</v>
      </c>
      <c r="F352" t="str">
        <f>VLOOKUP(E352,Sex!$B$2:$C$5,2,FALSE)</f>
        <v>Ambos sexos combinados</v>
      </c>
      <c r="G352" t="s">
        <v>25</v>
      </c>
      <c r="H352">
        <v>31596</v>
      </c>
    </row>
    <row r="353" spans="1:8" x14ac:dyDescent="0.25">
      <c r="A353">
        <v>1995</v>
      </c>
      <c r="B353" t="s">
        <v>9</v>
      </c>
      <c r="C353" t="str">
        <f>VLOOKUP(B353,Data_Dictionary!$F$326:$I$589,3,FALSE)</f>
        <v>República Dominicana</v>
      </c>
      <c r="D353" t="str">
        <f>VLOOKUP(B353,Data_Dictionary!$F$326:$I$589,4,FALSE)</f>
        <v>DO</v>
      </c>
      <c r="E353" t="s">
        <v>6</v>
      </c>
      <c r="F353" t="str">
        <f>VLOOKUP(E353,Sex!$B$2:$C$5,2,FALSE)</f>
        <v>Ambos sexos combinados</v>
      </c>
      <c r="G353" t="s">
        <v>25</v>
      </c>
      <c r="H353">
        <v>29101</v>
      </c>
    </row>
    <row r="354" spans="1:8" x14ac:dyDescent="0.25">
      <c r="A354">
        <v>2000</v>
      </c>
      <c r="B354" t="s">
        <v>9</v>
      </c>
      <c r="C354" t="str">
        <f>VLOOKUP(B354,Data_Dictionary!$F$326:$I$589,3,FALSE)</f>
        <v>República Dominicana</v>
      </c>
      <c r="D354" t="str">
        <f>VLOOKUP(B354,Data_Dictionary!$F$326:$I$589,4,FALSE)</f>
        <v>DO</v>
      </c>
      <c r="E354" t="s">
        <v>6</v>
      </c>
      <c r="F354" t="str">
        <f>VLOOKUP(E354,Sex!$B$2:$C$5,2,FALSE)</f>
        <v>Ambos sexos combinados</v>
      </c>
      <c r="G354" t="s">
        <v>25</v>
      </c>
      <c r="H354">
        <v>22618</v>
      </c>
    </row>
    <row r="355" spans="1:8" x14ac:dyDescent="0.25">
      <c r="A355">
        <v>2005</v>
      </c>
      <c r="B355" t="s">
        <v>9</v>
      </c>
      <c r="C355" t="str">
        <f>VLOOKUP(B355,Data_Dictionary!$F$326:$I$589,3,FALSE)</f>
        <v>República Dominicana</v>
      </c>
      <c r="D355" t="str">
        <f>VLOOKUP(B355,Data_Dictionary!$F$326:$I$589,4,FALSE)</f>
        <v>DO</v>
      </c>
      <c r="E355" t="s">
        <v>6</v>
      </c>
      <c r="F355" t="str">
        <f>VLOOKUP(E355,Sex!$B$2:$C$5,2,FALSE)</f>
        <v>Ambos sexos combinados</v>
      </c>
      <c r="G355" t="s">
        <v>25</v>
      </c>
      <c r="H355">
        <v>17480</v>
      </c>
    </row>
    <row r="356" spans="1:8" x14ac:dyDescent="0.25">
      <c r="A356">
        <v>2010</v>
      </c>
      <c r="B356" t="s">
        <v>9</v>
      </c>
      <c r="C356" t="str">
        <f>VLOOKUP(B356,Data_Dictionary!$F$326:$I$589,3,FALSE)</f>
        <v>República Dominicana</v>
      </c>
      <c r="D356" t="str">
        <f>VLOOKUP(B356,Data_Dictionary!$F$326:$I$589,4,FALSE)</f>
        <v>DO</v>
      </c>
      <c r="E356" t="s">
        <v>6</v>
      </c>
      <c r="F356" t="str">
        <f>VLOOKUP(E356,Sex!$B$2:$C$5,2,FALSE)</f>
        <v>Ambos sexos combinados</v>
      </c>
      <c r="G356" t="s">
        <v>25</v>
      </c>
      <c r="H356">
        <v>17671</v>
      </c>
    </row>
    <row r="357" spans="1:8" x14ac:dyDescent="0.25">
      <c r="A357">
        <v>2015</v>
      </c>
      <c r="B357" t="s">
        <v>9</v>
      </c>
      <c r="C357" t="str">
        <f>VLOOKUP(B357,Data_Dictionary!$F$326:$I$589,3,FALSE)</f>
        <v>República Dominicana</v>
      </c>
      <c r="D357" t="str">
        <f>VLOOKUP(B357,Data_Dictionary!$F$326:$I$589,4,FALSE)</f>
        <v>DO</v>
      </c>
      <c r="E357" t="s">
        <v>6</v>
      </c>
      <c r="F357" t="str">
        <f>VLOOKUP(E357,Sex!$B$2:$C$5,2,FALSE)</f>
        <v>Ambos sexos combinados</v>
      </c>
      <c r="G357" t="s">
        <v>25</v>
      </c>
      <c r="H357">
        <v>19491</v>
      </c>
    </row>
    <row r="358" spans="1:8" x14ac:dyDescent="0.25">
      <c r="A358">
        <v>2020</v>
      </c>
      <c r="B358" t="s">
        <v>9</v>
      </c>
      <c r="C358" t="str">
        <f>VLOOKUP(B358,Data_Dictionary!$F$326:$I$589,3,FALSE)</f>
        <v>República Dominicana</v>
      </c>
      <c r="D358" t="str">
        <f>VLOOKUP(B358,Data_Dictionary!$F$326:$I$589,4,FALSE)</f>
        <v>DO</v>
      </c>
      <c r="E358" t="s">
        <v>6</v>
      </c>
      <c r="F358" t="str">
        <f>VLOOKUP(E358,Sex!$B$2:$C$5,2,FALSE)</f>
        <v>Ambos sexos combinados</v>
      </c>
      <c r="G358" t="s">
        <v>25</v>
      </c>
      <c r="H358">
        <v>19084</v>
      </c>
    </row>
    <row r="359" spans="1:8" x14ac:dyDescent="0.25">
      <c r="A359">
        <v>1990</v>
      </c>
      <c r="B359" t="s">
        <v>10</v>
      </c>
      <c r="C359" t="str">
        <f>VLOOKUP(B359,Data_Dictionary!$F$326:$I$589,3,FALSE)</f>
        <v>Costa Rica</v>
      </c>
      <c r="D359" t="str">
        <f>VLOOKUP(B359,Data_Dictionary!$F$326:$I$589,4,FALSE)</f>
        <v>CR</v>
      </c>
      <c r="E359" t="s">
        <v>6</v>
      </c>
      <c r="F359" t="str">
        <f>VLOOKUP(E359,Sex!$B$2:$C$5,2,FALSE)</f>
        <v>Ambos sexos combinados</v>
      </c>
      <c r="G359" t="s">
        <v>25</v>
      </c>
      <c r="H359">
        <v>29394</v>
      </c>
    </row>
    <row r="360" spans="1:8" x14ac:dyDescent="0.25">
      <c r="A360">
        <v>1995</v>
      </c>
      <c r="B360" t="s">
        <v>10</v>
      </c>
      <c r="C360" t="str">
        <f>VLOOKUP(B360,Data_Dictionary!$F$326:$I$589,3,FALSE)</f>
        <v>Costa Rica</v>
      </c>
      <c r="D360" t="str">
        <f>VLOOKUP(B360,Data_Dictionary!$F$326:$I$589,4,FALSE)</f>
        <v>CR</v>
      </c>
      <c r="E360" t="s">
        <v>6</v>
      </c>
      <c r="F360" t="str">
        <f>VLOOKUP(E360,Sex!$B$2:$C$5,2,FALSE)</f>
        <v>Ambos sexos combinados</v>
      </c>
      <c r="G360" t="s">
        <v>25</v>
      </c>
      <c r="H360">
        <v>25680</v>
      </c>
    </row>
    <row r="361" spans="1:8" x14ac:dyDescent="0.25">
      <c r="A361">
        <v>2000</v>
      </c>
      <c r="B361" t="s">
        <v>10</v>
      </c>
      <c r="C361" t="str">
        <f>VLOOKUP(B361,Data_Dictionary!$F$326:$I$589,3,FALSE)</f>
        <v>Costa Rica</v>
      </c>
      <c r="D361" t="str">
        <f>VLOOKUP(B361,Data_Dictionary!$F$326:$I$589,4,FALSE)</f>
        <v>CR</v>
      </c>
      <c r="E361" t="s">
        <v>6</v>
      </c>
      <c r="F361" t="str">
        <f>VLOOKUP(E361,Sex!$B$2:$C$5,2,FALSE)</f>
        <v>Ambos sexos combinados</v>
      </c>
      <c r="G361" t="s">
        <v>25</v>
      </c>
      <c r="H361">
        <v>21948</v>
      </c>
    </row>
    <row r="362" spans="1:8" x14ac:dyDescent="0.25">
      <c r="A362">
        <v>2005</v>
      </c>
      <c r="B362" t="s">
        <v>10</v>
      </c>
      <c r="C362" t="str">
        <f>VLOOKUP(B362,Data_Dictionary!$F$326:$I$589,3,FALSE)</f>
        <v>Costa Rica</v>
      </c>
      <c r="D362" t="str">
        <f>VLOOKUP(B362,Data_Dictionary!$F$326:$I$589,4,FALSE)</f>
        <v>CR</v>
      </c>
      <c r="E362" t="s">
        <v>6</v>
      </c>
      <c r="F362" t="str">
        <f>VLOOKUP(E362,Sex!$B$2:$C$5,2,FALSE)</f>
        <v>Ambos sexos combinados</v>
      </c>
      <c r="G362" t="s">
        <v>25</v>
      </c>
      <c r="H362">
        <v>17515</v>
      </c>
    </row>
    <row r="363" spans="1:8" x14ac:dyDescent="0.25">
      <c r="A363">
        <v>2010</v>
      </c>
      <c r="B363" t="s">
        <v>10</v>
      </c>
      <c r="C363" t="str">
        <f>VLOOKUP(B363,Data_Dictionary!$F$326:$I$589,3,FALSE)</f>
        <v>Costa Rica</v>
      </c>
      <c r="D363" t="str">
        <f>VLOOKUP(B363,Data_Dictionary!$F$326:$I$589,4,FALSE)</f>
        <v>CR</v>
      </c>
      <c r="E363" t="s">
        <v>6</v>
      </c>
      <c r="F363" t="str">
        <f>VLOOKUP(E363,Sex!$B$2:$C$5,2,FALSE)</f>
        <v>Ambos sexos combinados</v>
      </c>
      <c r="G363" t="s">
        <v>25</v>
      </c>
      <c r="H363">
        <v>13062</v>
      </c>
    </row>
    <row r="364" spans="1:8" x14ac:dyDescent="0.25">
      <c r="A364">
        <v>2015</v>
      </c>
      <c r="B364" t="s">
        <v>10</v>
      </c>
      <c r="C364" t="str">
        <f>VLOOKUP(B364,Data_Dictionary!$F$326:$I$589,3,FALSE)</f>
        <v>Costa Rica</v>
      </c>
      <c r="D364" t="str">
        <f>VLOOKUP(B364,Data_Dictionary!$F$326:$I$589,4,FALSE)</f>
        <v>CR</v>
      </c>
      <c r="E364" t="s">
        <v>6</v>
      </c>
      <c r="F364" t="str">
        <f>VLOOKUP(E364,Sex!$B$2:$C$5,2,FALSE)</f>
        <v>Ambos sexos combinados</v>
      </c>
      <c r="G364" t="s">
        <v>25</v>
      </c>
      <c r="H364">
        <v>7142</v>
      </c>
    </row>
    <row r="365" spans="1:8" x14ac:dyDescent="0.25">
      <c r="A365">
        <v>2020</v>
      </c>
      <c r="B365" t="s">
        <v>10</v>
      </c>
      <c r="C365" t="str">
        <f>VLOOKUP(B365,Data_Dictionary!$F$326:$I$589,3,FALSE)</f>
        <v>Costa Rica</v>
      </c>
      <c r="D365" t="str">
        <f>VLOOKUP(B365,Data_Dictionary!$F$326:$I$589,4,FALSE)</f>
        <v>CR</v>
      </c>
      <c r="E365" t="s">
        <v>6</v>
      </c>
      <c r="F365" t="str">
        <f>VLOOKUP(E365,Sex!$B$2:$C$5,2,FALSE)</f>
        <v>Ambos sexos combinados</v>
      </c>
      <c r="G365" t="s">
        <v>25</v>
      </c>
      <c r="H365">
        <v>20905</v>
      </c>
    </row>
    <row r="366" spans="1:8" x14ac:dyDescent="0.25">
      <c r="A366">
        <v>1990</v>
      </c>
      <c r="B366" t="s">
        <v>11</v>
      </c>
      <c r="C366" t="str">
        <f>VLOOKUP(B366,Data_Dictionary!$F$326:$I$589,3,FALSE)</f>
        <v>El Salvador</v>
      </c>
      <c r="D366" t="str">
        <f>VLOOKUP(B366,Data_Dictionary!$F$326:$I$589,4,FALSE)</f>
        <v>SV</v>
      </c>
      <c r="E366" t="s">
        <v>6</v>
      </c>
      <c r="F366" t="str">
        <f>VLOOKUP(E366,Sex!$B$2:$C$5,2,FALSE)</f>
        <v>Ambos sexos combinados</v>
      </c>
      <c r="G366" t="s">
        <v>25</v>
      </c>
      <c r="H366">
        <v>9193</v>
      </c>
    </row>
    <row r="367" spans="1:8" x14ac:dyDescent="0.25">
      <c r="A367">
        <v>1995</v>
      </c>
      <c r="B367" t="s">
        <v>11</v>
      </c>
      <c r="C367" t="str">
        <f>VLOOKUP(B367,Data_Dictionary!$F$326:$I$589,3,FALSE)</f>
        <v>El Salvador</v>
      </c>
      <c r="D367" t="str">
        <f>VLOOKUP(B367,Data_Dictionary!$F$326:$I$589,4,FALSE)</f>
        <v>SV</v>
      </c>
      <c r="E367" t="s">
        <v>6</v>
      </c>
      <c r="F367" t="str">
        <f>VLOOKUP(E367,Sex!$B$2:$C$5,2,FALSE)</f>
        <v>Ambos sexos combinados</v>
      </c>
      <c r="G367" t="s">
        <v>25</v>
      </c>
      <c r="H367">
        <v>3740</v>
      </c>
    </row>
    <row r="368" spans="1:8" x14ac:dyDescent="0.25">
      <c r="A368">
        <v>2000</v>
      </c>
      <c r="B368" t="s">
        <v>11</v>
      </c>
      <c r="C368" t="str">
        <f>VLOOKUP(B368,Data_Dictionary!$F$326:$I$589,3,FALSE)</f>
        <v>El Salvador</v>
      </c>
      <c r="D368" t="str">
        <f>VLOOKUP(B368,Data_Dictionary!$F$326:$I$589,4,FALSE)</f>
        <v>SV</v>
      </c>
      <c r="E368" t="s">
        <v>6</v>
      </c>
      <c r="F368" t="str">
        <f>VLOOKUP(E368,Sex!$B$2:$C$5,2,FALSE)</f>
        <v>Ambos sexos combinados</v>
      </c>
      <c r="G368" t="s">
        <v>25</v>
      </c>
      <c r="H368">
        <v>1937</v>
      </c>
    </row>
    <row r="369" spans="1:8" x14ac:dyDescent="0.25">
      <c r="A369">
        <v>2005</v>
      </c>
      <c r="B369" t="s">
        <v>11</v>
      </c>
      <c r="C369" t="str">
        <f>VLOOKUP(B369,Data_Dictionary!$F$326:$I$589,3,FALSE)</f>
        <v>El Salvador</v>
      </c>
      <c r="D369" t="str">
        <f>VLOOKUP(B369,Data_Dictionary!$F$326:$I$589,4,FALSE)</f>
        <v>SV</v>
      </c>
      <c r="E369" t="s">
        <v>6</v>
      </c>
      <c r="F369" t="str">
        <f>VLOOKUP(E369,Sex!$B$2:$C$5,2,FALSE)</f>
        <v>Ambos sexos combinados</v>
      </c>
      <c r="G369" t="s">
        <v>25</v>
      </c>
      <c r="H369">
        <v>2308</v>
      </c>
    </row>
    <row r="370" spans="1:8" x14ac:dyDescent="0.25">
      <c r="A370">
        <v>2010</v>
      </c>
      <c r="B370" t="s">
        <v>11</v>
      </c>
      <c r="C370" t="str">
        <f>VLOOKUP(B370,Data_Dictionary!$F$326:$I$589,3,FALSE)</f>
        <v>El Salvador</v>
      </c>
      <c r="D370" t="str">
        <f>VLOOKUP(B370,Data_Dictionary!$F$326:$I$589,4,FALSE)</f>
        <v>SV</v>
      </c>
      <c r="E370" t="s">
        <v>6</v>
      </c>
      <c r="F370" t="str">
        <f>VLOOKUP(E370,Sex!$B$2:$C$5,2,FALSE)</f>
        <v>Ambos sexos combinados</v>
      </c>
      <c r="G370" t="s">
        <v>25</v>
      </c>
      <c r="H370">
        <v>1169</v>
      </c>
    </row>
    <row r="371" spans="1:8" x14ac:dyDescent="0.25">
      <c r="A371">
        <v>2015</v>
      </c>
      <c r="B371" t="s">
        <v>11</v>
      </c>
      <c r="C371" t="str">
        <f>VLOOKUP(B371,Data_Dictionary!$F$326:$I$589,3,FALSE)</f>
        <v>El Salvador</v>
      </c>
      <c r="D371" t="str">
        <f>VLOOKUP(B371,Data_Dictionary!$F$326:$I$589,4,FALSE)</f>
        <v>SV</v>
      </c>
      <c r="E371" t="s">
        <v>6</v>
      </c>
      <c r="F371" t="str">
        <f>VLOOKUP(E371,Sex!$B$2:$C$5,2,FALSE)</f>
        <v>Ambos sexos combinados</v>
      </c>
      <c r="G371" t="s">
        <v>25</v>
      </c>
      <c r="H371">
        <v>1358</v>
      </c>
    </row>
    <row r="372" spans="1:8" x14ac:dyDescent="0.25">
      <c r="A372">
        <v>2020</v>
      </c>
      <c r="B372" t="s">
        <v>11</v>
      </c>
      <c r="C372" t="str">
        <f>VLOOKUP(B372,Data_Dictionary!$F$326:$I$589,3,FALSE)</f>
        <v>El Salvador</v>
      </c>
      <c r="D372" t="str">
        <f>VLOOKUP(B372,Data_Dictionary!$F$326:$I$589,4,FALSE)</f>
        <v>SV</v>
      </c>
      <c r="E372" t="s">
        <v>6</v>
      </c>
      <c r="F372" t="str">
        <f>VLOOKUP(E372,Sex!$B$2:$C$5,2,FALSE)</f>
        <v>Ambos sexos combinados</v>
      </c>
      <c r="G372" t="s">
        <v>25</v>
      </c>
      <c r="H372">
        <v>1859</v>
      </c>
    </row>
    <row r="373" spans="1:8" x14ac:dyDescent="0.25">
      <c r="A373">
        <v>1990</v>
      </c>
      <c r="B373" t="s">
        <v>12</v>
      </c>
      <c r="C373" t="str">
        <f>VLOOKUP(B373,Data_Dictionary!$F$326:$I$589,3,FALSE)</f>
        <v>Honduras</v>
      </c>
      <c r="D373" t="str">
        <f>VLOOKUP(B373,Data_Dictionary!$F$326:$I$589,4,FALSE)</f>
        <v>HN</v>
      </c>
      <c r="E373" t="s">
        <v>6</v>
      </c>
      <c r="F373" t="str">
        <f>VLOOKUP(E373,Sex!$B$2:$C$5,2,FALSE)</f>
        <v>Ambos sexos combinados</v>
      </c>
      <c r="G373" t="s">
        <v>25</v>
      </c>
      <c r="H373">
        <v>15661</v>
      </c>
    </row>
    <row r="374" spans="1:8" x14ac:dyDescent="0.25">
      <c r="A374">
        <v>1995</v>
      </c>
      <c r="B374" t="s">
        <v>12</v>
      </c>
      <c r="C374" t="str">
        <f>VLOOKUP(B374,Data_Dictionary!$F$326:$I$589,3,FALSE)</f>
        <v>Honduras</v>
      </c>
      <c r="D374" t="str">
        <f>VLOOKUP(B374,Data_Dictionary!$F$326:$I$589,4,FALSE)</f>
        <v>HN</v>
      </c>
      <c r="E374" t="s">
        <v>6</v>
      </c>
      <c r="F374" t="str">
        <f>VLOOKUP(E374,Sex!$B$2:$C$5,2,FALSE)</f>
        <v>Ambos sexos combinados</v>
      </c>
      <c r="G374" t="s">
        <v>25</v>
      </c>
      <c r="H374">
        <v>8802</v>
      </c>
    </row>
    <row r="375" spans="1:8" x14ac:dyDescent="0.25">
      <c r="A375">
        <v>2000</v>
      </c>
      <c r="B375" t="s">
        <v>12</v>
      </c>
      <c r="C375" t="str">
        <f>VLOOKUP(B375,Data_Dictionary!$F$326:$I$589,3,FALSE)</f>
        <v>Honduras</v>
      </c>
      <c r="D375" t="str">
        <f>VLOOKUP(B375,Data_Dictionary!$F$326:$I$589,4,FALSE)</f>
        <v>HN</v>
      </c>
      <c r="E375" t="s">
        <v>6</v>
      </c>
      <c r="F375" t="str">
        <f>VLOOKUP(E375,Sex!$B$2:$C$5,2,FALSE)</f>
        <v>Ambos sexos combinados</v>
      </c>
      <c r="G375" t="s">
        <v>25</v>
      </c>
      <c r="H375">
        <v>1821</v>
      </c>
    </row>
    <row r="376" spans="1:8" x14ac:dyDescent="0.25">
      <c r="A376">
        <v>2005</v>
      </c>
      <c r="B376" t="s">
        <v>12</v>
      </c>
      <c r="C376" t="str">
        <f>VLOOKUP(B376,Data_Dictionary!$F$326:$I$589,3,FALSE)</f>
        <v>Honduras</v>
      </c>
      <c r="D376" t="str">
        <f>VLOOKUP(B376,Data_Dictionary!$F$326:$I$589,4,FALSE)</f>
        <v>HN</v>
      </c>
      <c r="E376" t="s">
        <v>6</v>
      </c>
      <c r="F376" t="str">
        <f>VLOOKUP(E376,Sex!$B$2:$C$5,2,FALSE)</f>
        <v>Ambos sexos combinados</v>
      </c>
      <c r="G376" t="s">
        <v>25</v>
      </c>
      <c r="H376">
        <v>1406</v>
      </c>
    </row>
    <row r="377" spans="1:8" x14ac:dyDescent="0.25">
      <c r="A377">
        <v>2010</v>
      </c>
      <c r="B377" t="s">
        <v>12</v>
      </c>
      <c r="C377" t="str">
        <f>VLOOKUP(B377,Data_Dictionary!$F$326:$I$589,3,FALSE)</f>
        <v>Honduras</v>
      </c>
      <c r="D377" t="str">
        <f>VLOOKUP(B377,Data_Dictionary!$F$326:$I$589,4,FALSE)</f>
        <v>HN</v>
      </c>
      <c r="E377" t="s">
        <v>6</v>
      </c>
      <c r="F377" t="str">
        <f>VLOOKUP(E377,Sex!$B$2:$C$5,2,FALSE)</f>
        <v>Ambos sexos combinados</v>
      </c>
      <c r="G377" t="s">
        <v>25</v>
      </c>
      <c r="H377">
        <v>2226</v>
      </c>
    </row>
    <row r="378" spans="1:8" x14ac:dyDescent="0.25">
      <c r="A378">
        <v>2015</v>
      </c>
      <c r="B378" t="s">
        <v>12</v>
      </c>
      <c r="C378" t="str">
        <f>VLOOKUP(B378,Data_Dictionary!$F$326:$I$589,3,FALSE)</f>
        <v>Honduras</v>
      </c>
      <c r="D378" t="str">
        <f>VLOOKUP(B378,Data_Dictionary!$F$326:$I$589,4,FALSE)</f>
        <v>HN</v>
      </c>
      <c r="E378" t="s">
        <v>6</v>
      </c>
      <c r="F378" t="str">
        <f>VLOOKUP(E378,Sex!$B$2:$C$5,2,FALSE)</f>
        <v>Ambos sexos combinados</v>
      </c>
      <c r="G378" t="s">
        <v>25</v>
      </c>
      <c r="H378">
        <v>4531</v>
      </c>
    </row>
    <row r="379" spans="1:8" x14ac:dyDescent="0.25">
      <c r="A379">
        <v>2020</v>
      </c>
      <c r="B379" t="s">
        <v>12</v>
      </c>
      <c r="C379" t="str">
        <f>VLOOKUP(B379,Data_Dictionary!$F$326:$I$589,3,FALSE)</f>
        <v>Honduras</v>
      </c>
      <c r="D379" t="str">
        <f>VLOOKUP(B379,Data_Dictionary!$F$326:$I$589,4,FALSE)</f>
        <v>HN</v>
      </c>
      <c r="E379" t="s">
        <v>6</v>
      </c>
      <c r="F379" t="str">
        <f>VLOOKUP(E379,Sex!$B$2:$C$5,2,FALSE)</f>
        <v>Ambos sexos combinados</v>
      </c>
      <c r="G379" t="s">
        <v>25</v>
      </c>
      <c r="H379">
        <v>3633</v>
      </c>
    </row>
    <row r="380" spans="1:8" x14ac:dyDescent="0.25">
      <c r="A380">
        <v>1990</v>
      </c>
      <c r="B380" t="s">
        <v>13</v>
      </c>
      <c r="C380" t="str">
        <f>VLOOKUP(B380,Data_Dictionary!$F$326:$I$589,3,FALSE)</f>
        <v>México</v>
      </c>
      <c r="D380" t="str">
        <f>VLOOKUP(B380,Data_Dictionary!$F$326:$I$589,4,FALSE)</f>
        <v>MX</v>
      </c>
      <c r="E380" t="s">
        <v>6</v>
      </c>
      <c r="F380" t="str">
        <f>VLOOKUP(E380,Sex!$B$2:$C$5,2,FALSE)</f>
        <v>Ambos sexos combinados</v>
      </c>
      <c r="G380" t="s">
        <v>25</v>
      </c>
      <c r="H380">
        <v>99772</v>
      </c>
    </row>
    <row r="381" spans="1:8" x14ac:dyDescent="0.25">
      <c r="A381">
        <v>1995</v>
      </c>
      <c r="B381" t="s">
        <v>13</v>
      </c>
      <c r="C381" t="str">
        <f>VLOOKUP(B381,Data_Dictionary!$F$326:$I$589,3,FALSE)</f>
        <v>México</v>
      </c>
      <c r="D381" t="str">
        <f>VLOOKUP(B381,Data_Dictionary!$F$326:$I$589,4,FALSE)</f>
        <v>MX</v>
      </c>
      <c r="E381" t="s">
        <v>6</v>
      </c>
      <c r="F381" t="str">
        <f>VLOOKUP(E381,Sex!$B$2:$C$5,2,FALSE)</f>
        <v>Ambos sexos combinados</v>
      </c>
      <c r="G381" t="s">
        <v>25</v>
      </c>
      <c r="H381">
        <v>53675</v>
      </c>
    </row>
    <row r="382" spans="1:8" x14ac:dyDescent="0.25">
      <c r="A382">
        <v>2000</v>
      </c>
      <c r="B382" t="s">
        <v>13</v>
      </c>
      <c r="C382" t="str">
        <f>VLOOKUP(B382,Data_Dictionary!$F$326:$I$589,3,FALSE)</f>
        <v>México</v>
      </c>
      <c r="D382" t="str">
        <f>VLOOKUP(B382,Data_Dictionary!$F$326:$I$589,4,FALSE)</f>
        <v>MX</v>
      </c>
      <c r="E382" t="s">
        <v>6</v>
      </c>
      <c r="F382" t="str">
        <f>VLOOKUP(E382,Sex!$B$2:$C$5,2,FALSE)</f>
        <v>Ambos sexos combinados</v>
      </c>
      <c r="G382" t="s">
        <v>25</v>
      </c>
      <c r="H382">
        <v>106793</v>
      </c>
    </row>
    <row r="383" spans="1:8" x14ac:dyDescent="0.25">
      <c r="A383">
        <v>2005</v>
      </c>
      <c r="B383" t="s">
        <v>13</v>
      </c>
      <c r="C383" t="str">
        <f>VLOOKUP(B383,Data_Dictionary!$F$326:$I$589,3,FALSE)</f>
        <v>México</v>
      </c>
      <c r="D383" t="str">
        <f>VLOOKUP(B383,Data_Dictionary!$F$326:$I$589,4,FALSE)</f>
        <v>MX</v>
      </c>
      <c r="E383" t="s">
        <v>6</v>
      </c>
      <c r="F383" t="str">
        <f>VLOOKUP(E383,Sex!$B$2:$C$5,2,FALSE)</f>
        <v>Ambos sexos combinados</v>
      </c>
      <c r="G383" t="s">
        <v>25</v>
      </c>
      <c r="H383">
        <v>107919</v>
      </c>
    </row>
    <row r="384" spans="1:8" x14ac:dyDescent="0.25">
      <c r="A384">
        <v>2010</v>
      </c>
      <c r="B384" t="s">
        <v>13</v>
      </c>
      <c r="C384" t="str">
        <f>VLOOKUP(B384,Data_Dictionary!$F$326:$I$589,3,FALSE)</f>
        <v>México</v>
      </c>
      <c r="D384" t="str">
        <f>VLOOKUP(B384,Data_Dictionary!$F$326:$I$589,4,FALSE)</f>
        <v>MX</v>
      </c>
      <c r="E384" t="s">
        <v>6</v>
      </c>
      <c r="F384" t="str">
        <f>VLOOKUP(E384,Sex!$B$2:$C$5,2,FALSE)</f>
        <v>Ambos sexos combinados</v>
      </c>
      <c r="G384" t="s">
        <v>25</v>
      </c>
      <c r="H384">
        <v>218489</v>
      </c>
    </row>
    <row r="385" spans="1:8" x14ac:dyDescent="0.25">
      <c r="A385">
        <v>2015</v>
      </c>
      <c r="B385" t="s">
        <v>13</v>
      </c>
      <c r="C385" t="str">
        <f>VLOOKUP(B385,Data_Dictionary!$F$326:$I$589,3,FALSE)</f>
        <v>México</v>
      </c>
      <c r="D385" t="str">
        <f>VLOOKUP(B385,Data_Dictionary!$F$326:$I$589,4,FALSE)</f>
        <v>MX</v>
      </c>
      <c r="E385" t="s">
        <v>6</v>
      </c>
      <c r="F385" t="str">
        <f>VLOOKUP(E385,Sex!$B$2:$C$5,2,FALSE)</f>
        <v>Ambos sexos combinados</v>
      </c>
      <c r="G385" t="s">
        <v>25</v>
      </c>
      <c r="H385">
        <v>211442</v>
      </c>
    </row>
    <row r="386" spans="1:8" x14ac:dyDescent="0.25">
      <c r="A386">
        <v>2020</v>
      </c>
      <c r="B386" t="s">
        <v>13</v>
      </c>
      <c r="C386" t="str">
        <f>VLOOKUP(B386,Data_Dictionary!$F$326:$I$589,3,FALSE)</f>
        <v>México</v>
      </c>
      <c r="D386" t="str">
        <f>VLOOKUP(B386,Data_Dictionary!$F$326:$I$589,4,FALSE)</f>
        <v>MX</v>
      </c>
      <c r="E386" t="s">
        <v>6</v>
      </c>
      <c r="F386" t="str">
        <f>VLOOKUP(E386,Sex!$B$2:$C$5,2,FALSE)</f>
        <v>Ambos sexos combinados</v>
      </c>
      <c r="G386" t="s">
        <v>25</v>
      </c>
      <c r="H386">
        <v>242018</v>
      </c>
    </row>
    <row r="387" spans="1:8" x14ac:dyDescent="0.25">
      <c r="A387">
        <v>1990</v>
      </c>
      <c r="B387" t="s">
        <v>14</v>
      </c>
      <c r="C387" t="str">
        <f>VLOOKUP(B387,Data_Dictionary!$F$326:$I$589,3,FALSE)</f>
        <v>Argentina</v>
      </c>
      <c r="D387" t="str">
        <f>VLOOKUP(B387,Data_Dictionary!$F$326:$I$589,4,FALSE)</f>
        <v>AR</v>
      </c>
      <c r="E387" t="s">
        <v>6</v>
      </c>
      <c r="F387" t="str">
        <f>VLOOKUP(E387,Sex!$B$2:$C$5,2,FALSE)</f>
        <v>Ambos sexos combinados</v>
      </c>
      <c r="G387" t="s">
        <v>25</v>
      </c>
      <c r="H387">
        <v>30145</v>
      </c>
    </row>
    <row r="388" spans="1:8" x14ac:dyDescent="0.25">
      <c r="A388">
        <v>1995</v>
      </c>
      <c r="B388" t="s">
        <v>14</v>
      </c>
      <c r="C388" t="str">
        <f>VLOOKUP(B388,Data_Dictionary!$F$326:$I$589,3,FALSE)</f>
        <v>Argentina</v>
      </c>
      <c r="D388" t="str">
        <f>VLOOKUP(B388,Data_Dictionary!$F$326:$I$589,4,FALSE)</f>
        <v>AR</v>
      </c>
      <c r="E388" t="s">
        <v>6</v>
      </c>
      <c r="F388" t="str">
        <f>VLOOKUP(E388,Sex!$B$2:$C$5,2,FALSE)</f>
        <v>Ambos sexos combinados</v>
      </c>
      <c r="G388" t="s">
        <v>25</v>
      </c>
      <c r="H388">
        <v>24645</v>
      </c>
    </row>
    <row r="389" spans="1:8" x14ac:dyDescent="0.25">
      <c r="A389">
        <v>2000</v>
      </c>
      <c r="B389" t="s">
        <v>14</v>
      </c>
      <c r="C389" t="str">
        <f>VLOOKUP(B389,Data_Dictionary!$F$326:$I$589,3,FALSE)</f>
        <v>Argentina</v>
      </c>
      <c r="D389" t="str">
        <f>VLOOKUP(B389,Data_Dictionary!$F$326:$I$589,4,FALSE)</f>
        <v>AR</v>
      </c>
      <c r="E389" t="s">
        <v>6</v>
      </c>
      <c r="F389" t="str">
        <f>VLOOKUP(E389,Sex!$B$2:$C$5,2,FALSE)</f>
        <v>Ambos sexos combinados</v>
      </c>
      <c r="G389" t="s">
        <v>25</v>
      </c>
      <c r="H389">
        <v>26992</v>
      </c>
    </row>
    <row r="390" spans="1:8" x14ac:dyDescent="0.25">
      <c r="A390">
        <v>2005</v>
      </c>
      <c r="B390" t="s">
        <v>14</v>
      </c>
      <c r="C390" t="str">
        <f>VLOOKUP(B390,Data_Dictionary!$F$326:$I$589,3,FALSE)</f>
        <v>Argentina</v>
      </c>
      <c r="D390" t="str">
        <f>VLOOKUP(B390,Data_Dictionary!$F$326:$I$589,4,FALSE)</f>
        <v>AR</v>
      </c>
      <c r="E390" t="s">
        <v>6</v>
      </c>
      <c r="F390" t="str">
        <f>VLOOKUP(E390,Sex!$B$2:$C$5,2,FALSE)</f>
        <v>Ambos sexos combinados</v>
      </c>
      <c r="G390" t="s">
        <v>25</v>
      </c>
      <c r="H390">
        <v>37384</v>
      </c>
    </row>
    <row r="391" spans="1:8" x14ac:dyDescent="0.25">
      <c r="A391">
        <v>2010</v>
      </c>
      <c r="B391" t="s">
        <v>14</v>
      </c>
      <c r="C391" t="str">
        <f>VLOOKUP(B391,Data_Dictionary!$F$326:$I$589,3,FALSE)</f>
        <v>Argentina</v>
      </c>
      <c r="D391" t="str">
        <f>VLOOKUP(B391,Data_Dictionary!$F$326:$I$589,4,FALSE)</f>
        <v>AR</v>
      </c>
      <c r="E391" t="s">
        <v>6</v>
      </c>
      <c r="F391" t="str">
        <f>VLOOKUP(E391,Sex!$B$2:$C$5,2,FALSE)</f>
        <v>Ambos sexos combinados</v>
      </c>
      <c r="G391" t="s">
        <v>25</v>
      </c>
      <c r="H391">
        <v>53702</v>
      </c>
    </row>
    <row r="392" spans="1:8" x14ac:dyDescent="0.25">
      <c r="A392">
        <v>2015</v>
      </c>
      <c r="B392" t="s">
        <v>14</v>
      </c>
      <c r="C392" t="str">
        <f>VLOOKUP(B392,Data_Dictionary!$F$326:$I$589,3,FALSE)</f>
        <v>Argentina</v>
      </c>
      <c r="D392" t="str">
        <f>VLOOKUP(B392,Data_Dictionary!$F$326:$I$589,4,FALSE)</f>
        <v>AR</v>
      </c>
      <c r="E392" t="s">
        <v>6</v>
      </c>
      <c r="F392" t="str">
        <f>VLOOKUP(E392,Sex!$B$2:$C$5,2,FALSE)</f>
        <v>Ambos sexos combinados</v>
      </c>
      <c r="G392" t="s">
        <v>25</v>
      </c>
      <c r="H392">
        <v>68528</v>
      </c>
    </row>
    <row r="393" spans="1:8" x14ac:dyDescent="0.25">
      <c r="A393">
        <v>2020</v>
      </c>
      <c r="B393" t="s">
        <v>14</v>
      </c>
      <c r="C393" t="str">
        <f>VLOOKUP(B393,Data_Dictionary!$F$326:$I$589,3,FALSE)</f>
        <v>Argentina</v>
      </c>
      <c r="D393" t="str">
        <f>VLOOKUP(B393,Data_Dictionary!$F$326:$I$589,4,FALSE)</f>
        <v>AR</v>
      </c>
      <c r="E393" t="s">
        <v>6</v>
      </c>
      <c r="F393" t="str">
        <f>VLOOKUP(E393,Sex!$B$2:$C$5,2,FALSE)</f>
        <v>Ambos sexos combinados</v>
      </c>
      <c r="G393" t="s">
        <v>25</v>
      </c>
      <c r="H393">
        <v>97465</v>
      </c>
    </row>
    <row r="394" spans="1:8" x14ac:dyDescent="0.25">
      <c r="A394">
        <v>1990</v>
      </c>
      <c r="B394" t="s">
        <v>15</v>
      </c>
      <c r="C394" t="str">
        <f>VLOOKUP(B394,Data_Dictionary!$F$326:$I$589,3,FALSE)</f>
        <v>Brasil</v>
      </c>
      <c r="D394" t="str">
        <f>VLOOKUP(B394,Data_Dictionary!$F$326:$I$589,4,FALSE)</f>
        <v>BR</v>
      </c>
      <c r="E394" t="s">
        <v>6</v>
      </c>
      <c r="F394" t="str">
        <f>VLOOKUP(E394,Sex!$B$2:$C$5,2,FALSE)</f>
        <v>Ambos sexos combinados</v>
      </c>
      <c r="G394" t="s">
        <v>25</v>
      </c>
      <c r="H394">
        <v>9414</v>
      </c>
    </row>
    <row r="395" spans="1:8" x14ac:dyDescent="0.25">
      <c r="A395">
        <v>1995</v>
      </c>
      <c r="B395" t="s">
        <v>15</v>
      </c>
      <c r="C395" t="str">
        <f>VLOOKUP(B395,Data_Dictionary!$F$326:$I$589,3,FALSE)</f>
        <v>Brasil</v>
      </c>
      <c r="D395" t="str">
        <f>VLOOKUP(B395,Data_Dictionary!$F$326:$I$589,4,FALSE)</f>
        <v>BR</v>
      </c>
      <c r="E395" t="s">
        <v>6</v>
      </c>
      <c r="F395" t="str">
        <f>VLOOKUP(E395,Sex!$B$2:$C$5,2,FALSE)</f>
        <v>Ambos sexos combinados</v>
      </c>
      <c r="G395" t="s">
        <v>25</v>
      </c>
      <c r="H395">
        <v>10985</v>
      </c>
    </row>
    <row r="396" spans="1:8" x14ac:dyDescent="0.25">
      <c r="A396">
        <v>2000</v>
      </c>
      <c r="B396" t="s">
        <v>15</v>
      </c>
      <c r="C396" t="str">
        <f>VLOOKUP(B396,Data_Dictionary!$F$326:$I$589,3,FALSE)</f>
        <v>Brasil</v>
      </c>
      <c r="D396" t="str">
        <f>VLOOKUP(B396,Data_Dictionary!$F$326:$I$589,4,FALSE)</f>
        <v>BR</v>
      </c>
      <c r="E396" t="s">
        <v>6</v>
      </c>
      <c r="F396" t="str">
        <f>VLOOKUP(E396,Sex!$B$2:$C$5,2,FALSE)</f>
        <v>Ambos sexos combinados</v>
      </c>
      <c r="G396" t="s">
        <v>25</v>
      </c>
      <c r="H396">
        <v>12557</v>
      </c>
    </row>
    <row r="397" spans="1:8" x14ac:dyDescent="0.25">
      <c r="A397">
        <v>2005</v>
      </c>
      <c r="B397" t="s">
        <v>15</v>
      </c>
      <c r="C397" t="str">
        <f>VLOOKUP(B397,Data_Dictionary!$F$326:$I$589,3,FALSE)</f>
        <v>Brasil</v>
      </c>
      <c r="D397" t="str">
        <f>VLOOKUP(B397,Data_Dictionary!$F$326:$I$589,4,FALSE)</f>
        <v>BR</v>
      </c>
      <c r="E397" t="s">
        <v>6</v>
      </c>
      <c r="F397" t="str">
        <f>VLOOKUP(E397,Sex!$B$2:$C$5,2,FALSE)</f>
        <v>Ambos sexos combinados</v>
      </c>
      <c r="G397" t="s">
        <v>25</v>
      </c>
      <c r="H397">
        <v>15742</v>
      </c>
    </row>
    <row r="398" spans="1:8" x14ac:dyDescent="0.25">
      <c r="A398">
        <v>2010</v>
      </c>
      <c r="B398" t="s">
        <v>15</v>
      </c>
      <c r="C398" t="str">
        <f>VLOOKUP(B398,Data_Dictionary!$F$326:$I$589,3,FALSE)</f>
        <v>Brasil</v>
      </c>
      <c r="D398" t="str">
        <f>VLOOKUP(B398,Data_Dictionary!$F$326:$I$589,4,FALSE)</f>
        <v>BR</v>
      </c>
      <c r="E398" t="s">
        <v>6</v>
      </c>
      <c r="F398" t="str">
        <f>VLOOKUP(E398,Sex!$B$2:$C$5,2,FALSE)</f>
        <v>Ambos sexos combinados</v>
      </c>
      <c r="G398" t="s">
        <v>25</v>
      </c>
      <c r="H398">
        <v>18929</v>
      </c>
    </row>
    <row r="399" spans="1:8" x14ac:dyDescent="0.25">
      <c r="A399">
        <v>2015</v>
      </c>
      <c r="B399" t="s">
        <v>15</v>
      </c>
      <c r="C399" t="str">
        <f>VLOOKUP(B399,Data_Dictionary!$F$326:$I$589,3,FALSE)</f>
        <v>Brasil</v>
      </c>
      <c r="D399" t="str">
        <f>VLOOKUP(B399,Data_Dictionary!$F$326:$I$589,4,FALSE)</f>
        <v>BR</v>
      </c>
      <c r="E399" t="s">
        <v>6</v>
      </c>
      <c r="F399" t="str">
        <f>VLOOKUP(E399,Sex!$B$2:$C$5,2,FALSE)</f>
        <v>Ambos sexos combinados</v>
      </c>
      <c r="G399" t="s">
        <v>25</v>
      </c>
      <c r="H399">
        <v>30237</v>
      </c>
    </row>
    <row r="400" spans="1:8" x14ac:dyDescent="0.25">
      <c r="A400">
        <v>2020</v>
      </c>
      <c r="B400" t="s">
        <v>15</v>
      </c>
      <c r="C400" t="str">
        <f>VLOOKUP(B400,Data_Dictionary!$F$326:$I$589,3,FALSE)</f>
        <v>Brasil</v>
      </c>
      <c r="D400" t="str">
        <f>VLOOKUP(B400,Data_Dictionary!$F$326:$I$589,4,FALSE)</f>
        <v>BR</v>
      </c>
      <c r="E400" t="s">
        <v>6</v>
      </c>
      <c r="F400" t="str">
        <f>VLOOKUP(E400,Sex!$B$2:$C$5,2,FALSE)</f>
        <v>Ambos sexos combinados</v>
      </c>
      <c r="G400" t="s">
        <v>25</v>
      </c>
      <c r="H400">
        <v>73464</v>
      </c>
    </row>
    <row r="401" spans="1:8" x14ac:dyDescent="0.25">
      <c r="A401">
        <v>1990</v>
      </c>
      <c r="B401" t="s">
        <v>16</v>
      </c>
      <c r="C401" t="str">
        <f>VLOOKUP(B401,Data_Dictionary!$F$326:$I$589,3,FALSE)</f>
        <v>Chile</v>
      </c>
      <c r="D401" t="str">
        <f>VLOOKUP(B401,Data_Dictionary!$F$326:$I$589,4,FALSE)</f>
        <v>CL</v>
      </c>
      <c r="E401" t="s">
        <v>6</v>
      </c>
      <c r="F401" t="str">
        <f>VLOOKUP(E401,Sex!$B$2:$C$5,2,FALSE)</f>
        <v>Ambos sexos combinados</v>
      </c>
      <c r="G401" t="s">
        <v>25</v>
      </c>
      <c r="H401">
        <v>10001</v>
      </c>
    </row>
    <row r="402" spans="1:8" x14ac:dyDescent="0.25">
      <c r="A402">
        <v>1995</v>
      </c>
      <c r="B402" t="s">
        <v>16</v>
      </c>
      <c r="C402" t="str">
        <f>VLOOKUP(B402,Data_Dictionary!$F$326:$I$589,3,FALSE)</f>
        <v>Chile</v>
      </c>
      <c r="D402" t="str">
        <f>VLOOKUP(B402,Data_Dictionary!$F$326:$I$589,4,FALSE)</f>
        <v>CL</v>
      </c>
      <c r="E402" t="s">
        <v>6</v>
      </c>
      <c r="F402" t="str">
        <f>VLOOKUP(E402,Sex!$B$2:$C$5,2,FALSE)</f>
        <v>Ambos sexos combinados</v>
      </c>
      <c r="G402" t="s">
        <v>25</v>
      </c>
      <c r="H402">
        <v>11434</v>
      </c>
    </row>
    <row r="403" spans="1:8" x14ac:dyDescent="0.25">
      <c r="A403">
        <v>2000</v>
      </c>
      <c r="B403" t="s">
        <v>16</v>
      </c>
      <c r="C403" t="str">
        <f>VLOOKUP(B403,Data_Dictionary!$F$326:$I$589,3,FALSE)</f>
        <v>Chile</v>
      </c>
      <c r="D403" t="str">
        <f>VLOOKUP(B403,Data_Dictionary!$F$326:$I$589,4,FALSE)</f>
        <v>CL</v>
      </c>
      <c r="E403" t="s">
        <v>6</v>
      </c>
      <c r="F403" t="str">
        <f>VLOOKUP(E403,Sex!$B$2:$C$5,2,FALSE)</f>
        <v>Ambos sexos combinados</v>
      </c>
      <c r="G403" t="s">
        <v>25</v>
      </c>
      <c r="H403">
        <v>10301</v>
      </c>
    </row>
    <row r="404" spans="1:8" x14ac:dyDescent="0.25">
      <c r="A404">
        <v>2005</v>
      </c>
      <c r="B404" t="s">
        <v>16</v>
      </c>
      <c r="C404" t="str">
        <f>VLOOKUP(B404,Data_Dictionary!$F$326:$I$589,3,FALSE)</f>
        <v>Chile</v>
      </c>
      <c r="D404" t="str">
        <f>VLOOKUP(B404,Data_Dictionary!$F$326:$I$589,4,FALSE)</f>
        <v>CL</v>
      </c>
      <c r="E404" t="s">
        <v>6</v>
      </c>
      <c r="F404" t="str">
        <f>VLOOKUP(E404,Sex!$B$2:$C$5,2,FALSE)</f>
        <v>Ambos sexos combinados</v>
      </c>
      <c r="G404" t="s">
        <v>25</v>
      </c>
      <c r="H404">
        <v>12328</v>
      </c>
    </row>
    <row r="405" spans="1:8" x14ac:dyDescent="0.25">
      <c r="A405">
        <v>2010</v>
      </c>
      <c r="B405" t="s">
        <v>16</v>
      </c>
      <c r="C405" t="str">
        <f>VLOOKUP(B405,Data_Dictionary!$F$326:$I$589,3,FALSE)</f>
        <v>Chile</v>
      </c>
      <c r="D405" t="str">
        <f>VLOOKUP(B405,Data_Dictionary!$F$326:$I$589,4,FALSE)</f>
        <v>CL</v>
      </c>
      <c r="E405" t="s">
        <v>6</v>
      </c>
      <c r="F405" t="str">
        <f>VLOOKUP(E405,Sex!$B$2:$C$5,2,FALSE)</f>
        <v>Ambos sexos combinados</v>
      </c>
      <c r="G405" t="s">
        <v>25</v>
      </c>
      <c r="H405">
        <v>9418</v>
      </c>
    </row>
    <row r="406" spans="1:8" x14ac:dyDescent="0.25">
      <c r="A406">
        <v>2015</v>
      </c>
      <c r="B406" t="s">
        <v>16</v>
      </c>
      <c r="C406" t="str">
        <f>VLOOKUP(B406,Data_Dictionary!$F$326:$I$589,3,FALSE)</f>
        <v>Chile</v>
      </c>
      <c r="D406" t="str">
        <f>VLOOKUP(B406,Data_Dictionary!$F$326:$I$589,4,FALSE)</f>
        <v>CL</v>
      </c>
      <c r="E406" t="s">
        <v>6</v>
      </c>
      <c r="F406" t="str">
        <f>VLOOKUP(E406,Sex!$B$2:$C$5,2,FALSE)</f>
        <v>Ambos sexos combinados</v>
      </c>
      <c r="G406" t="s">
        <v>25</v>
      </c>
      <c r="H406">
        <v>24969</v>
      </c>
    </row>
    <row r="407" spans="1:8" x14ac:dyDescent="0.25">
      <c r="A407">
        <v>2020</v>
      </c>
      <c r="B407" t="s">
        <v>16</v>
      </c>
      <c r="C407" t="str">
        <f>VLOOKUP(B407,Data_Dictionary!$F$326:$I$589,3,FALSE)</f>
        <v>Chile</v>
      </c>
      <c r="D407" t="str">
        <f>VLOOKUP(B407,Data_Dictionary!$F$326:$I$589,4,FALSE)</f>
        <v>CL</v>
      </c>
      <c r="E407" t="s">
        <v>6</v>
      </c>
      <c r="F407" t="str">
        <f>VLOOKUP(E407,Sex!$B$2:$C$5,2,FALSE)</f>
        <v>Ambos sexos combinados</v>
      </c>
      <c r="G407" t="s">
        <v>25</v>
      </c>
      <c r="H407">
        <v>68658</v>
      </c>
    </row>
    <row r="408" spans="1:8" x14ac:dyDescent="0.25">
      <c r="A408">
        <v>1990</v>
      </c>
      <c r="B408" t="s">
        <v>17</v>
      </c>
      <c r="C408" t="str">
        <f>VLOOKUP(B408,Data_Dictionary!$F$326:$I$589,3,FALSE)</f>
        <v>Colombia</v>
      </c>
      <c r="D408" t="str">
        <f>VLOOKUP(B408,Data_Dictionary!$F$326:$I$589,4,FALSE)</f>
        <v>CO</v>
      </c>
      <c r="E408" t="s">
        <v>6</v>
      </c>
      <c r="F408" t="str">
        <f>VLOOKUP(E408,Sex!$B$2:$C$5,2,FALSE)</f>
        <v>Ambos sexos combinados</v>
      </c>
      <c r="G408" t="s">
        <v>25</v>
      </c>
      <c r="H408">
        <v>18227</v>
      </c>
    </row>
    <row r="409" spans="1:8" x14ac:dyDescent="0.25">
      <c r="A409">
        <v>1995</v>
      </c>
      <c r="B409" t="s">
        <v>17</v>
      </c>
      <c r="C409" t="str">
        <f>VLOOKUP(B409,Data_Dictionary!$F$326:$I$589,3,FALSE)</f>
        <v>Colombia</v>
      </c>
      <c r="D409" t="str">
        <f>VLOOKUP(B409,Data_Dictionary!$F$326:$I$589,4,FALSE)</f>
        <v>CO</v>
      </c>
      <c r="E409" t="s">
        <v>6</v>
      </c>
      <c r="F409" t="str">
        <f>VLOOKUP(E409,Sex!$B$2:$C$5,2,FALSE)</f>
        <v>Ambos sexos combinados</v>
      </c>
      <c r="G409" t="s">
        <v>25</v>
      </c>
      <c r="H409">
        <v>15748</v>
      </c>
    </row>
    <row r="410" spans="1:8" x14ac:dyDescent="0.25">
      <c r="A410">
        <v>2000</v>
      </c>
      <c r="B410" t="s">
        <v>17</v>
      </c>
      <c r="C410" t="str">
        <f>VLOOKUP(B410,Data_Dictionary!$F$326:$I$589,3,FALSE)</f>
        <v>Colombia</v>
      </c>
      <c r="D410" t="str">
        <f>VLOOKUP(B410,Data_Dictionary!$F$326:$I$589,4,FALSE)</f>
        <v>CO</v>
      </c>
      <c r="E410" t="s">
        <v>6</v>
      </c>
      <c r="F410" t="str">
        <f>VLOOKUP(E410,Sex!$B$2:$C$5,2,FALSE)</f>
        <v>Ambos sexos combinados</v>
      </c>
      <c r="G410" t="s">
        <v>25</v>
      </c>
      <c r="H410">
        <v>13271</v>
      </c>
    </row>
    <row r="411" spans="1:8" x14ac:dyDescent="0.25">
      <c r="A411">
        <v>2005</v>
      </c>
      <c r="B411" t="s">
        <v>17</v>
      </c>
      <c r="C411" t="str">
        <f>VLOOKUP(B411,Data_Dictionary!$F$326:$I$589,3,FALSE)</f>
        <v>Colombia</v>
      </c>
      <c r="D411" t="str">
        <f>VLOOKUP(B411,Data_Dictionary!$F$326:$I$589,4,FALSE)</f>
        <v>CO</v>
      </c>
      <c r="E411" t="s">
        <v>6</v>
      </c>
      <c r="F411" t="str">
        <f>VLOOKUP(E411,Sex!$B$2:$C$5,2,FALSE)</f>
        <v>Ambos sexos combinados</v>
      </c>
      <c r="G411" t="s">
        <v>25</v>
      </c>
      <c r="H411">
        <v>9038</v>
      </c>
    </row>
    <row r="412" spans="1:8" x14ac:dyDescent="0.25">
      <c r="A412">
        <v>2010</v>
      </c>
      <c r="B412" t="s">
        <v>17</v>
      </c>
      <c r="C412" t="str">
        <f>VLOOKUP(B412,Data_Dictionary!$F$326:$I$589,3,FALSE)</f>
        <v>Colombia</v>
      </c>
      <c r="D412" t="str">
        <f>VLOOKUP(B412,Data_Dictionary!$F$326:$I$589,4,FALSE)</f>
        <v>CO</v>
      </c>
      <c r="E412" t="s">
        <v>6</v>
      </c>
      <c r="F412" t="str">
        <f>VLOOKUP(E412,Sex!$B$2:$C$5,2,FALSE)</f>
        <v>Ambos sexos combinados</v>
      </c>
      <c r="G412" t="s">
        <v>25</v>
      </c>
      <c r="H412">
        <v>12573</v>
      </c>
    </row>
    <row r="413" spans="1:8" x14ac:dyDescent="0.25">
      <c r="A413">
        <v>2015</v>
      </c>
      <c r="B413" t="s">
        <v>17</v>
      </c>
      <c r="C413" t="str">
        <f>VLOOKUP(B413,Data_Dictionary!$F$326:$I$589,3,FALSE)</f>
        <v>Colombia</v>
      </c>
      <c r="D413" t="str">
        <f>VLOOKUP(B413,Data_Dictionary!$F$326:$I$589,4,FALSE)</f>
        <v>CO</v>
      </c>
      <c r="E413" t="s">
        <v>6</v>
      </c>
      <c r="F413" t="str">
        <f>VLOOKUP(E413,Sex!$B$2:$C$5,2,FALSE)</f>
        <v>Ambos sexos combinados</v>
      </c>
      <c r="G413" t="s">
        <v>25</v>
      </c>
      <c r="H413">
        <v>17298</v>
      </c>
    </row>
    <row r="414" spans="1:8" x14ac:dyDescent="0.25">
      <c r="A414">
        <v>2020</v>
      </c>
      <c r="B414" t="s">
        <v>17</v>
      </c>
      <c r="C414" t="str">
        <f>VLOOKUP(B414,Data_Dictionary!$F$326:$I$589,3,FALSE)</f>
        <v>Colombia</v>
      </c>
      <c r="D414" t="str">
        <f>VLOOKUP(B414,Data_Dictionary!$F$326:$I$589,4,FALSE)</f>
        <v>CO</v>
      </c>
      <c r="E414" t="s">
        <v>6</v>
      </c>
      <c r="F414" t="str">
        <f>VLOOKUP(E414,Sex!$B$2:$C$5,2,FALSE)</f>
        <v>Ambos sexos combinados</v>
      </c>
      <c r="G414" t="s">
        <v>25</v>
      </c>
      <c r="H414">
        <v>220114</v>
      </c>
    </row>
    <row r="415" spans="1:8" x14ac:dyDescent="0.25">
      <c r="A415">
        <v>1990</v>
      </c>
      <c r="B415" t="s">
        <v>18</v>
      </c>
      <c r="C415" t="str">
        <f>VLOOKUP(B415,Data_Dictionary!$F$326:$I$589,3,FALSE)</f>
        <v>Ecuador (el)</v>
      </c>
      <c r="D415" t="str">
        <f>VLOOKUP(B415,Data_Dictionary!$F$326:$I$589,4,FALSE)</f>
        <v>EC</v>
      </c>
      <c r="E415" t="s">
        <v>6</v>
      </c>
      <c r="F415" t="str">
        <f>VLOOKUP(E415,Sex!$B$2:$C$5,2,FALSE)</f>
        <v>Ambos sexos combinados</v>
      </c>
      <c r="G415" t="s">
        <v>25</v>
      </c>
      <c r="H415">
        <v>5104</v>
      </c>
    </row>
    <row r="416" spans="1:8" x14ac:dyDescent="0.25">
      <c r="A416">
        <v>1995</v>
      </c>
      <c r="B416" t="s">
        <v>18</v>
      </c>
      <c r="C416" t="str">
        <f>VLOOKUP(B416,Data_Dictionary!$F$326:$I$589,3,FALSE)</f>
        <v>Ecuador (el)</v>
      </c>
      <c r="D416" t="str">
        <f>VLOOKUP(B416,Data_Dictionary!$F$326:$I$589,4,FALSE)</f>
        <v>EC</v>
      </c>
      <c r="E416" t="s">
        <v>6</v>
      </c>
      <c r="F416" t="str">
        <f>VLOOKUP(E416,Sex!$B$2:$C$5,2,FALSE)</f>
        <v>Ambos sexos combinados</v>
      </c>
      <c r="G416" t="s">
        <v>25</v>
      </c>
      <c r="H416">
        <v>8697</v>
      </c>
    </row>
    <row r="417" spans="1:8" x14ac:dyDescent="0.25">
      <c r="A417">
        <v>2000</v>
      </c>
      <c r="B417" t="s">
        <v>18</v>
      </c>
      <c r="C417" t="str">
        <f>VLOOKUP(B417,Data_Dictionary!$F$326:$I$589,3,FALSE)</f>
        <v>Ecuador (el)</v>
      </c>
      <c r="D417" t="str">
        <f>VLOOKUP(B417,Data_Dictionary!$F$326:$I$589,4,FALSE)</f>
        <v>EC</v>
      </c>
      <c r="E417" t="s">
        <v>6</v>
      </c>
      <c r="F417" t="str">
        <f>VLOOKUP(E417,Sex!$B$2:$C$5,2,FALSE)</f>
        <v>Ambos sexos combinados</v>
      </c>
      <c r="G417" t="s">
        <v>25</v>
      </c>
      <c r="H417">
        <v>12781</v>
      </c>
    </row>
    <row r="418" spans="1:8" x14ac:dyDescent="0.25">
      <c r="A418">
        <v>2005</v>
      </c>
      <c r="B418" t="s">
        <v>18</v>
      </c>
      <c r="C418" t="str">
        <f>VLOOKUP(B418,Data_Dictionary!$F$326:$I$589,3,FALSE)</f>
        <v>Ecuador (el)</v>
      </c>
      <c r="D418" t="str">
        <f>VLOOKUP(B418,Data_Dictionary!$F$326:$I$589,4,FALSE)</f>
        <v>EC</v>
      </c>
      <c r="E418" t="s">
        <v>6</v>
      </c>
      <c r="F418" t="str">
        <f>VLOOKUP(E418,Sex!$B$2:$C$5,2,FALSE)</f>
        <v>Ambos sexos combinados</v>
      </c>
      <c r="G418" t="s">
        <v>25</v>
      </c>
      <c r="H418">
        <v>22816</v>
      </c>
    </row>
    <row r="419" spans="1:8" x14ac:dyDescent="0.25">
      <c r="A419">
        <v>2010</v>
      </c>
      <c r="B419" t="s">
        <v>18</v>
      </c>
      <c r="C419" t="str">
        <f>VLOOKUP(B419,Data_Dictionary!$F$326:$I$589,3,FALSE)</f>
        <v>Ecuador (el)</v>
      </c>
      <c r="D419" t="str">
        <f>VLOOKUP(B419,Data_Dictionary!$F$326:$I$589,4,FALSE)</f>
        <v>EC</v>
      </c>
      <c r="E419" t="s">
        <v>6</v>
      </c>
      <c r="F419" t="str">
        <f>VLOOKUP(E419,Sex!$B$2:$C$5,2,FALSE)</f>
        <v>Ambos sexos combinados</v>
      </c>
      <c r="G419" t="s">
        <v>25</v>
      </c>
      <c r="H419">
        <v>49316</v>
      </c>
    </row>
    <row r="420" spans="1:8" x14ac:dyDescent="0.25">
      <c r="A420">
        <v>2015</v>
      </c>
      <c r="B420" t="s">
        <v>18</v>
      </c>
      <c r="C420" t="str">
        <f>VLOOKUP(B420,Data_Dictionary!$F$326:$I$589,3,FALSE)</f>
        <v>Ecuador (el)</v>
      </c>
      <c r="D420" t="str">
        <f>VLOOKUP(B420,Data_Dictionary!$F$326:$I$589,4,FALSE)</f>
        <v>EC</v>
      </c>
      <c r="E420" t="s">
        <v>6</v>
      </c>
      <c r="F420" t="str">
        <f>VLOOKUP(E420,Sex!$B$2:$C$5,2,FALSE)</f>
        <v>Ambos sexos combinados</v>
      </c>
      <c r="G420" t="s">
        <v>25</v>
      </c>
      <c r="H420">
        <v>44297</v>
      </c>
    </row>
    <row r="421" spans="1:8" x14ac:dyDescent="0.25">
      <c r="A421">
        <v>2020</v>
      </c>
      <c r="B421" t="s">
        <v>18</v>
      </c>
      <c r="C421" t="str">
        <f>VLOOKUP(B421,Data_Dictionary!$F$326:$I$589,3,FALSE)</f>
        <v>Ecuador (el)</v>
      </c>
      <c r="D421" t="str">
        <f>VLOOKUP(B421,Data_Dictionary!$F$326:$I$589,4,FALSE)</f>
        <v>EC</v>
      </c>
      <c r="E421" t="s">
        <v>6</v>
      </c>
      <c r="F421" t="str">
        <f>VLOOKUP(E421,Sex!$B$2:$C$5,2,FALSE)</f>
        <v>Ambos sexos combinados</v>
      </c>
      <c r="G421" t="s">
        <v>25</v>
      </c>
      <c r="H421">
        <v>91047</v>
      </c>
    </row>
    <row r="422" spans="1:8" x14ac:dyDescent="0.25">
      <c r="A422">
        <v>1990</v>
      </c>
      <c r="B422" t="s">
        <v>19</v>
      </c>
      <c r="C422" t="str">
        <f>VLOOKUP(B422,Data_Dictionary!$F$326:$I$589,3,FALSE)</f>
        <v>Guyana</v>
      </c>
      <c r="D422" t="str">
        <f>VLOOKUP(B422,Data_Dictionary!$F$326:$I$589,4,FALSE)</f>
        <v>GY</v>
      </c>
      <c r="E422" t="s">
        <v>6</v>
      </c>
      <c r="F422" t="str">
        <f>VLOOKUP(E422,Sex!$B$2:$C$5,2,FALSE)</f>
        <v>Ambos sexos combinados</v>
      </c>
      <c r="G422" t="s">
        <v>25</v>
      </c>
      <c r="H422">
        <v>570</v>
      </c>
    </row>
    <row r="423" spans="1:8" x14ac:dyDescent="0.25">
      <c r="A423">
        <v>1995</v>
      </c>
      <c r="B423" t="s">
        <v>19</v>
      </c>
      <c r="C423" t="str">
        <f>VLOOKUP(B423,Data_Dictionary!$F$326:$I$589,3,FALSE)</f>
        <v>Guyana</v>
      </c>
      <c r="D423" t="str">
        <f>VLOOKUP(B423,Data_Dictionary!$F$326:$I$589,4,FALSE)</f>
        <v>GY</v>
      </c>
      <c r="E423" t="s">
        <v>6</v>
      </c>
      <c r="F423" t="str">
        <f>VLOOKUP(E423,Sex!$B$2:$C$5,2,FALSE)</f>
        <v>Ambos sexos combinados</v>
      </c>
      <c r="G423" t="s">
        <v>25</v>
      </c>
      <c r="H423">
        <v>640</v>
      </c>
    </row>
    <row r="424" spans="1:8" x14ac:dyDescent="0.25">
      <c r="A424">
        <v>2000</v>
      </c>
      <c r="B424" t="s">
        <v>19</v>
      </c>
      <c r="C424" t="str">
        <f>VLOOKUP(B424,Data_Dictionary!$F$326:$I$589,3,FALSE)</f>
        <v>Guyana</v>
      </c>
      <c r="D424" t="str">
        <f>VLOOKUP(B424,Data_Dictionary!$F$326:$I$589,4,FALSE)</f>
        <v>GY</v>
      </c>
      <c r="E424" t="s">
        <v>6</v>
      </c>
      <c r="F424" t="str">
        <f>VLOOKUP(E424,Sex!$B$2:$C$5,2,FALSE)</f>
        <v>Ambos sexos combinados</v>
      </c>
      <c r="G424" t="s">
        <v>25</v>
      </c>
      <c r="H424">
        <v>706</v>
      </c>
    </row>
    <row r="425" spans="1:8" x14ac:dyDescent="0.25">
      <c r="A425">
        <v>2005</v>
      </c>
      <c r="B425" t="s">
        <v>19</v>
      </c>
      <c r="C425" t="str">
        <f>VLOOKUP(B425,Data_Dictionary!$F$326:$I$589,3,FALSE)</f>
        <v>Guyana</v>
      </c>
      <c r="D425" t="str">
        <f>VLOOKUP(B425,Data_Dictionary!$F$326:$I$589,4,FALSE)</f>
        <v>GY</v>
      </c>
      <c r="E425" t="s">
        <v>6</v>
      </c>
      <c r="F425" t="str">
        <f>VLOOKUP(E425,Sex!$B$2:$C$5,2,FALSE)</f>
        <v>Ambos sexos combinados</v>
      </c>
      <c r="G425" t="s">
        <v>25</v>
      </c>
      <c r="H425">
        <v>562</v>
      </c>
    </row>
    <row r="426" spans="1:8" x14ac:dyDescent="0.25">
      <c r="A426">
        <v>2010</v>
      </c>
      <c r="B426" t="s">
        <v>19</v>
      </c>
      <c r="C426" t="str">
        <f>VLOOKUP(B426,Data_Dictionary!$F$326:$I$589,3,FALSE)</f>
        <v>Guyana</v>
      </c>
      <c r="D426" t="str">
        <f>VLOOKUP(B426,Data_Dictionary!$F$326:$I$589,4,FALSE)</f>
        <v>GY</v>
      </c>
      <c r="E426" t="s">
        <v>6</v>
      </c>
      <c r="F426" t="str">
        <f>VLOOKUP(E426,Sex!$B$2:$C$5,2,FALSE)</f>
        <v>Ambos sexos combinados</v>
      </c>
      <c r="G426" t="s">
        <v>25</v>
      </c>
      <c r="H426">
        <v>203</v>
      </c>
    </row>
    <row r="427" spans="1:8" x14ac:dyDescent="0.25">
      <c r="A427">
        <v>2015</v>
      </c>
      <c r="B427" t="s">
        <v>19</v>
      </c>
      <c r="C427" t="str">
        <f>VLOOKUP(B427,Data_Dictionary!$F$326:$I$589,3,FALSE)</f>
        <v>Guyana</v>
      </c>
      <c r="D427" t="str">
        <f>VLOOKUP(B427,Data_Dictionary!$F$326:$I$589,4,FALSE)</f>
        <v>GY</v>
      </c>
      <c r="E427" t="s">
        <v>6</v>
      </c>
      <c r="F427" t="str">
        <f>VLOOKUP(E427,Sex!$B$2:$C$5,2,FALSE)</f>
        <v>Ambos sexos combinados</v>
      </c>
      <c r="G427" t="s">
        <v>25</v>
      </c>
      <c r="H427">
        <v>215</v>
      </c>
    </row>
    <row r="428" spans="1:8" x14ac:dyDescent="0.25">
      <c r="A428">
        <v>2020</v>
      </c>
      <c r="B428" t="s">
        <v>19</v>
      </c>
      <c r="C428" t="str">
        <f>VLOOKUP(B428,Data_Dictionary!$F$326:$I$589,3,FALSE)</f>
        <v>Guyana</v>
      </c>
      <c r="D428" t="str">
        <f>VLOOKUP(B428,Data_Dictionary!$F$326:$I$589,4,FALSE)</f>
        <v>GY</v>
      </c>
      <c r="E428" t="s">
        <v>6</v>
      </c>
      <c r="F428" t="str">
        <f>VLOOKUP(E428,Sex!$B$2:$C$5,2,FALSE)</f>
        <v>Ambos sexos combinados</v>
      </c>
      <c r="G428" t="s">
        <v>25</v>
      </c>
      <c r="H428">
        <v>1083</v>
      </c>
    </row>
    <row r="429" spans="1:8" x14ac:dyDescent="0.25">
      <c r="A429">
        <v>1990</v>
      </c>
      <c r="B429" t="s">
        <v>20</v>
      </c>
      <c r="C429" t="str">
        <f>VLOOKUP(B429,Data_Dictionary!$F$326:$I$589,3,FALSE)</f>
        <v>Paraguay</v>
      </c>
      <c r="D429" t="str">
        <f>VLOOKUP(B429,Data_Dictionary!$F$326:$I$589,4,FALSE)</f>
        <v>PY</v>
      </c>
      <c r="E429" t="s">
        <v>6</v>
      </c>
      <c r="F429" t="str">
        <f>VLOOKUP(E429,Sex!$B$2:$C$5,2,FALSE)</f>
        <v>Ambos sexos combinados</v>
      </c>
      <c r="G429" t="s">
        <v>25</v>
      </c>
      <c r="H429">
        <v>16925</v>
      </c>
    </row>
    <row r="430" spans="1:8" x14ac:dyDescent="0.25">
      <c r="A430">
        <v>1995</v>
      </c>
      <c r="B430" t="s">
        <v>20</v>
      </c>
      <c r="C430" t="str">
        <f>VLOOKUP(B430,Data_Dictionary!$F$326:$I$589,3,FALSE)</f>
        <v>Paraguay</v>
      </c>
      <c r="D430" t="str">
        <f>VLOOKUP(B430,Data_Dictionary!$F$326:$I$589,4,FALSE)</f>
        <v>PY</v>
      </c>
      <c r="E430" t="s">
        <v>6</v>
      </c>
      <c r="F430" t="str">
        <f>VLOOKUP(E430,Sex!$B$2:$C$5,2,FALSE)</f>
        <v>Ambos sexos combinados</v>
      </c>
      <c r="G430" t="s">
        <v>25</v>
      </c>
      <c r="H430">
        <v>13686</v>
      </c>
    </row>
    <row r="431" spans="1:8" x14ac:dyDescent="0.25">
      <c r="A431">
        <v>2000</v>
      </c>
      <c r="B431" t="s">
        <v>20</v>
      </c>
      <c r="C431" t="str">
        <f>VLOOKUP(B431,Data_Dictionary!$F$326:$I$589,3,FALSE)</f>
        <v>Paraguay</v>
      </c>
      <c r="D431" t="str">
        <f>VLOOKUP(B431,Data_Dictionary!$F$326:$I$589,4,FALSE)</f>
        <v>PY</v>
      </c>
      <c r="E431" t="s">
        <v>6</v>
      </c>
      <c r="F431" t="str">
        <f>VLOOKUP(E431,Sex!$B$2:$C$5,2,FALSE)</f>
        <v>Ambos sexos combinados</v>
      </c>
      <c r="G431" t="s">
        <v>25</v>
      </c>
      <c r="H431">
        <v>10560</v>
      </c>
    </row>
    <row r="432" spans="1:8" x14ac:dyDescent="0.25">
      <c r="A432">
        <v>2005</v>
      </c>
      <c r="B432" t="s">
        <v>20</v>
      </c>
      <c r="C432" t="str">
        <f>VLOOKUP(B432,Data_Dictionary!$F$326:$I$589,3,FALSE)</f>
        <v>Paraguay</v>
      </c>
      <c r="D432" t="str">
        <f>VLOOKUP(B432,Data_Dictionary!$F$326:$I$589,4,FALSE)</f>
        <v>PY</v>
      </c>
      <c r="E432" t="s">
        <v>6</v>
      </c>
      <c r="F432" t="str">
        <f>VLOOKUP(E432,Sex!$B$2:$C$5,2,FALSE)</f>
        <v>Ambos sexos combinados</v>
      </c>
      <c r="G432" t="s">
        <v>25</v>
      </c>
      <c r="H432">
        <v>8775</v>
      </c>
    </row>
    <row r="433" spans="1:8" x14ac:dyDescent="0.25">
      <c r="A433">
        <v>2010</v>
      </c>
      <c r="B433" t="s">
        <v>20</v>
      </c>
      <c r="C433" t="str">
        <f>VLOOKUP(B433,Data_Dictionary!$F$326:$I$589,3,FALSE)</f>
        <v>Paraguay</v>
      </c>
      <c r="D433" t="str">
        <f>VLOOKUP(B433,Data_Dictionary!$F$326:$I$589,4,FALSE)</f>
        <v>PY</v>
      </c>
      <c r="E433" t="s">
        <v>6</v>
      </c>
      <c r="F433" t="str">
        <f>VLOOKUP(E433,Sex!$B$2:$C$5,2,FALSE)</f>
        <v>Ambos sexos combinados</v>
      </c>
      <c r="G433" t="s">
        <v>25</v>
      </c>
      <c r="H433">
        <v>7211</v>
      </c>
    </row>
    <row r="434" spans="1:8" x14ac:dyDescent="0.25">
      <c r="A434">
        <v>2015</v>
      </c>
      <c r="B434" t="s">
        <v>20</v>
      </c>
      <c r="C434" t="str">
        <f>VLOOKUP(B434,Data_Dictionary!$F$326:$I$589,3,FALSE)</f>
        <v>Paraguay</v>
      </c>
      <c r="D434" t="str">
        <f>VLOOKUP(B434,Data_Dictionary!$F$326:$I$589,4,FALSE)</f>
        <v>PY</v>
      </c>
      <c r="E434" t="s">
        <v>6</v>
      </c>
      <c r="F434" t="str">
        <f>VLOOKUP(E434,Sex!$B$2:$C$5,2,FALSE)</f>
        <v>Ambos sexos combinados</v>
      </c>
      <c r="G434" t="s">
        <v>25</v>
      </c>
      <c r="H434">
        <v>6748</v>
      </c>
    </row>
    <row r="435" spans="1:8" x14ac:dyDescent="0.25">
      <c r="A435">
        <v>2020</v>
      </c>
      <c r="B435" t="s">
        <v>20</v>
      </c>
      <c r="C435" t="str">
        <f>VLOOKUP(B435,Data_Dictionary!$F$326:$I$589,3,FALSE)</f>
        <v>Paraguay</v>
      </c>
      <c r="D435" t="str">
        <f>VLOOKUP(B435,Data_Dictionary!$F$326:$I$589,4,FALSE)</f>
        <v>PY</v>
      </c>
      <c r="E435" t="s">
        <v>6</v>
      </c>
      <c r="F435" t="str">
        <f>VLOOKUP(E435,Sex!$B$2:$C$5,2,FALSE)</f>
        <v>Ambos sexos combinados</v>
      </c>
      <c r="G435" t="s">
        <v>25</v>
      </c>
      <c r="H435">
        <v>6942</v>
      </c>
    </row>
    <row r="436" spans="1:8" x14ac:dyDescent="0.25">
      <c r="A436">
        <v>1990</v>
      </c>
      <c r="B436" t="s">
        <v>21</v>
      </c>
      <c r="C436" t="str">
        <f>VLOOKUP(B436,Data_Dictionary!$F$326:$I$589,3,FALSE)</f>
        <v>Perú</v>
      </c>
      <c r="D436" t="str">
        <f>VLOOKUP(B436,Data_Dictionary!$F$326:$I$589,4,FALSE)</f>
        <v>PE</v>
      </c>
      <c r="E436" t="s">
        <v>6</v>
      </c>
      <c r="F436" t="str">
        <f>VLOOKUP(E436,Sex!$B$2:$C$5,2,FALSE)</f>
        <v>Ambos sexos combinados</v>
      </c>
      <c r="G436" t="s">
        <v>25</v>
      </c>
      <c r="H436">
        <v>3499</v>
      </c>
    </row>
    <row r="437" spans="1:8" x14ac:dyDescent="0.25">
      <c r="A437">
        <v>1995</v>
      </c>
      <c r="B437" t="s">
        <v>21</v>
      </c>
      <c r="C437" t="str">
        <f>VLOOKUP(B437,Data_Dictionary!$F$326:$I$589,3,FALSE)</f>
        <v>Perú</v>
      </c>
      <c r="D437" t="str">
        <f>VLOOKUP(B437,Data_Dictionary!$F$326:$I$589,4,FALSE)</f>
        <v>PE</v>
      </c>
      <c r="E437" t="s">
        <v>6</v>
      </c>
      <c r="F437" t="str">
        <f>VLOOKUP(E437,Sex!$B$2:$C$5,2,FALSE)</f>
        <v>Ambos sexos combinados</v>
      </c>
      <c r="G437" t="s">
        <v>25</v>
      </c>
      <c r="H437">
        <v>3907</v>
      </c>
    </row>
    <row r="438" spans="1:8" x14ac:dyDescent="0.25">
      <c r="A438">
        <v>2000</v>
      </c>
      <c r="B438" t="s">
        <v>21</v>
      </c>
      <c r="C438" t="str">
        <f>VLOOKUP(B438,Data_Dictionary!$F$326:$I$589,3,FALSE)</f>
        <v>Perú</v>
      </c>
      <c r="D438" t="str">
        <f>VLOOKUP(B438,Data_Dictionary!$F$326:$I$589,4,FALSE)</f>
        <v>PE</v>
      </c>
      <c r="E438" t="s">
        <v>6</v>
      </c>
      <c r="F438" t="str">
        <f>VLOOKUP(E438,Sex!$B$2:$C$5,2,FALSE)</f>
        <v>Ambos sexos combinados</v>
      </c>
      <c r="G438" t="s">
        <v>25</v>
      </c>
      <c r="H438">
        <v>3630</v>
      </c>
    </row>
    <row r="439" spans="1:8" x14ac:dyDescent="0.25">
      <c r="A439">
        <v>2005</v>
      </c>
      <c r="B439" t="s">
        <v>21</v>
      </c>
      <c r="C439" t="str">
        <f>VLOOKUP(B439,Data_Dictionary!$F$326:$I$589,3,FALSE)</f>
        <v>Perú</v>
      </c>
      <c r="D439" t="str">
        <f>VLOOKUP(B439,Data_Dictionary!$F$326:$I$589,4,FALSE)</f>
        <v>PE</v>
      </c>
      <c r="E439" t="s">
        <v>6</v>
      </c>
      <c r="F439" t="str">
        <f>VLOOKUP(E439,Sex!$B$2:$C$5,2,FALSE)</f>
        <v>Ambos sexos combinados</v>
      </c>
      <c r="G439" t="s">
        <v>25</v>
      </c>
      <c r="H439">
        <v>8132</v>
      </c>
    </row>
    <row r="440" spans="1:8" x14ac:dyDescent="0.25">
      <c r="A440">
        <v>2010</v>
      </c>
      <c r="B440" t="s">
        <v>21</v>
      </c>
      <c r="C440" t="str">
        <f>VLOOKUP(B440,Data_Dictionary!$F$326:$I$589,3,FALSE)</f>
        <v>Perú</v>
      </c>
      <c r="D440" t="str">
        <f>VLOOKUP(B440,Data_Dictionary!$F$326:$I$589,4,FALSE)</f>
        <v>PE</v>
      </c>
      <c r="E440" t="s">
        <v>6</v>
      </c>
      <c r="F440" t="str">
        <f>VLOOKUP(E440,Sex!$B$2:$C$5,2,FALSE)</f>
        <v>Ambos sexos combinados</v>
      </c>
      <c r="G440" t="s">
        <v>25</v>
      </c>
      <c r="H440">
        <v>6577</v>
      </c>
    </row>
    <row r="441" spans="1:8" x14ac:dyDescent="0.25">
      <c r="A441">
        <v>2015</v>
      </c>
      <c r="B441" t="s">
        <v>21</v>
      </c>
      <c r="C441" t="str">
        <f>VLOOKUP(B441,Data_Dictionary!$F$326:$I$589,3,FALSE)</f>
        <v>Perú</v>
      </c>
      <c r="D441" t="str">
        <f>VLOOKUP(B441,Data_Dictionary!$F$326:$I$589,4,FALSE)</f>
        <v>PE</v>
      </c>
      <c r="E441" t="s">
        <v>6</v>
      </c>
      <c r="F441" t="str">
        <f>VLOOKUP(E441,Sex!$B$2:$C$5,2,FALSE)</f>
        <v>Ambos sexos combinados</v>
      </c>
      <c r="G441" t="s">
        <v>25</v>
      </c>
      <c r="H441">
        <v>6686</v>
      </c>
    </row>
    <row r="442" spans="1:8" x14ac:dyDescent="0.25">
      <c r="A442">
        <v>2020</v>
      </c>
      <c r="B442" t="s">
        <v>21</v>
      </c>
      <c r="C442" t="str">
        <f>VLOOKUP(B442,Data_Dictionary!$F$326:$I$589,3,FALSE)</f>
        <v>Perú</v>
      </c>
      <c r="D442" t="str">
        <f>VLOOKUP(B442,Data_Dictionary!$F$326:$I$589,4,FALSE)</f>
        <v>PE</v>
      </c>
      <c r="E442" t="s">
        <v>6</v>
      </c>
      <c r="F442" t="str">
        <f>VLOOKUP(E442,Sex!$B$2:$C$5,2,FALSE)</f>
        <v>Ambos sexos combinados</v>
      </c>
      <c r="G442" t="s">
        <v>25</v>
      </c>
      <c r="H442">
        <v>126025</v>
      </c>
    </row>
    <row r="443" spans="1:8" x14ac:dyDescent="0.25">
      <c r="A443">
        <v>1990</v>
      </c>
      <c r="B443" t="s">
        <v>22</v>
      </c>
      <c r="C443" t="str">
        <f>VLOOKUP(B443,Data_Dictionary!$F$326:$I$589,3,FALSE)</f>
        <v>Uruguay</v>
      </c>
      <c r="D443" t="str">
        <f>VLOOKUP(B443,Data_Dictionary!$F$326:$I$589,4,FALSE)</f>
        <v>UY</v>
      </c>
      <c r="E443" t="s">
        <v>6</v>
      </c>
      <c r="F443" t="str">
        <f>VLOOKUP(E443,Sex!$B$2:$C$5,2,FALSE)</f>
        <v>Ambos sexos combinados</v>
      </c>
      <c r="G443" t="s">
        <v>25</v>
      </c>
      <c r="H443">
        <v>3174</v>
      </c>
    </row>
    <row r="444" spans="1:8" x14ac:dyDescent="0.25">
      <c r="A444">
        <v>1995</v>
      </c>
      <c r="B444" t="s">
        <v>22</v>
      </c>
      <c r="C444" t="str">
        <f>VLOOKUP(B444,Data_Dictionary!$F$326:$I$589,3,FALSE)</f>
        <v>Uruguay</v>
      </c>
      <c r="D444" t="str">
        <f>VLOOKUP(B444,Data_Dictionary!$F$326:$I$589,4,FALSE)</f>
        <v>UY</v>
      </c>
      <c r="E444" t="s">
        <v>6</v>
      </c>
      <c r="F444" t="str">
        <f>VLOOKUP(E444,Sex!$B$2:$C$5,2,FALSE)</f>
        <v>Ambos sexos combinados</v>
      </c>
      <c r="G444" t="s">
        <v>25</v>
      </c>
      <c r="H444">
        <v>3022</v>
      </c>
    </row>
    <row r="445" spans="1:8" x14ac:dyDescent="0.25">
      <c r="A445">
        <v>2000</v>
      </c>
      <c r="B445" t="s">
        <v>22</v>
      </c>
      <c r="C445" t="str">
        <f>VLOOKUP(B445,Data_Dictionary!$F$326:$I$589,3,FALSE)</f>
        <v>Uruguay</v>
      </c>
      <c r="D445" t="str">
        <f>VLOOKUP(B445,Data_Dictionary!$F$326:$I$589,4,FALSE)</f>
        <v>UY</v>
      </c>
      <c r="E445" t="s">
        <v>6</v>
      </c>
      <c r="F445" t="str">
        <f>VLOOKUP(E445,Sex!$B$2:$C$5,2,FALSE)</f>
        <v>Ambos sexos combinados</v>
      </c>
      <c r="G445" t="s">
        <v>25</v>
      </c>
      <c r="H445">
        <v>3665</v>
      </c>
    </row>
    <row r="446" spans="1:8" x14ac:dyDescent="0.25">
      <c r="A446">
        <v>2005</v>
      </c>
      <c r="B446" t="s">
        <v>22</v>
      </c>
      <c r="C446" t="str">
        <f>VLOOKUP(B446,Data_Dictionary!$F$326:$I$589,3,FALSE)</f>
        <v>Uruguay</v>
      </c>
      <c r="D446" t="str">
        <f>VLOOKUP(B446,Data_Dictionary!$F$326:$I$589,4,FALSE)</f>
        <v>UY</v>
      </c>
      <c r="E446" t="s">
        <v>6</v>
      </c>
      <c r="F446" t="str">
        <f>VLOOKUP(E446,Sex!$B$2:$C$5,2,FALSE)</f>
        <v>Ambos sexos combinados</v>
      </c>
      <c r="G446" t="s">
        <v>25</v>
      </c>
      <c r="H446">
        <v>3262</v>
      </c>
    </row>
    <row r="447" spans="1:8" x14ac:dyDescent="0.25">
      <c r="A447">
        <v>2010</v>
      </c>
      <c r="B447" t="s">
        <v>22</v>
      </c>
      <c r="C447" t="str">
        <f>VLOOKUP(B447,Data_Dictionary!$F$326:$I$589,3,FALSE)</f>
        <v>Uruguay</v>
      </c>
      <c r="D447" t="str">
        <f>VLOOKUP(B447,Data_Dictionary!$F$326:$I$589,4,FALSE)</f>
        <v>UY</v>
      </c>
      <c r="E447" t="s">
        <v>6</v>
      </c>
      <c r="F447" t="str">
        <f>VLOOKUP(E447,Sex!$B$2:$C$5,2,FALSE)</f>
        <v>Ambos sexos combinados</v>
      </c>
      <c r="G447" t="s">
        <v>25</v>
      </c>
      <c r="H447">
        <v>4147</v>
      </c>
    </row>
    <row r="448" spans="1:8" x14ac:dyDescent="0.25">
      <c r="A448">
        <v>2015</v>
      </c>
      <c r="B448" t="s">
        <v>22</v>
      </c>
      <c r="C448" t="str">
        <f>VLOOKUP(B448,Data_Dictionary!$F$326:$I$589,3,FALSE)</f>
        <v>Uruguay</v>
      </c>
      <c r="D448" t="str">
        <f>VLOOKUP(B448,Data_Dictionary!$F$326:$I$589,4,FALSE)</f>
        <v>UY</v>
      </c>
      <c r="E448" t="s">
        <v>6</v>
      </c>
      <c r="F448" t="str">
        <f>VLOOKUP(E448,Sex!$B$2:$C$5,2,FALSE)</f>
        <v>Ambos sexos combinados</v>
      </c>
      <c r="G448" t="s">
        <v>25</v>
      </c>
      <c r="H448">
        <v>4403</v>
      </c>
    </row>
    <row r="449" spans="1:8" x14ac:dyDescent="0.25">
      <c r="A449">
        <v>2020</v>
      </c>
      <c r="B449" t="s">
        <v>22</v>
      </c>
      <c r="C449" t="str">
        <f>VLOOKUP(B449,Data_Dictionary!$F$326:$I$589,3,FALSE)</f>
        <v>Uruguay</v>
      </c>
      <c r="D449" t="str">
        <f>VLOOKUP(B449,Data_Dictionary!$F$326:$I$589,4,FALSE)</f>
        <v>UY</v>
      </c>
      <c r="E449" t="s">
        <v>6</v>
      </c>
      <c r="F449" t="str">
        <f>VLOOKUP(E449,Sex!$B$2:$C$5,2,FALSE)</f>
        <v>Ambos sexos combinados</v>
      </c>
      <c r="G449" t="s">
        <v>25</v>
      </c>
      <c r="H449">
        <v>8503</v>
      </c>
    </row>
    <row r="450" spans="1:8" x14ac:dyDescent="0.25">
      <c r="A450">
        <v>1990</v>
      </c>
      <c r="B450" t="s">
        <v>5</v>
      </c>
      <c r="C450" t="str">
        <f>VLOOKUP(B450,Data_Dictionary!$F$326:$I$589,3,FALSE)</f>
        <v>Antigua y Barbuda</v>
      </c>
      <c r="D450" t="str">
        <f>VLOOKUP(B450,Data_Dictionary!$F$326:$I$589,4,FALSE)</f>
        <v>AG</v>
      </c>
      <c r="E450" t="s">
        <v>23</v>
      </c>
      <c r="F450" t="str">
        <f>VLOOKUP(E450,Sex!$B$2:$C$5,2,FALSE)</f>
        <v>Hombres</v>
      </c>
      <c r="G450" t="s">
        <v>25</v>
      </c>
      <c r="H450">
        <v>355</v>
      </c>
    </row>
    <row r="451" spans="1:8" x14ac:dyDescent="0.25">
      <c r="A451">
        <v>1995</v>
      </c>
      <c r="B451" t="s">
        <v>5</v>
      </c>
      <c r="C451" t="str">
        <f>VLOOKUP(B451,Data_Dictionary!$F$326:$I$589,3,FALSE)</f>
        <v>Antigua y Barbuda</v>
      </c>
      <c r="D451" t="str">
        <f>VLOOKUP(B451,Data_Dictionary!$F$326:$I$589,4,FALSE)</f>
        <v>AG</v>
      </c>
      <c r="E451" t="s">
        <v>23</v>
      </c>
      <c r="F451" t="str">
        <f>VLOOKUP(E451,Sex!$B$2:$C$5,2,FALSE)</f>
        <v>Hombres</v>
      </c>
      <c r="G451" t="s">
        <v>25</v>
      </c>
      <c r="H451">
        <v>495</v>
      </c>
    </row>
    <row r="452" spans="1:8" x14ac:dyDescent="0.25">
      <c r="A452">
        <v>2000</v>
      </c>
      <c r="B452" t="s">
        <v>5</v>
      </c>
      <c r="C452" t="str">
        <f>VLOOKUP(B452,Data_Dictionary!$F$326:$I$589,3,FALSE)</f>
        <v>Antigua y Barbuda</v>
      </c>
      <c r="D452" t="str">
        <f>VLOOKUP(B452,Data_Dictionary!$F$326:$I$589,4,FALSE)</f>
        <v>AG</v>
      </c>
      <c r="E452" t="s">
        <v>23</v>
      </c>
      <c r="F452" t="str">
        <f>VLOOKUP(E452,Sex!$B$2:$C$5,2,FALSE)</f>
        <v>Hombres</v>
      </c>
      <c r="G452" t="s">
        <v>25</v>
      </c>
      <c r="H452">
        <v>486</v>
      </c>
    </row>
    <row r="453" spans="1:8" x14ac:dyDescent="0.25">
      <c r="A453">
        <v>2005</v>
      </c>
      <c r="B453" t="s">
        <v>5</v>
      </c>
      <c r="C453" t="str">
        <f>VLOOKUP(B453,Data_Dictionary!$F$326:$I$589,3,FALSE)</f>
        <v>Antigua y Barbuda</v>
      </c>
      <c r="D453" t="str">
        <f>VLOOKUP(B453,Data_Dictionary!$F$326:$I$589,4,FALSE)</f>
        <v>AG</v>
      </c>
      <c r="E453" t="s">
        <v>23</v>
      </c>
      <c r="F453" t="str">
        <f>VLOOKUP(E453,Sex!$B$2:$C$5,2,FALSE)</f>
        <v>Hombres</v>
      </c>
      <c r="G453" t="s">
        <v>25</v>
      </c>
      <c r="H453">
        <v>568</v>
      </c>
    </row>
    <row r="454" spans="1:8" x14ac:dyDescent="0.25">
      <c r="A454">
        <v>2010</v>
      </c>
      <c r="B454" t="s">
        <v>5</v>
      </c>
      <c r="C454" t="str">
        <f>VLOOKUP(B454,Data_Dictionary!$F$326:$I$589,3,FALSE)</f>
        <v>Antigua y Barbuda</v>
      </c>
      <c r="D454" t="str">
        <f>VLOOKUP(B454,Data_Dictionary!$F$326:$I$589,4,FALSE)</f>
        <v>AG</v>
      </c>
      <c r="E454" t="s">
        <v>23</v>
      </c>
      <c r="F454" t="str">
        <f>VLOOKUP(E454,Sex!$B$2:$C$5,2,FALSE)</f>
        <v>Hombres</v>
      </c>
      <c r="G454" t="s">
        <v>25</v>
      </c>
      <c r="H454">
        <v>555</v>
      </c>
    </row>
    <row r="455" spans="1:8" x14ac:dyDescent="0.25">
      <c r="A455">
        <v>2015</v>
      </c>
      <c r="B455" t="s">
        <v>5</v>
      </c>
      <c r="C455" t="str">
        <f>VLOOKUP(B455,Data_Dictionary!$F$326:$I$589,3,FALSE)</f>
        <v>Antigua y Barbuda</v>
      </c>
      <c r="D455" t="str">
        <f>VLOOKUP(B455,Data_Dictionary!$F$326:$I$589,4,FALSE)</f>
        <v>AG</v>
      </c>
      <c r="E455" t="s">
        <v>23</v>
      </c>
      <c r="F455" t="str">
        <f>VLOOKUP(E455,Sex!$B$2:$C$5,2,FALSE)</f>
        <v>Hombres</v>
      </c>
      <c r="G455" t="s">
        <v>25</v>
      </c>
      <c r="H455">
        <v>467</v>
      </c>
    </row>
    <row r="456" spans="1:8" x14ac:dyDescent="0.25">
      <c r="A456">
        <v>2020</v>
      </c>
      <c r="B456" t="s">
        <v>5</v>
      </c>
      <c r="C456" t="str">
        <f>VLOOKUP(B456,Data_Dictionary!$F$326:$I$589,3,FALSE)</f>
        <v>Antigua y Barbuda</v>
      </c>
      <c r="D456" t="str">
        <f>VLOOKUP(B456,Data_Dictionary!$F$326:$I$589,4,FALSE)</f>
        <v>AG</v>
      </c>
      <c r="E456" t="s">
        <v>23</v>
      </c>
      <c r="F456" t="str">
        <f>VLOOKUP(E456,Sex!$B$2:$C$5,2,FALSE)</f>
        <v>Hombres</v>
      </c>
      <c r="G456" t="s">
        <v>25</v>
      </c>
      <c r="H456">
        <v>168</v>
      </c>
    </row>
    <row r="457" spans="1:8" x14ac:dyDescent="0.25">
      <c r="A457">
        <v>1990</v>
      </c>
      <c r="B457" t="s">
        <v>8</v>
      </c>
      <c r="C457" t="str">
        <f>VLOOKUP(B457,Data_Dictionary!$F$326:$I$589,3,FALSE)</f>
        <v>Cuba</v>
      </c>
      <c r="D457" t="str">
        <f>VLOOKUP(B457,Data_Dictionary!$F$326:$I$589,4,FALSE)</f>
        <v>CU</v>
      </c>
      <c r="E457" t="s">
        <v>23</v>
      </c>
      <c r="F457" t="str">
        <f>VLOOKUP(E457,Sex!$B$2:$C$5,2,FALSE)</f>
        <v>Hombres</v>
      </c>
      <c r="G457" t="s">
        <v>25</v>
      </c>
      <c r="H457">
        <v>215</v>
      </c>
    </row>
    <row r="458" spans="1:8" x14ac:dyDescent="0.25">
      <c r="A458">
        <v>1995</v>
      </c>
      <c r="B458" t="s">
        <v>8</v>
      </c>
      <c r="C458" t="str">
        <f>VLOOKUP(B458,Data_Dictionary!$F$326:$I$589,3,FALSE)</f>
        <v>Cuba</v>
      </c>
      <c r="D458" t="str">
        <f>VLOOKUP(B458,Data_Dictionary!$F$326:$I$589,4,FALSE)</f>
        <v>CU</v>
      </c>
      <c r="E458" t="s">
        <v>23</v>
      </c>
      <c r="F458" t="str">
        <f>VLOOKUP(E458,Sex!$B$2:$C$5,2,FALSE)</f>
        <v>Hombres</v>
      </c>
      <c r="G458" t="s">
        <v>25</v>
      </c>
      <c r="H458">
        <v>178</v>
      </c>
    </row>
    <row r="459" spans="1:8" x14ac:dyDescent="0.25">
      <c r="A459">
        <v>2000</v>
      </c>
      <c r="B459" t="s">
        <v>8</v>
      </c>
      <c r="C459" t="str">
        <f>VLOOKUP(B459,Data_Dictionary!$F$326:$I$589,3,FALSE)</f>
        <v>Cuba</v>
      </c>
      <c r="D459" t="str">
        <f>VLOOKUP(B459,Data_Dictionary!$F$326:$I$589,4,FALSE)</f>
        <v>CU</v>
      </c>
      <c r="E459" t="s">
        <v>23</v>
      </c>
      <c r="F459" t="str">
        <f>VLOOKUP(E459,Sex!$B$2:$C$5,2,FALSE)</f>
        <v>Hombres</v>
      </c>
      <c r="G459" t="s">
        <v>25</v>
      </c>
      <c r="H459">
        <v>151</v>
      </c>
    </row>
    <row r="460" spans="1:8" x14ac:dyDescent="0.25">
      <c r="A460">
        <v>2005</v>
      </c>
      <c r="B460" t="s">
        <v>8</v>
      </c>
      <c r="C460" t="str">
        <f>VLOOKUP(B460,Data_Dictionary!$F$326:$I$589,3,FALSE)</f>
        <v>Cuba</v>
      </c>
      <c r="D460" t="str">
        <f>VLOOKUP(B460,Data_Dictionary!$F$326:$I$589,4,FALSE)</f>
        <v>CU</v>
      </c>
      <c r="E460" t="s">
        <v>23</v>
      </c>
      <c r="F460" t="str">
        <f>VLOOKUP(E460,Sex!$B$2:$C$5,2,FALSE)</f>
        <v>Hombres</v>
      </c>
      <c r="G460" t="s">
        <v>25</v>
      </c>
      <c r="H460">
        <v>120</v>
      </c>
    </row>
    <row r="461" spans="1:8" x14ac:dyDescent="0.25">
      <c r="A461">
        <v>2010</v>
      </c>
      <c r="B461" t="s">
        <v>8</v>
      </c>
      <c r="C461" t="str">
        <f>VLOOKUP(B461,Data_Dictionary!$F$326:$I$589,3,FALSE)</f>
        <v>Cuba</v>
      </c>
      <c r="D461" t="str">
        <f>VLOOKUP(B461,Data_Dictionary!$F$326:$I$589,4,FALSE)</f>
        <v>CU</v>
      </c>
      <c r="E461" t="s">
        <v>23</v>
      </c>
      <c r="F461" t="str">
        <f>VLOOKUP(E461,Sex!$B$2:$C$5,2,FALSE)</f>
        <v>Hombres</v>
      </c>
      <c r="G461" t="s">
        <v>25</v>
      </c>
      <c r="H461">
        <v>39</v>
      </c>
    </row>
    <row r="462" spans="1:8" x14ac:dyDescent="0.25">
      <c r="A462">
        <v>2015</v>
      </c>
      <c r="B462" t="s">
        <v>8</v>
      </c>
      <c r="C462" t="str">
        <f>VLOOKUP(B462,Data_Dictionary!$F$326:$I$589,3,FALSE)</f>
        <v>Cuba</v>
      </c>
      <c r="D462" t="str">
        <f>VLOOKUP(B462,Data_Dictionary!$F$326:$I$589,4,FALSE)</f>
        <v>CU</v>
      </c>
      <c r="E462" t="s">
        <v>23</v>
      </c>
      <c r="F462" t="str">
        <f>VLOOKUP(E462,Sex!$B$2:$C$5,2,FALSE)</f>
        <v>Hombres</v>
      </c>
      <c r="G462" t="s">
        <v>25</v>
      </c>
      <c r="H462">
        <v>34</v>
      </c>
    </row>
    <row r="463" spans="1:8" x14ac:dyDescent="0.25">
      <c r="A463">
        <v>2020</v>
      </c>
      <c r="B463" t="s">
        <v>8</v>
      </c>
      <c r="C463" t="str">
        <f>VLOOKUP(B463,Data_Dictionary!$F$326:$I$589,3,FALSE)</f>
        <v>Cuba</v>
      </c>
      <c r="D463" t="str">
        <f>VLOOKUP(B463,Data_Dictionary!$F$326:$I$589,4,FALSE)</f>
        <v>CU</v>
      </c>
      <c r="E463" t="s">
        <v>23</v>
      </c>
      <c r="F463" t="str">
        <f>VLOOKUP(E463,Sex!$B$2:$C$5,2,FALSE)</f>
        <v>Hombres</v>
      </c>
      <c r="G463" t="s">
        <v>25</v>
      </c>
      <c r="H463">
        <v>50</v>
      </c>
    </row>
    <row r="464" spans="1:8" x14ac:dyDescent="0.25">
      <c r="A464">
        <v>1990</v>
      </c>
      <c r="B464" t="s">
        <v>9</v>
      </c>
      <c r="C464" t="str">
        <f>VLOOKUP(B464,Data_Dictionary!$F$326:$I$589,3,FALSE)</f>
        <v>República Dominicana</v>
      </c>
      <c r="D464" t="str">
        <f>VLOOKUP(B464,Data_Dictionary!$F$326:$I$589,4,FALSE)</f>
        <v>DO</v>
      </c>
      <c r="E464" t="s">
        <v>23</v>
      </c>
      <c r="F464" t="str">
        <f>VLOOKUP(E464,Sex!$B$2:$C$5,2,FALSE)</f>
        <v>Hombres</v>
      </c>
      <c r="G464" t="s">
        <v>25</v>
      </c>
      <c r="H464">
        <v>19533</v>
      </c>
    </row>
    <row r="465" spans="1:8" x14ac:dyDescent="0.25">
      <c r="A465">
        <v>1995</v>
      </c>
      <c r="B465" t="s">
        <v>9</v>
      </c>
      <c r="C465" t="str">
        <f>VLOOKUP(B465,Data_Dictionary!$F$326:$I$589,3,FALSE)</f>
        <v>República Dominicana</v>
      </c>
      <c r="D465" t="str">
        <f>VLOOKUP(B465,Data_Dictionary!$F$326:$I$589,4,FALSE)</f>
        <v>DO</v>
      </c>
      <c r="E465" t="s">
        <v>23</v>
      </c>
      <c r="F465" t="str">
        <f>VLOOKUP(E465,Sex!$B$2:$C$5,2,FALSE)</f>
        <v>Hombres</v>
      </c>
      <c r="G465" t="s">
        <v>25</v>
      </c>
      <c r="H465">
        <v>17701</v>
      </c>
    </row>
    <row r="466" spans="1:8" x14ac:dyDescent="0.25">
      <c r="A466">
        <v>2000</v>
      </c>
      <c r="B466" t="s">
        <v>9</v>
      </c>
      <c r="C466" t="str">
        <f>VLOOKUP(B466,Data_Dictionary!$F$326:$I$589,3,FALSE)</f>
        <v>República Dominicana</v>
      </c>
      <c r="D466" t="str">
        <f>VLOOKUP(B466,Data_Dictionary!$F$326:$I$589,4,FALSE)</f>
        <v>DO</v>
      </c>
      <c r="E466" t="s">
        <v>23</v>
      </c>
      <c r="F466" t="str">
        <f>VLOOKUP(E466,Sex!$B$2:$C$5,2,FALSE)</f>
        <v>Hombres</v>
      </c>
      <c r="G466" t="s">
        <v>25</v>
      </c>
      <c r="H466">
        <v>13572</v>
      </c>
    </row>
    <row r="467" spans="1:8" x14ac:dyDescent="0.25">
      <c r="A467">
        <v>2005</v>
      </c>
      <c r="B467" t="s">
        <v>9</v>
      </c>
      <c r="C467" t="str">
        <f>VLOOKUP(B467,Data_Dictionary!$F$326:$I$589,3,FALSE)</f>
        <v>República Dominicana</v>
      </c>
      <c r="D467" t="str">
        <f>VLOOKUP(B467,Data_Dictionary!$F$326:$I$589,4,FALSE)</f>
        <v>DO</v>
      </c>
      <c r="E467" t="s">
        <v>23</v>
      </c>
      <c r="F467" t="str">
        <f>VLOOKUP(E467,Sex!$B$2:$C$5,2,FALSE)</f>
        <v>Hombres</v>
      </c>
      <c r="G467" t="s">
        <v>25</v>
      </c>
      <c r="H467">
        <v>9659</v>
      </c>
    </row>
    <row r="468" spans="1:8" x14ac:dyDescent="0.25">
      <c r="A468">
        <v>2010</v>
      </c>
      <c r="B468" t="s">
        <v>9</v>
      </c>
      <c r="C468" t="str">
        <f>VLOOKUP(B468,Data_Dictionary!$F$326:$I$589,3,FALSE)</f>
        <v>República Dominicana</v>
      </c>
      <c r="D468" t="str">
        <f>VLOOKUP(B468,Data_Dictionary!$F$326:$I$589,4,FALSE)</f>
        <v>DO</v>
      </c>
      <c r="E468" t="s">
        <v>23</v>
      </c>
      <c r="F468" t="str">
        <f>VLOOKUP(E468,Sex!$B$2:$C$5,2,FALSE)</f>
        <v>Hombres</v>
      </c>
      <c r="G468" t="s">
        <v>25</v>
      </c>
      <c r="H468">
        <v>9033</v>
      </c>
    </row>
    <row r="469" spans="1:8" x14ac:dyDescent="0.25">
      <c r="A469">
        <v>2015</v>
      </c>
      <c r="B469" t="s">
        <v>9</v>
      </c>
      <c r="C469" t="str">
        <f>VLOOKUP(B469,Data_Dictionary!$F$326:$I$589,3,FALSE)</f>
        <v>República Dominicana</v>
      </c>
      <c r="D469" t="str">
        <f>VLOOKUP(B469,Data_Dictionary!$F$326:$I$589,4,FALSE)</f>
        <v>DO</v>
      </c>
      <c r="E469" t="s">
        <v>23</v>
      </c>
      <c r="F469" t="str">
        <f>VLOOKUP(E469,Sex!$B$2:$C$5,2,FALSE)</f>
        <v>Hombres</v>
      </c>
      <c r="G469" t="s">
        <v>25</v>
      </c>
      <c r="H469">
        <v>10087</v>
      </c>
    </row>
    <row r="470" spans="1:8" x14ac:dyDescent="0.25">
      <c r="A470">
        <v>2020</v>
      </c>
      <c r="B470" t="s">
        <v>9</v>
      </c>
      <c r="C470" t="str">
        <f>VLOOKUP(B470,Data_Dictionary!$F$326:$I$589,3,FALSE)</f>
        <v>República Dominicana</v>
      </c>
      <c r="D470" t="str">
        <f>VLOOKUP(B470,Data_Dictionary!$F$326:$I$589,4,FALSE)</f>
        <v>DO</v>
      </c>
      <c r="E470" t="s">
        <v>23</v>
      </c>
      <c r="F470" t="str">
        <f>VLOOKUP(E470,Sex!$B$2:$C$5,2,FALSE)</f>
        <v>Hombres</v>
      </c>
      <c r="G470" t="s">
        <v>25</v>
      </c>
      <c r="H470">
        <v>9429</v>
      </c>
    </row>
    <row r="471" spans="1:8" x14ac:dyDescent="0.25">
      <c r="A471">
        <v>1990</v>
      </c>
      <c r="B471" t="s">
        <v>10</v>
      </c>
      <c r="C471" t="str">
        <f>VLOOKUP(B471,Data_Dictionary!$F$326:$I$589,3,FALSE)</f>
        <v>Costa Rica</v>
      </c>
      <c r="D471" t="str">
        <f>VLOOKUP(B471,Data_Dictionary!$F$326:$I$589,4,FALSE)</f>
        <v>CR</v>
      </c>
      <c r="E471" t="s">
        <v>23</v>
      </c>
      <c r="F471" t="str">
        <f>VLOOKUP(E471,Sex!$B$2:$C$5,2,FALSE)</f>
        <v>Hombres</v>
      </c>
      <c r="G471" t="s">
        <v>25</v>
      </c>
      <c r="H471">
        <v>15098</v>
      </c>
    </row>
    <row r="472" spans="1:8" x14ac:dyDescent="0.25">
      <c r="A472">
        <v>1995</v>
      </c>
      <c r="B472" t="s">
        <v>10</v>
      </c>
      <c r="C472" t="str">
        <f>VLOOKUP(B472,Data_Dictionary!$F$326:$I$589,3,FALSE)</f>
        <v>Costa Rica</v>
      </c>
      <c r="D472" t="str">
        <f>VLOOKUP(B472,Data_Dictionary!$F$326:$I$589,4,FALSE)</f>
        <v>CR</v>
      </c>
      <c r="E472" t="s">
        <v>23</v>
      </c>
      <c r="F472" t="str">
        <f>VLOOKUP(E472,Sex!$B$2:$C$5,2,FALSE)</f>
        <v>Hombres</v>
      </c>
      <c r="G472" t="s">
        <v>25</v>
      </c>
      <c r="H472">
        <v>13153</v>
      </c>
    </row>
    <row r="473" spans="1:8" x14ac:dyDescent="0.25">
      <c r="A473">
        <v>2000</v>
      </c>
      <c r="B473" t="s">
        <v>10</v>
      </c>
      <c r="C473" t="str">
        <f>VLOOKUP(B473,Data_Dictionary!$F$326:$I$589,3,FALSE)</f>
        <v>Costa Rica</v>
      </c>
      <c r="D473" t="str">
        <f>VLOOKUP(B473,Data_Dictionary!$F$326:$I$589,4,FALSE)</f>
        <v>CR</v>
      </c>
      <c r="E473" t="s">
        <v>23</v>
      </c>
      <c r="F473" t="str">
        <f>VLOOKUP(E473,Sex!$B$2:$C$5,2,FALSE)</f>
        <v>Hombres</v>
      </c>
      <c r="G473" t="s">
        <v>25</v>
      </c>
      <c r="H473">
        <v>11214</v>
      </c>
    </row>
    <row r="474" spans="1:8" x14ac:dyDescent="0.25">
      <c r="A474">
        <v>2005</v>
      </c>
      <c r="B474" t="s">
        <v>10</v>
      </c>
      <c r="C474" t="str">
        <f>VLOOKUP(B474,Data_Dictionary!$F$326:$I$589,3,FALSE)</f>
        <v>Costa Rica</v>
      </c>
      <c r="D474" t="str">
        <f>VLOOKUP(B474,Data_Dictionary!$F$326:$I$589,4,FALSE)</f>
        <v>CR</v>
      </c>
      <c r="E474" t="s">
        <v>23</v>
      </c>
      <c r="F474" t="str">
        <f>VLOOKUP(E474,Sex!$B$2:$C$5,2,FALSE)</f>
        <v>Hombres</v>
      </c>
      <c r="G474" t="s">
        <v>25</v>
      </c>
      <c r="H474">
        <v>8748</v>
      </c>
    </row>
    <row r="475" spans="1:8" x14ac:dyDescent="0.25">
      <c r="A475">
        <v>2010</v>
      </c>
      <c r="B475" t="s">
        <v>10</v>
      </c>
      <c r="C475" t="str">
        <f>VLOOKUP(B475,Data_Dictionary!$F$326:$I$589,3,FALSE)</f>
        <v>Costa Rica</v>
      </c>
      <c r="D475" t="str">
        <f>VLOOKUP(B475,Data_Dictionary!$F$326:$I$589,4,FALSE)</f>
        <v>CR</v>
      </c>
      <c r="E475" t="s">
        <v>23</v>
      </c>
      <c r="F475" t="str">
        <f>VLOOKUP(E475,Sex!$B$2:$C$5,2,FALSE)</f>
        <v>Hombres</v>
      </c>
      <c r="G475" t="s">
        <v>25</v>
      </c>
      <c r="H475">
        <v>6410</v>
      </c>
    </row>
    <row r="476" spans="1:8" x14ac:dyDescent="0.25">
      <c r="A476">
        <v>2015</v>
      </c>
      <c r="B476" t="s">
        <v>10</v>
      </c>
      <c r="C476" t="str">
        <f>VLOOKUP(B476,Data_Dictionary!$F$326:$I$589,3,FALSE)</f>
        <v>Costa Rica</v>
      </c>
      <c r="D476" t="str">
        <f>VLOOKUP(B476,Data_Dictionary!$F$326:$I$589,4,FALSE)</f>
        <v>CR</v>
      </c>
      <c r="E476" t="s">
        <v>23</v>
      </c>
      <c r="F476" t="str">
        <f>VLOOKUP(E476,Sex!$B$2:$C$5,2,FALSE)</f>
        <v>Hombres</v>
      </c>
      <c r="G476" t="s">
        <v>25</v>
      </c>
      <c r="H476">
        <v>3483</v>
      </c>
    </row>
    <row r="477" spans="1:8" x14ac:dyDescent="0.25">
      <c r="A477">
        <v>2020</v>
      </c>
      <c r="B477" t="s">
        <v>10</v>
      </c>
      <c r="C477" t="str">
        <f>VLOOKUP(B477,Data_Dictionary!$F$326:$I$589,3,FALSE)</f>
        <v>Costa Rica</v>
      </c>
      <c r="D477" t="str">
        <f>VLOOKUP(B477,Data_Dictionary!$F$326:$I$589,4,FALSE)</f>
        <v>CR</v>
      </c>
      <c r="E477" t="s">
        <v>23</v>
      </c>
      <c r="F477" t="str">
        <f>VLOOKUP(E477,Sex!$B$2:$C$5,2,FALSE)</f>
        <v>Hombres</v>
      </c>
      <c r="G477" t="s">
        <v>25</v>
      </c>
      <c r="H477">
        <v>11762</v>
      </c>
    </row>
    <row r="478" spans="1:8" x14ac:dyDescent="0.25">
      <c r="A478">
        <v>1990</v>
      </c>
      <c r="B478" t="s">
        <v>11</v>
      </c>
      <c r="C478" t="str">
        <f>VLOOKUP(B478,Data_Dictionary!$F$326:$I$589,3,FALSE)</f>
        <v>El Salvador</v>
      </c>
      <c r="D478" t="str">
        <f>VLOOKUP(B478,Data_Dictionary!$F$326:$I$589,4,FALSE)</f>
        <v>SV</v>
      </c>
      <c r="E478" t="s">
        <v>23</v>
      </c>
      <c r="F478" t="str">
        <f>VLOOKUP(E478,Sex!$B$2:$C$5,2,FALSE)</f>
        <v>Hombres</v>
      </c>
      <c r="G478" t="s">
        <v>25</v>
      </c>
      <c r="H478">
        <v>4767</v>
      </c>
    </row>
    <row r="479" spans="1:8" x14ac:dyDescent="0.25">
      <c r="A479">
        <v>1995</v>
      </c>
      <c r="B479" t="s">
        <v>11</v>
      </c>
      <c r="C479" t="str">
        <f>VLOOKUP(B479,Data_Dictionary!$F$326:$I$589,3,FALSE)</f>
        <v>El Salvador</v>
      </c>
      <c r="D479" t="str">
        <f>VLOOKUP(B479,Data_Dictionary!$F$326:$I$589,4,FALSE)</f>
        <v>SV</v>
      </c>
      <c r="E479" t="s">
        <v>23</v>
      </c>
      <c r="F479" t="str">
        <f>VLOOKUP(E479,Sex!$B$2:$C$5,2,FALSE)</f>
        <v>Hombres</v>
      </c>
      <c r="G479" t="s">
        <v>25</v>
      </c>
      <c r="H479">
        <v>1972</v>
      </c>
    </row>
    <row r="480" spans="1:8" x14ac:dyDescent="0.25">
      <c r="A480">
        <v>2000</v>
      </c>
      <c r="B480" t="s">
        <v>11</v>
      </c>
      <c r="C480" t="str">
        <f>VLOOKUP(B480,Data_Dictionary!$F$326:$I$589,3,FALSE)</f>
        <v>El Salvador</v>
      </c>
      <c r="D480" t="str">
        <f>VLOOKUP(B480,Data_Dictionary!$F$326:$I$589,4,FALSE)</f>
        <v>SV</v>
      </c>
      <c r="E480" t="s">
        <v>23</v>
      </c>
      <c r="F480" t="str">
        <f>VLOOKUP(E480,Sex!$B$2:$C$5,2,FALSE)</f>
        <v>Hombres</v>
      </c>
      <c r="G480" t="s">
        <v>25</v>
      </c>
      <c r="H480">
        <v>1032</v>
      </c>
    </row>
    <row r="481" spans="1:8" x14ac:dyDescent="0.25">
      <c r="A481">
        <v>2005</v>
      </c>
      <c r="B481" t="s">
        <v>11</v>
      </c>
      <c r="C481" t="str">
        <f>VLOOKUP(B481,Data_Dictionary!$F$326:$I$589,3,FALSE)</f>
        <v>El Salvador</v>
      </c>
      <c r="D481" t="str">
        <f>VLOOKUP(B481,Data_Dictionary!$F$326:$I$589,4,FALSE)</f>
        <v>SV</v>
      </c>
      <c r="E481" t="s">
        <v>23</v>
      </c>
      <c r="F481" t="str">
        <f>VLOOKUP(E481,Sex!$B$2:$C$5,2,FALSE)</f>
        <v>Hombres</v>
      </c>
      <c r="G481" t="s">
        <v>25</v>
      </c>
      <c r="H481">
        <v>1235</v>
      </c>
    </row>
    <row r="482" spans="1:8" x14ac:dyDescent="0.25">
      <c r="A482">
        <v>2010</v>
      </c>
      <c r="B482" t="s">
        <v>11</v>
      </c>
      <c r="C482" t="str">
        <f>VLOOKUP(B482,Data_Dictionary!$F$326:$I$589,3,FALSE)</f>
        <v>El Salvador</v>
      </c>
      <c r="D482" t="str">
        <f>VLOOKUP(B482,Data_Dictionary!$F$326:$I$589,4,FALSE)</f>
        <v>SV</v>
      </c>
      <c r="E482" t="s">
        <v>23</v>
      </c>
      <c r="F482" t="str">
        <f>VLOOKUP(E482,Sex!$B$2:$C$5,2,FALSE)</f>
        <v>Hombres</v>
      </c>
      <c r="G482" t="s">
        <v>25</v>
      </c>
      <c r="H482">
        <v>633</v>
      </c>
    </row>
    <row r="483" spans="1:8" x14ac:dyDescent="0.25">
      <c r="A483">
        <v>2015</v>
      </c>
      <c r="B483" t="s">
        <v>11</v>
      </c>
      <c r="C483" t="str">
        <f>VLOOKUP(B483,Data_Dictionary!$F$326:$I$589,3,FALSE)</f>
        <v>El Salvador</v>
      </c>
      <c r="D483" t="str">
        <f>VLOOKUP(B483,Data_Dictionary!$F$326:$I$589,4,FALSE)</f>
        <v>SV</v>
      </c>
      <c r="E483" t="s">
        <v>23</v>
      </c>
      <c r="F483" t="str">
        <f>VLOOKUP(E483,Sex!$B$2:$C$5,2,FALSE)</f>
        <v>Hombres</v>
      </c>
      <c r="G483" t="s">
        <v>25</v>
      </c>
      <c r="H483">
        <v>738</v>
      </c>
    </row>
    <row r="484" spans="1:8" x14ac:dyDescent="0.25">
      <c r="A484">
        <v>2020</v>
      </c>
      <c r="B484" t="s">
        <v>11</v>
      </c>
      <c r="C484" t="str">
        <f>VLOOKUP(B484,Data_Dictionary!$F$326:$I$589,3,FALSE)</f>
        <v>El Salvador</v>
      </c>
      <c r="D484" t="str">
        <f>VLOOKUP(B484,Data_Dictionary!$F$326:$I$589,4,FALSE)</f>
        <v>SV</v>
      </c>
      <c r="E484" t="s">
        <v>23</v>
      </c>
      <c r="F484" t="str">
        <f>VLOOKUP(E484,Sex!$B$2:$C$5,2,FALSE)</f>
        <v>Hombres</v>
      </c>
      <c r="G484" t="s">
        <v>25</v>
      </c>
      <c r="H484">
        <v>1007</v>
      </c>
    </row>
    <row r="485" spans="1:8" x14ac:dyDescent="0.25">
      <c r="A485">
        <v>1990</v>
      </c>
      <c r="B485" t="s">
        <v>12</v>
      </c>
      <c r="C485" t="str">
        <f>VLOOKUP(B485,Data_Dictionary!$F$326:$I$589,3,FALSE)</f>
        <v>Honduras</v>
      </c>
      <c r="D485" t="str">
        <f>VLOOKUP(B485,Data_Dictionary!$F$326:$I$589,4,FALSE)</f>
        <v>HN</v>
      </c>
      <c r="E485" t="s">
        <v>23</v>
      </c>
      <c r="F485" t="str">
        <f>VLOOKUP(E485,Sex!$B$2:$C$5,2,FALSE)</f>
        <v>Hombres</v>
      </c>
      <c r="G485" t="s">
        <v>25</v>
      </c>
      <c r="H485">
        <v>6905</v>
      </c>
    </row>
    <row r="486" spans="1:8" x14ac:dyDescent="0.25">
      <c r="A486">
        <v>1995</v>
      </c>
      <c r="B486" t="s">
        <v>12</v>
      </c>
      <c r="C486" t="str">
        <f>VLOOKUP(B486,Data_Dictionary!$F$326:$I$589,3,FALSE)</f>
        <v>Honduras</v>
      </c>
      <c r="D486" t="str">
        <f>VLOOKUP(B486,Data_Dictionary!$F$326:$I$589,4,FALSE)</f>
        <v>HN</v>
      </c>
      <c r="E486" t="s">
        <v>23</v>
      </c>
      <c r="F486" t="str">
        <f>VLOOKUP(E486,Sex!$B$2:$C$5,2,FALSE)</f>
        <v>Hombres</v>
      </c>
      <c r="G486" t="s">
        <v>25</v>
      </c>
      <c r="H486">
        <v>3874</v>
      </c>
    </row>
    <row r="487" spans="1:8" x14ac:dyDescent="0.25">
      <c r="A487">
        <v>2000</v>
      </c>
      <c r="B487" t="s">
        <v>12</v>
      </c>
      <c r="C487" t="str">
        <f>VLOOKUP(B487,Data_Dictionary!$F$326:$I$589,3,FALSE)</f>
        <v>Honduras</v>
      </c>
      <c r="D487" t="str">
        <f>VLOOKUP(B487,Data_Dictionary!$F$326:$I$589,4,FALSE)</f>
        <v>HN</v>
      </c>
      <c r="E487" t="s">
        <v>23</v>
      </c>
      <c r="F487" t="str">
        <f>VLOOKUP(E487,Sex!$B$2:$C$5,2,FALSE)</f>
        <v>Hombres</v>
      </c>
      <c r="G487" t="s">
        <v>25</v>
      </c>
      <c r="H487">
        <v>775</v>
      </c>
    </row>
    <row r="488" spans="1:8" x14ac:dyDescent="0.25">
      <c r="A488">
        <v>2005</v>
      </c>
      <c r="B488" t="s">
        <v>12</v>
      </c>
      <c r="C488" t="str">
        <f>VLOOKUP(B488,Data_Dictionary!$F$326:$I$589,3,FALSE)</f>
        <v>Honduras</v>
      </c>
      <c r="D488" t="str">
        <f>VLOOKUP(B488,Data_Dictionary!$F$326:$I$589,4,FALSE)</f>
        <v>HN</v>
      </c>
      <c r="E488" t="s">
        <v>23</v>
      </c>
      <c r="F488" t="str">
        <f>VLOOKUP(E488,Sex!$B$2:$C$5,2,FALSE)</f>
        <v>Hombres</v>
      </c>
      <c r="G488" t="s">
        <v>25</v>
      </c>
      <c r="H488">
        <v>668</v>
      </c>
    </row>
    <row r="489" spans="1:8" x14ac:dyDescent="0.25">
      <c r="A489">
        <v>2010</v>
      </c>
      <c r="B489" t="s">
        <v>12</v>
      </c>
      <c r="C489" t="str">
        <f>VLOOKUP(B489,Data_Dictionary!$F$326:$I$589,3,FALSE)</f>
        <v>Honduras</v>
      </c>
      <c r="D489" t="str">
        <f>VLOOKUP(B489,Data_Dictionary!$F$326:$I$589,4,FALSE)</f>
        <v>HN</v>
      </c>
      <c r="E489" t="s">
        <v>23</v>
      </c>
      <c r="F489" t="str">
        <f>VLOOKUP(E489,Sex!$B$2:$C$5,2,FALSE)</f>
        <v>Hombres</v>
      </c>
      <c r="G489" t="s">
        <v>25</v>
      </c>
      <c r="H489">
        <v>1171</v>
      </c>
    </row>
    <row r="490" spans="1:8" x14ac:dyDescent="0.25">
      <c r="A490">
        <v>2015</v>
      </c>
      <c r="B490" t="s">
        <v>12</v>
      </c>
      <c r="C490" t="str">
        <f>VLOOKUP(B490,Data_Dictionary!$F$326:$I$589,3,FALSE)</f>
        <v>Honduras</v>
      </c>
      <c r="D490" t="str">
        <f>VLOOKUP(B490,Data_Dictionary!$F$326:$I$589,4,FALSE)</f>
        <v>HN</v>
      </c>
      <c r="E490" t="s">
        <v>23</v>
      </c>
      <c r="F490" t="str">
        <f>VLOOKUP(E490,Sex!$B$2:$C$5,2,FALSE)</f>
        <v>Hombres</v>
      </c>
      <c r="G490" t="s">
        <v>25</v>
      </c>
      <c r="H490">
        <v>2389</v>
      </c>
    </row>
    <row r="491" spans="1:8" x14ac:dyDescent="0.25">
      <c r="A491">
        <v>2020</v>
      </c>
      <c r="B491" t="s">
        <v>12</v>
      </c>
      <c r="C491" t="str">
        <f>VLOOKUP(B491,Data_Dictionary!$F$326:$I$589,3,FALSE)</f>
        <v>Honduras</v>
      </c>
      <c r="D491" t="str">
        <f>VLOOKUP(B491,Data_Dictionary!$F$326:$I$589,4,FALSE)</f>
        <v>HN</v>
      </c>
      <c r="E491" t="s">
        <v>23</v>
      </c>
      <c r="F491" t="str">
        <f>VLOOKUP(E491,Sex!$B$2:$C$5,2,FALSE)</f>
        <v>Hombres</v>
      </c>
      <c r="G491" t="s">
        <v>25</v>
      </c>
      <c r="H491">
        <v>1910</v>
      </c>
    </row>
    <row r="492" spans="1:8" x14ac:dyDescent="0.25">
      <c r="A492">
        <v>1990</v>
      </c>
      <c r="B492" t="s">
        <v>13</v>
      </c>
      <c r="C492" t="str">
        <f>VLOOKUP(B492,Data_Dictionary!$F$326:$I$589,3,FALSE)</f>
        <v>México</v>
      </c>
      <c r="D492" t="str">
        <f>VLOOKUP(B492,Data_Dictionary!$F$326:$I$589,4,FALSE)</f>
        <v>MX</v>
      </c>
      <c r="E492" t="s">
        <v>23</v>
      </c>
      <c r="F492" t="str">
        <f>VLOOKUP(E492,Sex!$B$2:$C$5,2,FALSE)</f>
        <v>Hombres</v>
      </c>
      <c r="G492" t="s">
        <v>25</v>
      </c>
      <c r="H492">
        <v>49856</v>
      </c>
    </row>
    <row r="493" spans="1:8" x14ac:dyDescent="0.25">
      <c r="A493">
        <v>1995</v>
      </c>
      <c r="B493" t="s">
        <v>13</v>
      </c>
      <c r="C493" t="str">
        <f>VLOOKUP(B493,Data_Dictionary!$F$326:$I$589,3,FALSE)</f>
        <v>México</v>
      </c>
      <c r="D493" t="str">
        <f>VLOOKUP(B493,Data_Dictionary!$F$326:$I$589,4,FALSE)</f>
        <v>MX</v>
      </c>
      <c r="E493" t="s">
        <v>23</v>
      </c>
      <c r="F493" t="str">
        <f>VLOOKUP(E493,Sex!$B$2:$C$5,2,FALSE)</f>
        <v>Hombres</v>
      </c>
      <c r="G493" t="s">
        <v>25</v>
      </c>
      <c r="H493">
        <v>26847</v>
      </c>
    </row>
    <row r="494" spans="1:8" x14ac:dyDescent="0.25">
      <c r="A494">
        <v>2000</v>
      </c>
      <c r="B494" t="s">
        <v>13</v>
      </c>
      <c r="C494" t="str">
        <f>VLOOKUP(B494,Data_Dictionary!$F$326:$I$589,3,FALSE)</f>
        <v>México</v>
      </c>
      <c r="D494" t="str">
        <f>VLOOKUP(B494,Data_Dictionary!$F$326:$I$589,4,FALSE)</f>
        <v>MX</v>
      </c>
      <c r="E494" t="s">
        <v>23</v>
      </c>
      <c r="F494" t="str">
        <f>VLOOKUP(E494,Sex!$B$2:$C$5,2,FALSE)</f>
        <v>Hombres</v>
      </c>
      <c r="G494" t="s">
        <v>25</v>
      </c>
      <c r="H494">
        <v>53680</v>
      </c>
    </row>
    <row r="495" spans="1:8" x14ac:dyDescent="0.25">
      <c r="A495">
        <v>2005</v>
      </c>
      <c r="B495" t="s">
        <v>13</v>
      </c>
      <c r="C495" t="str">
        <f>VLOOKUP(B495,Data_Dictionary!$F$326:$I$589,3,FALSE)</f>
        <v>México</v>
      </c>
      <c r="D495" t="str">
        <f>VLOOKUP(B495,Data_Dictionary!$F$326:$I$589,4,FALSE)</f>
        <v>MX</v>
      </c>
      <c r="E495" t="s">
        <v>23</v>
      </c>
      <c r="F495" t="str">
        <f>VLOOKUP(E495,Sex!$B$2:$C$5,2,FALSE)</f>
        <v>Hombres</v>
      </c>
      <c r="G495" t="s">
        <v>25</v>
      </c>
      <c r="H495">
        <v>54453</v>
      </c>
    </row>
    <row r="496" spans="1:8" x14ac:dyDescent="0.25">
      <c r="A496">
        <v>2010</v>
      </c>
      <c r="B496" t="s">
        <v>13</v>
      </c>
      <c r="C496" t="str">
        <f>VLOOKUP(B496,Data_Dictionary!$F$326:$I$589,3,FALSE)</f>
        <v>México</v>
      </c>
      <c r="D496" t="str">
        <f>VLOOKUP(B496,Data_Dictionary!$F$326:$I$589,4,FALSE)</f>
        <v>MX</v>
      </c>
      <c r="E496" t="s">
        <v>23</v>
      </c>
      <c r="F496" t="str">
        <f>VLOOKUP(E496,Sex!$B$2:$C$5,2,FALSE)</f>
        <v>Hombres</v>
      </c>
      <c r="G496" t="s">
        <v>25</v>
      </c>
      <c r="H496">
        <v>111007</v>
      </c>
    </row>
    <row r="497" spans="1:8" x14ac:dyDescent="0.25">
      <c r="A497">
        <v>2015</v>
      </c>
      <c r="B497" t="s">
        <v>13</v>
      </c>
      <c r="C497" t="str">
        <f>VLOOKUP(B497,Data_Dictionary!$F$326:$I$589,3,FALSE)</f>
        <v>México</v>
      </c>
      <c r="D497" t="str">
        <f>VLOOKUP(B497,Data_Dictionary!$F$326:$I$589,4,FALSE)</f>
        <v>MX</v>
      </c>
      <c r="E497" t="s">
        <v>23</v>
      </c>
      <c r="F497" t="str">
        <f>VLOOKUP(E497,Sex!$B$2:$C$5,2,FALSE)</f>
        <v>Hombres</v>
      </c>
      <c r="G497" t="s">
        <v>25</v>
      </c>
      <c r="H497">
        <v>106558</v>
      </c>
    </row>
    <row r="498" spans="1:8" x14ac:dyDescent="0.25">
      <c r="A498">
        <v>2020</v>
      </c>
      <c r="B498" t="s">
        <v>13</v>
      </c>
      <c r="C498" t="str">
        <f>VLOOKUP(B498,Data_Dictionary!$F$326:$I$589,3,FALSE)</f>
        <v>México</v>
      </c>
      <c r="D498" t="str">
        <f>VLOOKUP(B498,Data_Dictionary!$F$326:$I$589,4,FALSE)</f>
        <v>MX</v>
      </c>
      <c r="E498" t="s">
        <v>23</v>
      </c>
      <c r="F498" t="str">
        <f>VLOOKUP(E498,Sex!$B$2:$C$5,2,FALSE)</f>
        <v>Hombres</v>
      </c>
      <c r="G498" t="s">
        <v>25</v>
      </c>
      <c r="H498">
        <v>121876</v>
      </c>
    </row>
    <row r="499" spans="1:8" x14ac:dyDescent="0.25">
      <c r="A499">
        <v>1990</v>
      </c>
      <c r="B499" t="s">
        <v>14</v>
      </c>
      <c r="C499" t="str">
        <f>VLOOKUP(B499,Data_Dictionary!$F$326:$I$589,3,FALSE)</f>
        <v>Argentina</v>
      </c>
      <c r="D499" t="str">
        <f>VLOOKUP(B499,Data_Dictionary!$F$326:$I$589,4,FALSE)</f>
        <v>AR</v>
      </c>
      <c r="E499" t="s">
        <v>23</v>
      </c>
      <c r="F499" t="str">
        <f>VLOOKUP(E499,Sex!$B$2:$C$5,2,FALSE)</f>
        <v>Hombres</v>
      </c>
      <c r="G499" t="s">
        <v>25</v>
      </c>
      <c r="H499">
        <v>15370</v>
      </c>
    </row>
    <row r="500" spans="1:8" x14ac:dyDescent="0.25">
      <c r="A500">
        <v>1995</v>
      </c>
      <c r="B500" t="s">
        <v>14</v>
      </c>
      <c r="C500" t="str">
        <f>VLOOKUP(B500,Data_Dictionary!$F$326:$I$589,3,FALSE)</f>
        <v>Argentina</v>
      </c>
      <c r="D500" t="str">
        <f>VLOOKUP(B500,Data_Dictionary!$F$326:$I$589,4,FALSE)</f>
        <v>AR</v>
      </c>
      <c r="E500" t="s">
        <v>23</v>
      </c>
      <c r="F500" t="str">
        <f>VLOOKUP(E500,Sex!$B$2:$C$5,2,FALSE)</f>
        <v>Hombres</v>
      </c>
      <c r="G500" t="s">
        <v>25</v>
      </c>
      <c r="H500">
        <v>12439</v>
      </c>
    </row>
    <row r="501" spans="1:8" x14ac:dyDescent="0.25">
      <c r="A501">
        <v>2000</v>
      </c>
      <c r="B501" t="s">
        <v>14</v>
      </c>
      <c r="C501" t="str">
        <f>VLOOKUP(B501,Data_Dictionary!$F$326:$I$589,3,FALSE)</f>
        <v>Argentina</v>
      </c>
      <c r="D501" t="str">
        <f>VLOOKUP(B501,Data_Dictionary!$F$326:$I$589,4,FALSE)</f>
        <v>AR</v>
      </c>
      <c r="E501" t="s">
        <v>23</v>
      </c>
      <c r="F501" t="str">
        <f>VLOOKUP(E501,Sex!$B$2:$C$5,2,FALSE)</f>
        <v>Hombres</v>
      </c>
      <c r="G501" t="s">
        <v>25</v>
      </c>
      <c r="H501">
        <v>13815</v>
      </c>
    </row>
    <row r="502" spans="1:8" x14ac:dyDescent="0.25">
      <c r="A502">
        <v>2005</v>
      </c>
      <c r="B502" t="s">
        <v>14</v>
      </c>
      <c r="C502" t="str">
        <f>VLOOKUP(B502,Data_Dictionary!$F$326:$I$589,3,FALSE)</f>
        <v>Argentina</v>
      </c>
      <c r="D502" t="str">
        <f>VLOOKUP(B502,Data_Dictionary!$F$326:$I$589,4,FALSE)</f>
        <v>AR</v>
      </c>
      <c r="E502" t="s">
        <v>23</v>
      </c>
      <c r="F502" t="str">
        <f>VLOOKUP(E502,Sex!$B$2:$C$5,2,FALSE)</f>
        <v>Hombres</v>
      </c>
      <c r="G502" t="s">
        <v>25</v>
      </c>
      <c r="H502">
        <v>18997</v>
      </c>
    </row>
    <row r="503" spans="1:8" x14ac:dyDescent="0.25">
      <c r="A503">
        <v>2010</v>
      </c>
      <c r="B503" t="s">
        <v>14</v>
      </c>
      <c r="C503" t="str">
        <f>VLOOKUP(B503,Data_Dictionary!$F$326:$I$589,3,FALSE)</f>
        <v>Argentina</v>
      </c>
      <c r="D503" t="str">
        <f>VLOOKUP(B503,Data_Dictionary!$F$326:$I$589,4,FALSE)</f>
        <v>AR</v>
      </c>
      <c r="E503" t="s">
        <v>23</v>
      </c>
      <c r="F503" t="str">
        <f>VLOOKUP(E503,Sex!$B$2:$C$5,2,FALSE)</f>
        <v>Hombres</v>
      </c>
      <c r="G503" t="s">
        <v>25</v>
      </c>
      <c r="H503">
        <v>26992</v>
      </c>
    </row>
    <row r="504" spans="1:8" x14ac:dyDescent="0.25">
      <c r="A504">
        <v>2015</v>
      </c>
      <c r="B504" t="s">
        <v>14</v>
      </c>
      <c r="C504" t="str">
        <f>VLOOKUP(B504,Data_Dictionary!$F$326:$I$589,3,FALSE)</f>
        <v>Argentina</v>
      </c>
      <c r="D504" t="str">
        <f>VLOOKUP(B504,Data_Dictionary!$F$326:$I$589,4,FALSE)</f>
        <v>AR</v>
      </c>
      <c r="E504" t="s">
        <v>23</v>
      </c>
      <c r="F504" t="str">
        <f>VLOOKUP(E504,Sex!$B$2:$C$5,2,FALSE)</f>
        <v>Hombres</v>
      </c>
      <c r="G504" t="s">
        <v>25</v>
      </c>
      <c r="H504">
        <v>34163</v>
      </c>
    </row>
    <row r="505" spans="1:8" x14ac:dyDescent="0.25">
      <c r="A505">
        <v>2020</v>
      </c>
      <c r="B505" t="s">
        <v>14</v>
      </c>
      <c r="C505" t="str">
        <f>VLOOKUP(B505,Data_Dictionary!$F$326:$I$589,3,FALSE)</f>
        <v>Argentina</v>
      </c>
      <c r="D505" t="str">
        <f>VLOOKUP(B505,Data_Dictionary!$F$326:$I$589,4,FALSE)</f>
        <v>AR</v>
      </c>
      <c r="E505" t="s">
        <v>23</v>
      </c>
      <c r="F505" t="str">
        <f>VLOOKUP(E505,Sex!$B$2:$C$5,2,FALSE)</f>
        <v>Hombres</v>
      </c>
      <c r="G505" t="s">
        <v>25</v>
      </c>
      <c r="H505">
        <v>49596</v>
      </c>
    </row>
    <row r="506" spans="1:8" x14ac:dyDescent="0.25">
      <c r="A506">
        <v>1990</v>
      </c>
      <c r="B506" t="s">
        <v>15</v>
      </c>
      <c r="C506" t="str">
        <f>VLOOKUP(B506,Data_Dictionary!$F$326:$I$589,3,FALSE)</f>
        <v>Brasil</v>
      </c>
      <c r="D506" t="str">
        <f>VLOOKUP(B506,Data_Dictionary!$F$326:$I$589,4,FALSE)</f>
        <v>BR</v>
      </c>
      <c r="E506" t="s">
        <v>23</v>
      </c>
      <c r="F506" t="str">
        <f>VLOOKUP(E506,Sex!$B$2:$C$5,2,FALSE)</f>
        <v>Hombres</v>
      </c>
      <c r="G506" t="s">
        <v>25</v>
      </c>
      <c r="H506">
        <v>4665</v>
      </c>
    </row>
    <row r="507" spans="1:8" x14ac:dyDescent="0.25">
      <c r="A507">
        <v>1995</v>
      </c>
      <c r="B507" t="s">
        <v>15</v>
      </c>
      <c r="C507" t="str">
        <f>VLOOKUP(B507,Data_Dictionary!$F$326:$I$589,3,FALSE)</f>
        <v>Brasil</v>
      </c>
      <c r="D507" t="str">
        <f>VLOOKUP(B507,Data_Dictionary!$F$326:$I$589,4,FALSE)</f>
        <v>BR</v>
      </c>
      <c r="E507" t="s">
        <v>23</v>
      </c>
      <c r="F507" t="str">
        <f>VLOOKUP(E507,Sex!$B$2:$C$5,2,FALSE)</f>
        <v>Hombres</v>
      </c>
      <c r="G507" t="s">
        <v>25</v>
      </c>
      <c r="H507">
        <v>5582</v>
      </c>
    </row>
    <row r="508" spans="1:8" x14ac:dyDescent="0.25">
      <c r="A508">
        <v>2000</v>
      </c>
      <c r="B508" t="s">
        <v>15</v>
      </c>
      <c r="C508" t="str">
        <f>VLOOKUP(B508,Data_Dictionary!$F$326:$I$589,3,FALSE)</f>
        <v>Brasil</v>
      </c>
      <c r="D508" t="str">
        <f>VLOOKUP(B508,Data_Dictionary!$F$326:$I$589,4,FALSE)</f>
        <v>BR</v>
      </c>
      <c r="E508" t="s">
        <v>23</v>
      </c>
      <c r="F508" t="str">
        <f>VLOOKUP(E508,Sex!$B$2:$C$5,2,FALSE)</f>
        <v>Hombres</v>
      </c>
      <c r="G508" t="s">
        <v>25</v>
      </c>
      <c r="H508">
        <v>6558</v>
      </c>
    </row>
    <row r="509" spans="1:8" x14ac:dyDescent="0.25">
      <c r="A509">
        <v>2005</v>
      </c>
      <c r="B509" t="s">
        <v>15</v>
      </c>
      <c r="C509" t="str">
        <f>VLOOKUP(B509,Data_Dictionary!$F$326:$I$589,3,FALSE)</f>
        <v>Brasil</v>
      </c>
      <c r="D509" t="str">
        <f>VLOOKUP(B509,Data_Dictionary!$F$326:$I$589,4,FALSE)</f>
        <v>BR</v>
      </c>
      <c r="E509" t="s">
        <v>23</v>
      </c>
      <c r="F509" t="str">
        <f>VLOOKUP(E509,Sex!$B$2:$C$5,2,FALSE)</f>
        <v>Hombres</v>
      </c>
      <c r="G509" t="s">
        <v>25</v>
      </c>
      <c r="H509">
        <v>8334</v>
      </c>
    </row>
    <row r="510" spans="1:8" x14ac:dyDescent="0.25">
      <c r="A510">
        <v>2010</v>
      </c>
      <c r="B510" t="s">
        <v>15</v>
      </c>
      <c r="C510" t="str">
        <f>VLOOKUP(B510,Data_Dictionary!$F$326:$I$589,3,FALSE)</f>
        <v>Brasil</v>
      </c>
      <c r="D510" t="str">
        <f>VLOOKUP(B510,Data_Dictionary!$F$326:$I$589,4,FALSE)</f>
        <v>BR</v>
      </c>
      <c r="E510" t="s">
        <v>23</v>
      </c>
      <c r="F510" t="str">
        <f>VLOOKUP(E510,Sex!$B$2:$C$5,2,FALSE)</f>
        <v>Hombres</v>
      </c>
      <c r="G510" t="s">
        <v>25</v>
      </c>
      <c r="H510">
        <v>10198</v>
      </c>
    </row>
    <row r="511" spans="1:8" x14ac:dyDescent="0.25">
      <c r="A511">
        <v>2015</v>
      </c>
      <c r="B511" t="s">
        <v>15</v>
      </c>
      <c r="C511" t="str">
        <f>VLOOKUP(B511,Data_Dictionary!$F$326:$I$589,3,FALSE)</f>
        <v>Brasil</v>
      </c>
      <c r="D511" t="str">
        <f>VLOOKUP(B511,Data_Dictionary!$F$326:$I$589,4,FALSE)</f>
        <v>BR</v>
      </c>
      <c r="E511" t="s">
        <v>23</v>
      </c>
      <c r="F511" t="str">
        <f>VLOOKUP(E511,Sex!$B$2:$C$5,2,FALSE)</f>
        <v>Hombres</v>
      </c>
      <c r="G511" t="s">
        <v>25</v>
      </c>
      <c r="H511">
        <v>16202</v>
      </c>
    </row>
    <row r="512" spans="1:8" x14ac:dyDescent="0.25">
      <c r="A512">
        <v>2020</v>
      </c>
      <c r="B512" t="s">
        <v>15</v>
      </c>
      <c r="C512" t="str">
        <f>VLOOKUP(B512,Data_Dictionary!$F$326:$I$589,3,FALSE)</f>
        <v>Brasil</v>
      </c>
      <c r="D512" t="str">
        <f>VLOOKUP(B512,Data_Dictionary!$F$326:$I$589,4,FALSE)</f>
        <v>BR</v>
      </c>
      <c r="E512" t="s">
        <v>23</v>
      </c>
      <c r="F512" t="str">
        <f>VLOOKUP(E512,Sex!$B$2:$C$5,2,FALSE)</f>
        <v>Hombres</v>
      </c>
      <c r="G512" t="s">
        <v>25</v>
      </c>
      <c r="H512">
        <v>38929</v>
      </c>
    </row>
    <row r="513" spans="1:8" x14ac:dyDescent="0.25">
      <c r="A513">
        <v>1990</v>
      </c>
      <c r="B513" t="s">
        <v>16</v>
      </c>
      <c r="C513" t="str">
        <f>VLOOKUP(B513,Data_Dictionary!$F$326:$I$589,3,FALSE)</f>
        <v>Chile</v>
      </c>
      <c r="D513" t="str">
        <f>VLOOKUP(B513,Data_Dictionary!$F$326:$I$589,4,FALSE)</f>
        <v>CL</v>
      </c>
      <c r="E513" t="s">
        <v>23</v>
      </c>
      <c r="F513" t="str">
        <f>VLOOKUP(E513,Sex!$B$2:$C$5,2,FALSE)</f>
        <v>Hombres</v>
      </c>
      <c r="G513" t="s">
        <v>25</v>
      </c>
      <c r="H513">
        <v>5078</v>
      </c>
    </row>
    <row r="514" spans="1:8" x14ac:dyDescent="0.25">
      <c r="A514">
        <v>1995</v>
      </c>
      <c r="B514" t="s">
        <v>16</v>
      </c>
      <c r="C514" t="str">
        <f>VLOOKUP(B514,Data_Dictionary!$F$326:$I$589,3,FALSE)</f>
        <v>Chile</v>
      </c>
      <c r="D514" t="str">
        <f>VLOOKUP(B514,Data_Dictionary!$F$326:$I$589,4,FALSE)</f>
        <v>CL</v>
      </c>
      <c r="E514" t="s">
        <v>23</v>
      </c>
      <c r="F514" t="str">
        <f>VLOOKUP(E514,Sex!$B$2:$C$5,2,FALSE)</f>
        <v>Hombres</v>
      </c>
      <c r="G514" t="s">
        <v>25</v>
      </c>
      <c r="H514">
        <v>5584</v>
      </c>
    </row>
    <row r="515" spans="1:8" x14ac:dyDescent="0.25">
      <c r="A515">
        <v>2000</v>
      </c>
      <c r="B515" t="s">
        <v>16</v>
      </c>
      <c r="C515" t="str">
        <f>VLOOKUP(B515,Data_Dictionary!$F$326:$I$589,3,FALSE)</f>
        <v>Chile</v>
      </c>
      <c r="D515" t="str">
        <f>VLOOKUP(B515,Data_Dictionary!$F$326:$I$589,4,FALSE)</f>
        <v>CL</v>
      </c>
      <c r="E515" t="s">
        <v>23</v>
      </c>
      <c r="F515" t="str">
        <f>VLOOKUP(E515,Sex!$B$2:$C$5,2,FALSE)</f>
        <v>Hombres</v>
      </c>
      <c r="G515" t="s">
        <v>25</v>
      </c>
      <c r="H515">
        <v>5143</v>
      </c>
    </row>
    <row r="516" spans="1:8" x14ac:dyDescent="0.25">
      <c r="A516">
        <v>2005</v>
      </c>
      <c r="B516" t="s">
        <v>16</v>
      </c>
      <c r="C516" t="str">
        <f>VLOOKUP(B516,Data_Dictionary!$F$326:$I$589,3,FALSE)</f>
        <v>Chile</v>
      </c>
      <c r="D516" t="str">
        <f>VLOOKUP(B516,Data_Dictionary!$F$326:$I$589,4,FALSE)</f>
        <v>CL</v>
      </c>
      <c r="E516" t="s">
        <v>23</v>
      </c>
      <c r="F516" t="str">
        <f>VLOOKUP(E516,Sex!$B$2:$C$5,2,FALSE)</f>
        <v>Hombres</v>
      </c>
      <c r="G516" t="s">
        <v>25</v>
      </c>
      <c r="H516">
        <v>6134</v>
      </c>
    </row>
    <row r="517" spans="1:8" x14ac:dyDescent="0.25">
      <c r="A517">
        <v>2010</v>
      </c>
      <c r="B517" t="s">
        <v>16</v>
      </c>
      <c r="C517" t="str">
        <f>VLOOKUP(B517,Data_Dictionary!$F$326:$I$589,3,FALSE)</f>
        <v>Chile</v>
      </c>
      <c r="D517" t="str">
        <f>VLOOKUP(B517,Data_Dictionary!$F$326:$I$589,4,FALSE)</f>
        <v>CL</v>
      </c>
      <c r="E517" t="s">
        <v>23</v>
      </c>
      <c r="F517" t="str">
        <f>VLOOKUP(E517,Sex!$B$2:$C$5,2,FALSE)</f>
        <v>Hombres</v>
      </c>
      <c r="G517" t="s">
        <v>25</v>
      </c>
      <c r="H517">
        <v>4658</v>
      </c>
    </row>
    <row r="518" spans="1:8" x14ac:dyDescent="0.25">
      <c r="A518">
        <v>2015</v>
      </c>
      <c r="B518" t="s">
        <v>16</v>
      </c>
      <c r="C518" t="str">
        <f>VLOOKUP(B518,Data_Dictionary!$F$326:$I$589,3,FALSE)</f>
        <v>Chile</v>
      </c>
      <c r="D518" t="str">
        <f>VLOOKUP(B518,Data_Dictionary!$F$326:$I$589,4,FALSE)</f>
        <v>CL</v>
      </c>
      <c r="E518" t="s">
        <v>23</v>
      </c>
      <c r="F518" t="str">
        <f>VLOOKUP(E518,Sex!$B$2:$C$5,2,FALSE)</f>
        <v>Hombres</v>
      </c>
      <c r="G518" t="s">
        <v>25</v>
      </c>
      <c r="H518">
        <v>13087</v>
      </c>
    </row>
    <row r="519" spans="1:8" x14ac:dyDescent="0.25">
      <c r="A519">
        <v>2020</v>
      </c>
      <c r="B519" t="s">
        <v>16</v>
      </c>
      <c r="C519" t="str">
        <f>VLOOKUP(B519,Data_Dictionary!$F$326:$I$589,3,FALSE)</f>
        <v>Chile</v>
      </c>
      <c r="D519" t="str">
        <f>VLOOKUP(B519,Data_Dictionary!$F$326:$I$589,4,FALSE)</f>
        <v>CL</v>
      </c>
      <c r="E519" t="s">
        <v>23</v>
      </c>
      <c r="F519" t="str">
        <f>VLOOKUP(E519,Sex!$B$2:$C$5,2,FALSE)</f>
        <v>Hombres</v>
      </c>
      <c r="G519" t="s">
        <v>25</v>
      </c>
      <c r="H519">
        <v>34018</v>
      </c>
    </row>
    <row r="520" spans="1:8" x14ac:dyDescent="0.25">
      <c r="A520">
        <v>1990</v>
      </c>
      <c r="B520" t="s">
        <v>17</v>
      </c>
      <c r="C520" t="str">
        <f>VLOOKUP(B520,Data_Dictionary!$F$326:$I$589,3,FALSE)</f>
        <v>Colombia</v>
      </c>
      <c r="D520" t="str">
        <f>VLOOKUP(B520,Data_Dictionary!$F$326:$I$589,4,FALSE)</f>
        <v>CO</v>
      </c>
      <c r="E520" t="s">
        <v>23</v>
      </c>
      <c r="F520" t="str">
        <f>VLOOKUP(E520,Sex!$B$2:$C$5,2,FALSE)</f>
        <v>Hombres</v>
      </c>
      <c r="G520" t="s">
        <v>25</v>
      </c>
      <c r="H520">
        <v>9088</v>
      </c>
    </row>
    <row r="521" spans="1:8" x14ac:dyDescent="0.25">
      <c r="A521">
        <v>1995</v>
      </c>
      <c r="B521" t="s">
        <v>17</v>
      </c>
      <c r="C521" t="str">
        <f>VLOOKUP(B521,Data_Dictionary!$F$326:$I$589,3,FALSE)</f>
        <v>Colombia</v>
      </c>
      <c r="D521" t="str">
        <f>VLOOKUP(B521,Data_Dictionary!$F$326:$I$589,4,FALSE)</f>
        <v>CO</v>
      </c>
      <c r="E521" t="s">
        <v>23</v>
      </c>
      <c r="F521" t="str">
        <f>VLOOKUP(E521,Sex!$B$2:$C$5,2,FALSE)</f>
        <v>Hombres</v>
      </c>
      <c r="G521" t="s">
        <v>25</v>
      </c>
      <c r="H521">
        <v>7877</v>
      </c>
    </row>
    <row r="522" spans="1:8" x14ac:dyDescent="0.25">
      <c r="A522">
        <v>2000</v>
      </c>
      <c r="B522" t="s">
        <v>17</v>
      </c>
      <c r="C522" t="str">
        <f>VLOOKUP(B522,Data_Dictionary!$F$326:$I$589,3,FALSE)</f>
        <v>Colombia</v>
      </c>
      <c r="D522" t="str">
        <f>VLOOKUP(B522,Data_Dictionary!$F$326:$I$589,4,FALSE)</f>
        <v>CO</v>
      </c>
      <c r="E522" t="s">
        <v>23</v>
      </c>
      <c r="F522" t="str">
        <f>VLOOKUP(E522,Sex!$B$2:$C$5,2,FALSE)</f>
        <v>Hombres</v>
      </c>
      <c r="G522" t="s">
        <v>25</v>
      </c>
      <c r="H522">
        <v>6660</v>
      </c>
    </row>
    <row r="523" spans="1:8" x14ac:dyDescent="0.25">
      <c r="A523">
        <v>2005</v>
      </c>
      <c r="B523" t="s">
        <v>17</v>
      </c>
      <c r="C523" t="str">
        <f>VLOOKUP(B523,Data_Dictionary!$F$326:$I$589,3,FALSE)</f>
        <v>Colombia</v>
      </c>
      <c r="D523" t="str">
        <f>VLOOKUP(B523,Data_Dictionary!$F$326:$I$589,4,FALSE)</f>
        <v>CO</v>
      </c>
      <c r="E523" t="s">
        <v>23</v>
      </c>
      <c r="F523" t="str">
        <f>VLOOKUP(E523,Sex!$B$2:$C$5,2,FALSE)</f>
        <v>Hombres</v>
      </c>
      <c r="G523" t="s">
        <v>25</v>
      </c>
      <c r="H523">
        <v>4567</v>
      </c>
    </row>
    <row r="524" spans="1:8" x14ac:dyDescent="0.25">
      <c r="A524">
        <v>2010</v>
      </c>
      <c r="B524" t="s">
        <v>17</v>
      </c>
      <c r="C524" t="str">
        <f>VLOOKUP(B524,Data_Dictionary!$F$326:$I$589,3,FALSE)</f>
        <v>Colombia</v>
      </c>
      <c r="D524" t="str">
        <f>VLOOKUP(B524,Data_Dictionary!$F$326:$I$589,4,FALSE)</f>
        <v>CO</v>
      </c>
      <c r="E524" t="s">
        <v>23</v>
      </c>
      <c r="F524" t="str">
        <f>VLOOKUP(E524,Sex!$B$2:$C$5,2,FALSE)</f>
        <v>Hombres</v>
      </c>
      <c r="G524" t="s">
        <v>25</v>
      </c>
      <c r="H524">
        <v>6538</v>
      </c>
    </row>
    <row r="525" spans="1:8" x14ac:dyDescent="0.25">
      <c r="A525">
        <v>2015</v>
      </c>
      <c r="B525" t="s">
        <v>17</v>
      </c>
      <c r="C525" t="str">
        <f>VLOOKUP(B525,Data_Dictionary!$F$326:$I$589,3,FALSE)</f>
        <v>Colombia</v>
      </c>
      <c r="D525" t="str">
        <f>VLOOKUP(B525,Data_Dictionary!$F$326:$I$589,4,FALSE)</f>
        <v>CO</v>
      </c>
      <c r="E525" t="s">
        <v>23</v>
      </c>
      <c r="F525" t="str">
        <f>VLOOKUP(E525,Sex!$B$2:$C$5,2,FALSE)</f>
        <v>Hombres</v>
      </c>
      <c r="G525" t="s">
        <v>25</v>
      </c>
      <c r="H525">
        <v>9235</v>
      </c>
    </row>
    <row r="526" spans="1:8" x14ac:dyDescent="0.25">
      <c r="A526">
        <v>2020</v>
      </c>
      <c r="B526" t="s">
        <v>17</v>
      </c>
      <c r="C526" t="str">
        <f>VLOOKUP(B526,Data_Dictionary!$F$326:$I$589,3,FALSE)</f>
        <v>Colombia</v>
      </c>
      <c r="D526" t="str">
        <f>VLOOKUP(B526,Data_Dictionary!$F$326:$I$589,4,FALSE)</f>
        <v>CO</v>
      </c>
      <c r="E526" t="s">
        <v>23</v>
      </c>
      <c r="F526" t="str">
        <f>VLOOKUP(E526,Sex!$B$2:$C$5,2,FALSE)</f>
        <v>Hombres</v>
      </c>
      <c r="G526" t="s">
        <v>25</v>
      </c>
      <c r="H526">
        <v>110588</v>
      </c>
    </row>
    <row r="527" spans="1:8" x14ac:dyDescent="0.25">
      <c r="A527">
        <v>1990</v>
      </c>
      <c r="B527" t="s">
        <v>18</v>
      </c>
      <c r="C527" t="str">
        <f>VLOOKUP(B527,Data_Dictionary!$F$326:$I$589,3,FALSE)</f>
        <v>Ecuador (el)</v>
      </c>
      <c r="D527" t="str">
        <f>VLOOKUP(B527,Data_Dictionary!$F$326:$I$589,4,FALSE)</f>
        <v>EC</v>
      </c>
      <c r="E527" t="s">
        <v>23</v>
      </c>
      <c r="F527" t="str">
        <f>VLOOKUP(E527,Sex!$B$2:$C$5,2,FALSE)</f>
        <v>Hombres</v>
      </c>
      <c r="G527" t="s">
        <v>25</v>
      </c>
      <c r="H527">
        <v>2555</v>
      </c>
    </row>
    <row r="528" spans="1:8" x14ac:dyDescent="0.25">
      <c r="A528">
        <v>1995</v>
      </c>
      <c r="B528" t="s">
        <v>18</v>
      </c>
      <c r="C528" t="str">
        <f>VLOOKUP(B528,Data_Dictionary!$F$326:$I$589,3,FALSE)</f>
        <v>Ecuador (el)</v>
      </c>
      <c r="D528" t="str">
        <f>VLOOKUP(B528,Data_Dictionary!$F$326:$I$589,4,FALSE)</f>
        <v>EC</v>
      </c>
      <c r="E528" t="s">
        <v>23</v>
      </c>
      <c r="F528" t="str">
        <f>VLOOKUP(E528,Sex!$B$2:$C$5,2,FALSE)</f>
        <v>Hombres</v>
      </c>
      <c r="G528" t="s">
        <v>25</v>
      </c>
      <c r="H528">
        <v>4425</v>
      </c>
    </row>
    <row r="529" spans="1:8" x14ac:dyDescent="0.25">
      <c r="A529">
        <v>2000</v>
      </c>
      <c r="B529" t="s">
        <v>18</v>
      </c>
      <c r="C529" t="str">
        <f>VLOOKUP(B529,Data_Dictionary!$F$326:$I$589,3,FALSE)</f>
        <v>Ecuador (el)</v>
      </c>
      <c r="D529" t="str">
        <f>VLOOKUP(B529,Data_Dictionary!$F$326:$I$589,4,FALSE)</f>
        <v>EC</v>
      </c>
      <c r="E529" t="s">
        <v>23</v>
      </c>
      <c r="F529" t="str">
        <f>VLOOKUP(E529,Sex!$B$2:$C$5,2,FALSE)</f>
        <v>Hombres</v>
      </c>
      <c r="G529" t="s">
        <v>25</v>
      </c>
      <c r="H529">
        <v>6539</v>
      </c>
    </row>
    <row r="530" spans="1:8" x14ac:dyDescent="0.25">
      <c r="A530">
        <v>2005</v>
      </c>
      <c r="B530" t="s">
        <v>18</v>
      </c>
      <c r="C530" t="str">
        <f>VLOOKUP(B530,Data_Dictionary!$F$326:$I$589,3,FALSE)</f>
        <v>Ecuador (el)</v>
      </c>
      <c r="D530" t="str">
        <f>VLOOKUP(B530,Data_Dictionary!$F$326:$I$589,4,FALSE)</f>
        <v>EC</v>
      </c>
      <c r="E530" t="s">
        <v>23</v>
      </c>
      <c r="F530" t="str">
        <f>VLOOKUP(E530,Sex!$B$2:$C$5,2,FALSE)</f>
        <v>Hombres</v>
      </c>
      <c r="G530" t="s">
        <v>25</v>
      </c>
      <c r="H530">
        <v>11776</v>
      </c>
    </row>
    <row r="531" spans="1:8" x14ac:dyDescent="0.25">
      <c r="A531">
        <v>2010</v>
      </c>
      <c r="B531" t="s">
        <v>18</v>
      </c>
      <c r="C531" t="str">
        <f>VLOOKUP(B531,Data_Dictionary!$F$326:$I$589,3,FALSE)</f>
        <v>Ecuador (el)</v>
      </c>
      <c r="D531" t="str">
        <f>VLOOKUP(B531,Data_Dictionary!$F$326:$I$589,4,FALSE)</f>
        <v>EC</v>
      </c>
      <c r="E531" t="s">
        <v>23</v>
      </c>
      <c r="F531" t="str">
        <f>VLOOKUP(E531,Sex!$B$2:$C$5,2,FALSE)</f>
        <v>Hombres</v>
      </c>
      <c r="G531" t="s">
        <v>25</v>
      </c>
      <c r="H531">
        <v>25523</v>
      </c>
    </row>
    <row r="532" spans="1:8" x14ac:dyDescent="0.25">
      <c r="A532">
        <v>2015</v>
      </c>
      <c r="B532" t="s">
        <v>18</v>
      </c>
      <c r="C532" t="str">
        <f>VLOOKUP(B532,Data_Dictionary!$F$326:$I$589,3,FALSE)</f>
        <v>Ecuador (el)</v>
      </c>
      <c r="D532" t="str">
        <f>VLOOKUP(B532,Data_Dictionary!$F$326:$I$589,4,FALSE)</f>
        <v>EC</v>
      </c>
      <c r="E532" t="s">
        <v>23</v>
      </c>
      <c r="F532" t="str">
        <f>VLOOKUP(E532,Sex!$B$2:$C$5,2,FALSE)</f>
        <v>Hombres</v>
      </c>
      <c r="G532" t="s">
        <v>25</v>
      </c>
      <c r="H532">
        <v>22990</v>
      </c>
    </row>
    <row r="533" spans="1:8" x14ac:dyDescent="0.25">
      <c r="A533">
        <v>2020</v>
      </c>
      <c r="B533" t="s">
        <v>18</v>
      </c>
      <c r="C533" t="str">
        <f>VLOOKUP(B533,Data_Dictionary!$F$326:$I$589,3,FALSE)</f>
        <v>Ecuador (el)</v>
      </c>
      <c r="D533" t="str">
        <f>VLOOKUP(B533,Data_Dictionary!$F$326:$I$589,4,FALSE)</f>
        <v>EC</v>
      </c>
      <c r="E533" t="s">
        <v>23</v>
      </c>
      <c r="F533" t="str">
        <f>VLOOKUP(E533,Sex!$B$2:$C$5,2,FALSE)</f>
        <v>Hombres</v>
      </c>
      <c r="G533" t="s">
        <v>25</v>
      </c>
      <c r="H533">
        <v>46667</v>
      </c>
    </row>
    <row r="534" spans="1:8" x14ac:dyDescent="0.25">
      <c r="A534">
        <v>1990</v>
      </c>
      <c r="B534" t="s">
        <v>19</v>
      </c>
      <c r="C534" t="str">
        <f>VLOOKUP(B534,Data_Dictionary!$F$326:$I$589,3,FALSE)</f>
        <v>Guyana</v>
      </c>
      <c r="D534" t="str">
        <f>VLOOKUP(B534,Data_Dictionary!$F$326:$I$589,4,FALSE)</f>
        <v>GY</v>
      </c>
      <c r="E534" t="s">
        <v>23</v>
      </c>
      <c r="F534" t="str">
        <f>VLOOKUP(E534,Sex!$B$2:$C$5,2,FALSE)</f>
        <v>Hombres</v>
      </c>
      <c r="G534" t="s">
        <v>25</v>
      </c>
      <c r="H534">
        <v>281</v>
      </c>
    </row>
    <row r="535" spans="1:8" x14ac:dyDescent="0.25">
      <c r="A535">
        <v>1995</v>
      </c>
      <c r="B535" t="s">
        <v>19</v>
      </c>
      <c r="C535" t="str">
        <f>VLOOKUP(B535,Data_Dictionary!$F$326:$I$589,3,FALSE)</f>
        <v>Guyana</v>
      </c>
      <c r="D535" t="str">
        <f>VLOOKUP(B535,Data_Dictionary!$F$326:$I$589,4,FALSE)</f>
        <v>GY</v>
      </c>
      <c r="E535" t="s">
        <v>23</v>
      </c>
      <c r="F535" t="str">
        <f>VLOOKUP(E535,Sex!$B$2:$C$5,2,FALSE)</f>
        <v>Hombres</v>
      </c>
      <c r="G535" t="s">
        <v>25</v>
      </c>
      <c r="H535">
        <v>321</v>
      </c>
    </row>
    <row r="536" spans="1:8" x14ac:dyDescent="0.25">
      <c r="A536">
        <v>2000</v>
      </c>
      <c r="B536" t="s">
        <v>19</v>
      </c>
      <c r="C536" t="str">
        <f>VLOOKUP(B536,Data_Dictionary!$F$326:$I$589,3,FALSE)</f>
        <v>Guyana</v>
      </c>
      <c r="D536" t="str">
        <f>VLOOKUP(B536,Data_Dictionary!$F$326:$I$589,4,FALSE)</f>
        <v>GY</v>
      </c>
      <c r="E536" t="s">
        <v>23</v>
      </c>
      <c r="F536" t="str">
        <f>VLOOKUP(E536,Sex!$B$2:$C$5,2,FALSE)</f>
        <v>Hombres</v>
      </c>
      <c r="G536" t="s">
        <v>25</v>
      </c>
      <c r="H536">
        <v>358</v>
      </c>
    </row>
    <row r="537" spans="1:8" x14ac:dyDescent="0.25">
      <c r="A537">
        <v>2005</v>
      </c>
      <c r="B537" t="s">
        <v>19</v>
      </c>
      <c r="C537" t="str">
        <f>VLOOKUP(B537,Data_Dictionary!$F$326:$I$589,3,FALSE)</f>
        <v>Guyana</v>
      </c>
      <c r="D537" t="str">
        <f>VLOOKUP(B537,Data_Dictionary!$F$326:$I$589,4,FALSE)</f>
        <v>GY</v>
      </c>
      <c r="E537" t="s">
        <v>23</v>
      </c>
      <c r="F537" t="str">
        <f>VLOOKUP(E537,Sex!$B$2:$C$5,2,FALSE)</f>
        <v>Hombres</v>
      </c>
      <c r="G537" t="s">
        <v>25</v>
      </c>
      <c r="H537">
        <v>282</v>
      </c>
    </row>
    <row r="538" spans="1:8" x14ac:dyDescent="0.25">
      <c r="A538">
        <v>2010</v>
      </c>
      <c r="B538" t="s">
        <v>19</v>
      </c>
      <c r="C538" t="str">
        <f>VLOOKUP(B538,Data_Dictionary!$F$326:$I$589,3,FALSE)</f>
        <v>Guyana</v>
      </c>
      <c r="D538" t="str">
        <f>VLOOKUP(B538,Data_Dictionary!$F$326:$I$589,4,FALSE)</f>
        <v>GY</v>
      </c>
      <c r="E538" t="s">
        <v>23</v>
      </c>
      <c r="F538" t="str">
        <f>VLOOKUP(E538,Sex!$B$2:$C$5,2,FALSE)</f>
        <v>Hombres</v>
      </c>
      <c r="G538" t="s">
        <v>25</v>
      </c>
      <c r="H538">
        <v>107</v>
      </c>
    </row>
    <row r="539" spans="1:8" x14ac:dyDescent="0.25">
      <c r="A539">
        <v>2015</v>
      </c>
      <c r="B539" t="s">
        <v>19</v>
      </c>
      <c r="C539" t="str">
        <f>VLOOKUP(B539,Data_Dictionary!$F$326:$I$589,3,FALSE)</f>
        <v>Guyana</v>
      </c>
      <c r="D539" t="str">
        <f>VLOOKUP(B539,Data_Dictionary!$F$326:$I$589,4,FALSE)</f>
        <v>GY</v>
      </c>
      <c r="E539" t="s">
        <v>23</v>
      </c>
      <c r="F539" t="str">
        <f>VLOOKUP(E539,Sex!$B$2:$C$5,2,FALSE)</f>
        <v>Hombres</v>
      </c>
      <c r="G539" t="s">
        <v>25</v>
      </c>
      <c r="H539">
        <v>112</v>
      </c>
    </row>
    <row r="540" spans="1:8" x14ac:dyDescent="0.25">
      <c r="A540">
        <v>2020</v>
      </c>
      <c r="B540" t="s">
        <v>19</v>
      </c>
      <c r="C540" t="str">
        <f>VLOOKUP(B540,Data_Dictionary!$F$326:$I$589,3,FALSE)</f>
        <v>Guyana</v>
      </c>
      <c r="D540" t="str">
        <f>VLOOKUP(B540,Data_Dictionary!$F$326:$I$589,4,FALSE)</f>
        <v>GY</v>
      </c>
      <c r="E540" t="s">
        <v>23</v>
      </c>
      <c r="F540" t="str">
        <f>VLOOKUP(E540,Sex!$B$2:$C$5,2,FALSE)</f>
        <v>Hombres</v>
      </c>
      <c r="G540" t="s">
        <v>25</v>
      </c>
      <c r="H540">
        <v>452</v>
      </c>
    </row>
    <row r="541" spans="1:8" x14ac:dyDescent="0.25">
      <c r="A541">
        <v>1990</v>
      </c>
      <c r="B541" t="s">
        <v>20</v>
      </c>
      <c r="C541" t="str">
        <f>VLOOKUP(B541,Data_Dictionary!$F$326:$I$589,3,FALSE)</f>
        <v>Paraguay</v>
      </c>
      <c r="D541" t="str">
        <f>VLOOKUP(B541,Data_Dictionary!$F$326:$I$589,4,FALSE)</f>
        <v>PY</v>
      </c>
      <c r="E541" t="s">
        <v>23</v>
      </c>
      <c r="F541" t="str">
        <f>VLOOKUP(E541,Sex!$B$2:$C$5,2,FALSE)</f>
        <v>Hombres</v>
      </c>
      <c r="G541" t="s">
        <v>25</v>
      </c>
      <c r="H541">
        <v>8620</v>
      </c>
    </row>
    <row r="542" spans="1:8" x14ac:dyDescent="0.25">
      <c r="A542">
        <v>1995</v>
      </c>
      <c r="B542" t="s">
        <v>20</v>
      </c>
      <c r="C542" t="str">
        <f>VLOOKUP(B542,Data_Dictionary!$F$326:$I$589,3,FALSE)</f>
        <v>Paraguay</v>
      </c>
      <c r="D542" t="str">
        <f>VLOOKUP(B542,Data_Dictionary!$F$326:$I$589,4,FALSE)</f>
        <v>PY</v>
      </c>
      <c r="E542" t="s">
        <v>23</v>
      </c>
      <c r="F542" t="str">
        <f>VLOOKUP(E542,Sex!$B$2:$C$5,2,FALSE)</f>
        <v>Hombres</v>
      </c>
      <c r="G542" t="s">
        <v>25</v>
      </c>
      <c r="H542">
        <v>7042</v>
      </c>
    </row>
    <row r="543" spans="1:8" x14ac:dyDescent="0.25">
      <c r="A543">
        <v>2000</v>
      </c>
      <c r="B543" t="s">
        <v>20</v>
      </c>
      <c r="C543" t="str">
        <f>VLOOKUP(B543,Data_Dictionary!$F$326:$I$589,3,FALSE)</f>
        <v>Paraguay</v>
      </c>
      <c r="D543" t="str">
        <f>VLOOKUP(B543,Data_Dictionary!$F$326:$I$589,4,FALSE)</f>
        <v>PY</v>
      </c>
      <c r="E543" t="s">
        <v>23</v>
      </c>
      <c r="F543" t="str">
        <f>VLOOKUP(E543,Sex!$B$2:$C$5,2,FALSE)</f>
        <v>Hombres</v>
      </c>
      <c r="G543" t="s">
        <v>25</v>
      </c>
      <c r="H543">
        <v>5471</v>
      </c>
    </row>
    <row r="544" spans="1:8" x14ac:dyDescent="0.25">
      <c r="A544">
        <v>2005</v>
      </c>
      <c r="B544" t="s">
        <v>20</v>
      </c>
      <c r="C544" t="str">
        <f>VLOOKUP(B544,Data_Dictionary!$F$326:$I$589,3,FALSE)</f>
        <v>Paraguay</v>
      </c>
      <c r="D544" t="str">
        <f>VLOOKUP(B544,Data_Dictionary!$F$326:$I$589,4,FALSE)</f>
        <v>PY</v>
      </c>
      <c r="E544" t="s">
        <v>23</v>
      </c>
      <c r="F544" t="str">
        <f>VLOOKUP(E544,Sex!$B$2:$C$5,2,FALSE)</f>
        <v>Hombres</v>
      </c>
      <c r="G544" t="s">
        <v>25</v>
      </c>
      <c r="H544">
        <v>4553</v>
      </c>
    </row>
    <row r="545" spans="1:8" x14ac:dyDescent="0.25">
      <c r="A545">
        <v>2010</v>
      </c>
      <c r="B545" t="s">
        <v>20</v>
      </c>
      <c r="C545" t="str">
        <f>VLOOKUP(B545,Data_Dictionary!$F$326:$I$589,3,FALSE)</f>
        <v>Paraguay</v>
      </c>
      <c r="D545" t="str">
        <f>VLOOKUP(B545,Data_Dictionary!$F$326:$I$589,4,FALSE)</f>
        <v>PY</v>
      </c>
      <c r="E545" t="s">
        <v>23</v>
      </c>
      <c r="F545" t="str">
        <f>VLOOKUP(E545,Sex!$B$2:$C$5,2,FALSE)</f>
        <v>Hombres</v>
      </c>
      <c r="G545" t="s">
        <v>25</v>
      </c>
      <c r="H545">
        <v>3744</v>
      </c>
    </row>
    <row r="546" spans="1:8" x14ac:dyDescent="0.25">
      <c r="A546">
        <v>2015</v>
      </c>
      <c r="B546" t="s">
        <v>20</v>
      </c>
      <c r="C546" t="str">
        <f>VLOOKUP(B546,Data_Dictionary!$F$326:$I$589,3,FALSE)</f>
        <v>Paraguay</v>
      </c>
      <c r="D546" t="str">
        <f>VLOOKUP(B546,Data_Dictionary!$F$326:$I$589,4,FALSE)</f>
        <v>PY</v>
      </c>
      <c r="E546" t="s">
        <v>23</v>
      </c>
      <c r="F546" t="str">
        <f>VLOOKUP(E546,Sex!$B$2:$C$5,2,FALSE)</f>
        <v>Hombres</v>
      </c>
      <c r="G546" t="s">
        <v>25</v>
      </c>
      <c r="H546">
        <v>3505</v>
      </c>
    </row>
    <row r="547" spans="1:8" x14ac:dyDescent="0.25">
      <c r="A547">
        <v>2020</v>
      </c>
      <c r="B547" t="s">
        <v>20</v>
      </c>
      <c r="C547" t="str">
        <f>VLOOKUP(B547,Data_Dictionary!$F$326:$I$589,3,FALSE)</f>
        <v>Paraguay</v>
      </c>
      <c r="D547" t="str">
        <f>VLOOKUP(B547,Data_Dictionary!$F$326:$I$589,4,FALSE)</f>
        <v>PY</v>
      </c>
      <c r="E547" t="s">
        <v>23</v>
      </c>
      <c r="F547" t="str">
        <f>VLOOKUP(E547,Sex!$B$2:$C$5,2,FALSE)</f>
        <v>Hombres</v>
      </c>
      <c r="G547" t="s">
        <v>25</v>
      </c>
      <c r="H547">
        <v>3628</v>
      </c>
    </row>
    <row r="548" spans="1:8" x14ac:dyDescent="0.25">
      <c r="A548">
        <v>1990</v>
      </c>
      <c r="B548" t="s">
        <v>21</v>
      </c>
      <c r="C548" t="str">
        <f>VLOOKUP(B548,Data_Dictionary!$F$326:$I$589,3,FALSE)</f>
        <v>Perú</v>
      </c>
      <c r="D548" t="str">
        <f>VLOOKUP(B548,Data_Dictionary!$F$326:$I$589,4,FALSE)</f>
        <v>PE</v>
      </c>
      <c r="E548" t="s">
        <v>23</v>
      </c>
      <c r="F548" t="str">
        <f>VLOOKUP(E548,Sex!$B$2:$C$5,2,FALSE)</f>
        <v>Hombres</v>
      </c>
      <c r="G548" t="s">
        <v>25</v>
      </c>
      <c r="H548">
        <v>1812</v>
      </c>
    </row>
    <row r="549" spans="1:8" x14ac:dyDescent="0.25">
      <c r="A549">
        <v>1995</v>
      </c>
      <c r="B549" t="s">
        <v>21</v>
      </c>
      <c r="C549" t="str">
        <f>VLOOKUP(B549,Data_Dictionary!$F$326:$I$589,3,FALSE)</f>
        <v>Perú</v>
      </c>
      <c r="D549" t="str">
        <f>VLOOKUP(B549,Data_Dictionary!$F$326:$I$589,4,FALSE)</f>
        <v>PE</v>
      </c>
      <c r="E549" t="s">
        <v>23</v>
      </c>
      <c r="F549" t="str">
        <f>VLOOKUP(E549,Sex!$B$2:$C$5,2,FALSE)</f>
        <v>Hombres</v>
      </c>
      <c r="G549" t="s">
        <v>25</v>
      </c>
      <c r="H549">
        <v>1994</v>
      </c>
    </row>
    <row r="550" spans="1:8" x14ac:dyDescent="0.25">
      <c r="A550">
        <v>2000</v>
      </c>
      <c r="B550" t="s">
        <v>21</v>
      </c>
      <c r="C550" t="str">
        <f>VLOOKUP(B550,Data_Dictionary!$F$326:$I$589,3,FALSE)</f>
        <v>Perú</v>
      </c>
      <c r="D550" t="str">
        <f>VLOOKUP(B550,Data_Dictionary!$F$326:$I$589,4,FALSE)</f>
        <v>PE</v>
      </c>
      <c r="E550" t="s">
        <v>23</v>
      </c>
      <c r="F550" t="str">
        <f>VLOOKUP(E550,Sex!$B$2:$C$5,2,FALSE)</f>
        <v>Hombres</v>
      </c>
      <c r="G550" t="s">
        <v>25</v>
      </c>
      <c r="H550">
        <v>1680</v>
      </c>
    </row>
    <row r="551" spans="1:8" x14ac:dyDescent="0.25">
      <c r="A551">
        <v>2005</v>
      </c>
      <c r="B551" t="s">
        <v>21</v>
      </c>
      <c r="C551" t="str">
        <f>VLOOKUP(B551,Data_Dictionary!$F$326:$I$589,3,FALSE)</f>
        <v>Perú</v>
      </c>
      <c r="D551" t="str">
        <f>VLOOKUP(B551,Data_Dictionary!$F$326:$I$589,4,FALSE)</f>
        <v>PE</v>
      </c>
      <c r="E551" t="s">
        <v>23</v>
      </c>
      <c r="F551" t="str">
        <f>VLOOKUP(E551,Sex!$B$2:$C$5,2,FALSE)</f>
        <v>Hombres</v>
      </c>
      <c r="G551" t="s">
        <v>25</v>
      </c>
      <c r="H551">
        <v>4182</v>
      </c>
    </row>
    <row r="552" spans="1:8" x14ac:dyDescent="0.25">
      <c r="A552">
        <v>2010</v>
      </c>
      <c r="B552" t="s">
        <v>21</v>
      </c>
      <c r="C552" t="str">
        <f>VLOOKUP(B552,Data_Dictionary!$F$326:$I$589,3,FALSE)</f>
        <v>Perú</v>
      </c>
      <c r="D552" t="str">
        <f>VLOOKUP(B552,Data_Dictionary!$F$326:$I$589,4,FALSE)</f>
        <v>PE</v>
      </c>
      <c r="E552" t="s">
        <v>23</v>
      </c>
      <c r="F552" t="str">
        <f>VLOOKUP(E552,Sex!$B$2:$C$5,2,FALSE)</f>
        <v>Hombres</v>
      </c>
      <c r="G552" t="s">
        <v>25</v>
      </c>
      <c r="H552">
        <v>3470</v>
      </c>
    </row>
    <row r="553" spans="1:8" x14ac:dyDescent="0.25">
      <c r="A553">
        <v>2015</v>
      </c>
      <c r="B553" t="s">
        <v>21</v>
      </c>
      <c r="C553" t="str">
        <f>VLOOKUP(B553,Data_Dictionary!$F$326:$I$589,3,FALSE)</f>
        <v>Perú</v>
      </c>
      <c r="D553" t="str">
        <f>VLOOKUP(B553,Data_Dictionary!$F$326:$I$589,4,FALSE)</f>
        <v>PE</v>
      </c>
      <c r="E553" t="s">
        <v>23</v>
      </c>
      <c r="F553" t="str">
        <f>VLOOKUP(E553,Sex!$B$2:$C$5,2,FALSE)</f>
        <v>Hombres</v>
      </c>
      <c r="G553" t="s">
        <v>25</v>
      </c>
      <c r="H553">
        <v>3315</v>
      </c>
    </row>
    <row r="554" spans="1:8" x14ac:dyDescent="0.25">
      <c r="A554">
        <v>2020</v>
      </c>
      <c r="B554" t="s">
        <v>21</v>
      </c>
      <c r="C554" t="str">
        <f>VLOOKUP(B554,Data_Dictionary!$F$326:$I$589,3,FALSE)</f>
        <v>Perú</v>
      </c>
      <c r="D554" t="str">
        <f>VLOOKUP(B554,Data_Dictionary!$F$326:$I$589,4,FALSE)</f>
        <v>PE</v>
      </c>
      <c r="E554" t="s">
        <v>23</v>
      </c>
      <c r="F554" t="str">
        <f>VLOOKUP(E554,Sex!$B$2:$C$5,2,FALSE)</f>
        <v>Hombres</v>
      </c>
      <c r="G554" t="s">
        <v>25</v>
      </c>
      <c r="H554">
        <v>64821</v>
      </c>
    </row>
    <row r="555" spans="1:8" x14ac:dyDescent="0.25">
      <c r="A555">
        <v>1990</v>
      </c>
      <c r="B555" t="s">
        <v>22</v>
      </c>
      <c r="C555" t="str">
        <f>VLOOKUP(B555,Data_Dictionary!$F$326:$I$589,3,FALSE)</f>
        <v>Uruguay</v>
      </c>
      <c r="D555" t="str">
        <f>VLOOKUP(B555,Data_Dictionary!$F$326:$I$589,4,FALSE)</f>
        <v>UY</v>
      </c>
      <c r="E555" t="s">
        <v>23</v>
      </c>
      <c r="F555" t="str">
        <f>VLOOKUP(E555,Sex!$B$2:$C$5,2,FALSE)</f>
        <v>Hombres</v>
      </c>
      <c r="G555" t="s">
        <v>25</v>
      </c>
      <c r="H555">
        <v>1623</v>
      </c>
    </row>
    <row r="556" spans="1:8" x14ac:dyDescent="0.25">
      <c r="A556">
        <v>1995</v>
      </c>
      <c r="B556" t="s">
        <v>22</v>
      </c>
      <c r="C556" t="str">
        <f>VLOOKUP(B556,Data_Dictionary!$F$326:$I$589,3,FALSE)</f>
        <v>Uruguay</v>
      </c>
      <c r="D556" t="str">
        <f>VLOOKUP(B556,Data_Dictionary!$F$326:$I$589,4,FALSE)</f>
        <v>UY</v>
      </c>
      <c r="E556" t="s">
        <v>23</v>
      </c>
      <c r="F556" t="str">
        <f>VLOOKUP(E556,Sex!$B$2:$C$5,2,FALSE)</f>
        <v>Hombres</v>
      </c>
      <c r="G556" t="s">
        <v>25</v>
      </c>
      <c r="H556">
        <v>1604</v>
      </c>
    </row>
    <row r="557" spans="1:8" x14ac:dyDescent="0.25">
      <c r="A557">
        <v>2000</v>
      </c>
      <c r="B557" t="s">
        <v>22</v>
      </c>
      <c r="C557" t="str">
        <f>VLOOKUP(B557,Data_Dictionary!$F$326:$I$589,3,FALSE)</f>
        <v>Uruguay</v>
      </c>
      <c r="D557" t="str">
        <f>VLOOKUP(B557,Data_Dictionary!$F$326:$I$589,4,FALSE)</f>
        <v>UY</v>
      </c>
      <c r="E557" t="s">
        <v>23</v>
      </c>
      <c r="F557" t="str">
        <f>VLOOKUP(E557,Sex!$B$2:$C$5,2,FALSE)</f>
        <v>Hombres</v>
      </c>
      <c r="G557" t="s">
        <v>25</v>
      </c>
      <c r="H557">
        <v>1934</v>
      </c>
    </row>
    <row r="558" spans="1:8" x14ac:dyDescent="0.25">
      <c r="A558">
        <v>2005</v>
      </c>
      <c r="B558" t="s">
        <v>22</v>
      </c>
      <c r="C558" t="str">
        <f>VLOOKUP(B558,Data_Dictionary!$F$326:$I$589,3,FALSE)</f>
        <v>Uruguay</v>
      </c>
      <c r="D558" t="str">
        <f>VLOOKUP(B558,Data_Dictionary!$F$326:$I$589,4,FALSE)</f>
        <v>UY</v>
      </c>
      <c r="E558" t="s">
        <v>23</v>
      </c>
      <c r="F558" t="str">
        <f>VLOOKUP(E558,Sex!$B$2:$C$5,2,FALSE)</f>
        <v>Hombres</v>
      </c>
      <c r="G558" t="s">
        <v>25</v>
      </c>
      <c r="H558">
        <v>1708</v>
      </c>
    </row>
    <row r="559" spans="1:8" x14ac:dyDescent="0.25">
      <c r="A559">
        <v>2010</v>
      </c>
      <c r="B559" t="s">
        <v>22</v>
      </c>
      <c r="C559" t="str">
        <f>VLOOKUP(B559,Data_Dictionary!$F$326:$I$589,3,FALSE)</f>
        <v>Uruguay</v>
      </c>
      <c r="D559" t="str">
        <f>VLOOKUP(B559,Data_Dictionary!$F$326:$I$589,4,FALSE)</f>
        <v>UY</v>
      </c>
      <c r="E559" t="s">
        <v>23</v>
      </c>
      <c r="F559" t="str">
        <f>VLOOKUP(E559,Sex!$B$2:$C$5,2,FALSE)</f>
        <v>Hombres</v>
      </c>
      <c r="G559" t="s">
        <v>25</v>
      </c>
      <c r="H559">
        <v>2134</v>
      </c>
    </row>
    <row r="560" spans="1:8" x14ac:dyDescent="0.25">
      <c r="A560">
        <v>2015</v>
      </c>
      <c r="B560" t="s">
        <v>22</v>
      </c>
      <c r="C560" t="str">
        <f>VLOOKUP(B560,Data_Dictionary!$F$326:$I$589,3,FALSE)</f>
        <v>Uruguay</v>
      </c>
      <c r="D560" t="str">
        <f>VLOOKUP(B560,Data_Dictionary!$F$326:$I$589,4,FALSE)</f>
        <v>UY</v>
      </c>
      <c r="E560" t="s">
        <v>23</v>
      </c>
      <c r="F560" t="str">
        <f>VLOOKUP(E560,Sex!$B$2:$C$5,2,FALSE)</f>
        <v>Hombres</v>
      </c>
      <c r="G560" t="s">
        <v>25</v>
      </c>
      <c r="H560">
        <v>2254</v>
      </c>
    </row>
    <row r="561" spans="1:8" x14ac:dyDescent="0.25">
      <c r="A561">
        <v>2020</v>
      </c>
      <c r="B561" t="s">
        <v>22</v>
      </c>
      <c r="C561" t="str">
        <f>VLOOKUP(B561,Data_Dictionary!$F$326:$I$589,3,FALSE)</f>
        <v>Uruguay</v>
      </c>
      <c r="D561" t="str">
        <f>VLOOKUP(B561,Data_Dictionary!$F$326:$I$589,4,FALSE)</f>
        <v>UY</v>
      </c>
      <c r="E561" t="s">
        <v>23</v>
      </c>
      <c r="F561" t="str">
        <f>VLOOKUP(E561,Sex!$B$2:$C$5,2,FALSE)</f>
        <v>Hombres</v>
      </c>
      <c r="G561" t="s">
        <v>25</v>
      </c>
      <c r="H561">
        <v>4354</v>
      </c>
    </row>
    <row r="562" spans="1:8" x14ac:dyDescent="0.25">
      <c r="A562">
        <v>1990</v>
      </c>
      <c r="B562" t="s">
        <v>5</v>
      </c>
      <c r="C562" t="str">
        <f>VLOOKUP(B562,Data_Dictionary!$F$326:$I$589,3,FALSE)</f>
        <v>Antigua y Barbuda</v>
      </c>
      <c r="D562" t="str">
        <f>VLOOKUP(B562,Data_Dictionary!$F$326:$I$589,4,FALSE)</f>
        <v>AG</v>
      </c>
      <c r="E562" t="s">
        <v>24</v>
      </c>
      <c r="F562" t="str">
        <f>VLOOKUP(E562,Sex!$B$2:$C$5,2,FALSE)</f>
        <v>Mujeres</v>
      </c>
      <c r="G562" t="s">
        <v>25</v>
      </c>
      <c r="H562">
        <v>409</v>
      </c>
    </row>
    <row r="563" spans="1:8" x14ac:dyDescent="0.25">
      <c r="A563">
        <v>1995</v>
      </c>
      <c r="B563" t="s">
        <v>5</v>
      </c>
      <c r="C563" t="str">
        <f>VLOOKUP(B563,Data_Dictionary!$F$326:$I$589,3,FALSE)</f>
        <v>Antigua y Barbuda</v>
      </c>
      <c r="D563" t="str">
        <f>VLOOKUP(B563,Data_Dictionary!$F$326:$I$589,4,FALSE)</f>
        <v>AG</v>
      </c>
      <c r="E563" t="s">
        <v>24</v>
      </c>
      <c r="F563" t="str">
        <f>VLOOKUP(E563,Sex!$B$2:$C$5,2,FALSE)</f>
        <v>Mujeres</v>
      </c>
      <c r="G563" t="s">
        <v>25</v>
      </c>
      <c r="H563">
        <v>625</v>
      </c>
    </row>
    <row r="564" spans="1:8" x14ac:dyDescent="0.25">
      <c r="A564">
        <v>2000</v>
      </c>
      <c r="B564" t="s">
        <v>5</v>
      </c>
      <c r="C564" t="str">
        <f>VLOOKUP(B564,Data_Dictionary!$F$326:$I$589,3,FALSE)</f>
        <v>Antigua y Barbuda</v>
      </c>
      <c r="D564" t="str">
        <f>VLOOKUP(B564,Data_Dictionary!$F$326:$I$589,4,FALSE)</f>
        <v>AG</v>
      </c>
      <c r="E564" t="s">
        <v>24</v>
      </c>
      <c r="F564" t="str">
        <f>VLOOKUP(E564,Sex!$B$2:$C$5,2,FALSE)</f>
        <v>Mujeres</v>
      </c>
      <c r="G564" t="s">
        <v>25</v>
      </c>
      <c r="H564">
        <v>644</v>
      </c>
    </row>
    <row r="565" spans="1:8" x14ac:dyDescent="0.25">
      <c r="A565">
        <v>2005</v>
      </c>
      <c r="B565" t="s">
        <v>5</v>
      </c>
      <c r="C565" t="str">
        <f>VLOOKUP(B565,Data_Dictionary!$F$326:$I$589,3,FALSE)</f>
        <v>Antigua y Barbuda</v>
      </c>
      <c r="D565" t="str">
        <f>VLOOKUP(B565,Data_Dictionary!$F$326:$I$589,4,FALSE)</f>
        <v>AG</v>
      </c>
      <c r="E565" t="s">
        <v>24</v>
      </c>
      <c r="F565" t="str">
        <f>VLOOKUP(E565,Sex!$B$2:$C$5,2,FALSE)</f>
        <v>Mujeres</v>
      </c>
      <c r="G565" t="s">
        <v>25</v>
      </c>
      <c r="H565">
        <v>642</v>
      </c>
    </row>
    <row r="566" spans="1:8" x14ac:dyDescent="0.25">
      <c r="A566">
        <v>2010</v>
      </c>
      <c r="B566" t="s">
        <v>5</v>
      </c>
      <c r="C566" t="str">
        <f>VLOOKUP(B566,Data_Dictionary!$F$326:$I$589,3,FALSE)</f>
        <v>Antigua y Barbuda</v>
      </c>
      <c r="D566" t="str">
        <f>VLOOKUP(B566,Data_Dictionary!$F$326:$I$589,4,FALSE)</f>
        <v>AG</v>
      </c>
      <c r="E566" t="s">
        <v>24</v>
      </c>
      <c r="F566" t="str">
        <f>VLOOKUP(E566,Sex!$B$2:$C$5,2,FALSE)</f>
        <v>Mujeres</v>
      </c>
      <c r="G566" t="s">
        <v>25</v>
      </c>
      <c r="H566">
        <v>535</v>
      </c>
    </row>
    <row r="567" spans="1:8" x14ac:dyDescent="0.25">
      <c r="A567">
        <v>2015</v>
      </c>
      <c r="B567" t="s">
        <v>5</v>
      </c>
      <c r="C567" t="str">
        <f>VLOOKUP(B567,Data_Dictionary!$F$326:$I$589,3,FALSE)</f>
        <v>Antigua y Barbuda</v>
      </c>
      <c r="D567" t="str">
        <f>VLOOKUP(B567,Data_Dictionary!$F$326:$I$589,4,FALSE)</f>
        <v>AG</v>
      </c>
      <c r="E567" t="s">
        <v>24</v>
      </c>
      <c r="F567" t="str">
        <f>VLOOKUP(E567,Sex!$B$2:$C$5,2,FALSE)</f>
        <v>Mujeres</v>
      </c>
      <c r="G567" t="s">
        <v>25</v>
      </c>
      <c r="H567">
        <v>447</v>
      </c>
    </row>
    <row r="568" spans="1:8" x14ac:dyDescent="0.25">
      <c r="A568">
        <v>2020</v>
      </c>
      <c r="B568" t="s">
        <v>5</v>
      </c>
      <c r="C568" t="str">
        <f>VLOOKUP(B568,Data_Dictionary!$F$326:$I$589,3,FALSE)</f>
        <v>Antigua y Barbuda</v>
      </c>
      <c r="D568" t="str">
        <f>VLOOKUP(B568,Data_Dictionary!$F$326:$I$589,4,FALSE)</f>
        <v>AG</v>
      </c>
      <c r="E568" t="s">
        <v>24</v>
      </c>
      <c r="F568" t="str">
        <f>VLOOKUP(E568,Sex!$B$2:$C$5,2,FALSE)</f>
        <v>Mujeres</v>
      </c>
      <c r="G568" t="s">
        <v>25</v>
      </c>
      <c r="H568">
        <v>157</v>
      </c>
    </row>
    <row r="569" spans="1:8" x14ac:dyDescent="0.25">
      <c r="A569">
        <v>1990</v>
      </c>
      <c r="B569" t="s">
        <v>8</v>
      </c>
      <c r="C569" t="str">
        <f>VLOOKUP(B569,Data_Dictionary!$F$326:$I$589,3,FALSE)</f>
        <v>Cuba</v>
      </c>
      <c r="D569" t="str">
        <f>VLOOKUP(B569,Data_Dictionary!$F$326:$I$589,4,FALSE)</f>
        <v>CU</v>
      </c>
      <c r="E569" t="s">
        <v>24</v>
      </c>
      <c r="F569" t="str">
        <f>VLOOKUP(E569,Sex!$B$2:$C$5,2,FALSE)</f>
        <v>Mujeres</v>
      </c>
      <c r="G569" t="s">
        <v>25</v>
      </c>
      <c r="H569">
        <v>221</v>
      </c>
    </row>
    <row r="570" spans="1:8" x14ac:dyDescent="0.25">
      <c r="A570">
        <v>1995</v>
      </c>
      <c r="B570" t="s">
        <v>8</v>
      </c>
      <c r="C570" t="str">
        <f>VLOOKUP(B570,Data_Dictionary!$F$326:$I$589,3,FALSE)</f>
        <v>Cuba</v>
      </c>
      <c r="D570" t="str">
        <f>VLOOKUP(B570,Data_Dictionary!$F$326:$I$589,4,FALSE)</f>
        <v>CU</v>
      </c>
      <c r="E570" t="s">
        <v>24</v>
      </c>
      <c r="F570" t="str">
        <f>VLOOKUP(E570,Sex!$B$2:$C$5,2,FALSE)</f>
        <v>Mujeres</v>
      </c>
      <c r="G570" t="s">
        <v>25</v>
      </c>
      <c r="H570">
        <v>175</v>
      </c>
    </row>
    <row r="571" spans="1:8" x14ac:dyDescent="0.25">
      <c r="A571">
        <v>2000</v>
      </c>
      <c r="B571" t="s">
        <v>8</v>
      </c>
      <c r="C571" t="str">
        <f>VLOOKUP(B571,Data_Dictionary!$F$326:$I$589,3,FALSE)</f>
        <v>Cuba</v>
      </c>
      <c r="D571" t="str">
        <f>VLOOKUP(B571,Data_Dictionary!$F$326:$I$589,4,FALSE)</f>
        <v>CU</v>
      </c>
      <c r="E571" t="s">
        <v>24</v>
      </c>
      <c r="F571" t="str">
        <f>VLOOKUP(E571,Sex!$B$2:$C$5,2,FALSE)</f>
        <v>Mujeres</v>
      </c>
      <c r="G571" t="s">
        <v>25</v>
      </c>
      <c r="H571">
        <v>137</v>
      </c>
    </row>
    <row r="572" spans="1:8" x14ac:dyDescent="0.25">
      <c r="A572">
        <v>2005</v>
      </c>
      <c r="B572" t="s">
        <v>8</v>
      </c>
      <c r="C572" t="str">
        <f>VLOOKUP(B572,Data_Dictionary!$F$326:$I$589,3,FALSE)</f>
        <v>Cuba</v>
      </c>
      <c r="D572" t="str">
        <f>VLOOKUP(B572,Data_Dictionary!$F$326:$I$589,4,FALSE)</f>
        <v>CU</v>
      </c>
      <c r="E572" t="s">
        <v>24</v>
      </c>
      <c r="F572" t="str">
        <f>VLOOKUP(E572,Sex!$B$2:$C$5,2,FALSE)</f>
        <v>Mujeres</v>
      </c>
      <c r="G572" t="s">
        <v>25</v>
      </c>
      <c r="H572">
        <v>113</v>
      </c>
    </row>
    <row r="573" spans="1:8" x14ac:dyDescent="0.25">
      <c r="A573">
        <v>2010</v>
      </c>
      <c r="B573" t="s">
        <v>8</v>
      </c>
      <c r="C573" t="str">
        <f>VLOOKUP(B573,Data_Dictionary!$F$326:$I$589,3,FALSE)</f>
        <v>Cuba</v>
      </c>
      <c r="D573" t="str">
        <f>VLOOKUP(B573,Data_Dictionary!$F$326:$I$589,4,FALSE)</f>
        <v>CU</v>
      </c>
      <c r="E573" t="s">
        <v>24</v>
      </c>
      <c r="F573" t="str">
        <f>VLOOKUP(E573,Sex!$B$2:$C$5,2,FALSE)</f>
        <v>Mujeres</v>
      </c>
      <c r="G573" t="s">
        <v>25</v>
      </c>
      <c r="H573">
        <v>38</v>
      </c>
    </row>
    <row r="574" spans="1:8" x14ac:dyDescent="0.25">
      <c r="A574">
        <v>2015</v>
      </c>
      <c r="B574" t="s">
        <v>8</v>
      </c>
      <c r="C574" t="str">
        <f>VLOOKUP(B574,Data_Dictionary!$F$326:$I$589,3,FALSE)</f>
        <v>Cuba</v>
      </c>
      <c r="D574" t="str">
        <f>VLOOKUP(B574,Data_Dictionary!$F$326:$I$589,4,FALSE)</f>
        <v>CU</v>
      </c>
      <c r="E574" t="s">
        <v>24</v>
      </c>
      <c r="F574" t="str">
        <f>VLOOKUP(E574,Sex!$B$2:$C$5,2,FALSE)</f>
        <v>Mujeres</v>
      </c>
      <c r="G574" t="s">
        <v>25</v>
      </c>
      <c r="H574">
        <v>33</v>
      </c>
    </row>
    <row r="575" spans="1:8" x14ac:dyDescent="0.25">
      <c r="A575">
        <v>2020</v>
      </c>
      <c r="B575" t="s">
        <v>8</v>
      </c>
      <c r="C575" t="str">
        <f>VLOOKUP(B575,Data_Dictionary!$F$326:$I$589,3,FALSE)</f>
        <v>Cuba</v>
      </c>
      <c r="D575" t="str">
        <f>VLOOKUP(B575,Data_Dictionary!$F$326:$I$589,4,FALSE)</f>
        <v>CU</v>
      </c>
      <c r="E575" t="s">
        <v>24</v>
      </c>
      <c r="F575" t="str">
        <f>VLOOKUP(E575,Sex!$B$2:$C$5,2,FALSE)</f>
        <v>Mujeres</v>
      </c>
      <c r="G575" t="s">
        <v>25</v>
      </c>
      <c r="H575">
        <v>49</v>
      </c>
    </row>
    <row r="576" spans="1:8" x14ac:dyDescent="0.25">
      <c r="A576">
        <v>1990</v>
      </c>
      <c r="B576" t="s">
        <v>9</v>
      </c>
      <c r="C576" t="str">
        <f>VLOOKUP(B576,Data_Dictionary!$F$326:$I$589,3,FALSE)</f>
        <v>República Dominicana</v>
      </c>
      <c r="D576" t="str">
        <f>VLOOKUP(B576,Data_Dictionary!$F$326:$I$589,4,FALSE)</f>
        <v>DO</v>
      </c>
      <c r="E576" t="s">
        <v>24</v>
      </c>
      <c r="F576" t="str">
        <f>VLOOKUP(E576,Sex!$B$2:$C$5,2,FALSE)</f>
        <v>Mujeres</v>
      </c>
      <c r="G576" t="s">
        <v>25</v>
      </c>
      <c r="H576">
        <v>12063</v>
      </c>
    </row>
    <row r="577" spans="1:8" x14ac:dyDescent="0.25">
      <c r="A577">
        <v>1995</v>
      </c>
      <c r="B577" t="s">
        <v>9</v>
      </c>
      <c r="C577" t="str">
        <f>VLOOKUP(B577,Data_Dictionary!$F$326:$I$589,3,FALSE)</f>
        <v>República Dominicana</v>
      </c>
      <c r="D577" t="str">
        <f>VLOOKUP(B577,Data_Dictionary!$F$326:$I$589,4,FALSE)</f>
        <v>DO</v>
      </c>
      <c r="E577" t="s">
        <v>24</v>
      </c>
      <c r="F577" t="str">
        <f>VLOOKUP(E577,Sex!$B$2:$C$5,2,FALSE)</f>
        <v>Mujeres</v>
      </c>
      <c r="G577" t="s">
        <v>25</v>
      </c>
      <c r="H577">
        <v>11400</v>
      </c>
    </row>
    <row r="578" spans="1:8" x14ac:dyDescent="0.25">
      <c r="A578">
        <v>2000</v>
      </c>
      <c r="B578" t="s">
        <v>9</v>
      </c>
      <c r="C578" t="str">
        <f>VLOOKUP(B578,Data_Dictionary!$F$326:$I$589,3,FALSE)</f>
        <v>República Dominicana</v>
      </c>
      <c r="D578" t="str">
        <f>VLOOKUP(B578,Data_Dictionary!$F$326:$I$589,4,FALSE)</f>
        <v>DO</v>
      </c>
      <c r="E578" t="s">
        <v>24</v>
      </c>
      <c r="F578" t="str">
        <f>VLOOKUP(E578,Sex!$B$2:$C$5,2,FALSE)</f>
        <v>Mujeres</v>
      </c>
      <c r="G578" t="s">
        <v>25</v>
      </c>
      <c r="H578">
        <v>9046</v>
      </c>
    </row>
    <row r="579" spans="1:8" x14ac:dyDescent="0.25">
      <c r="A579">
        <v>2005</v>
      </c>
      <c r="B579" t="s">
        <v>9</v>
      </c>
      <c r="C579" t="str">
        <f>VLOOKUP(B579,Data_Dictionary!$F$326:$I$589,3,FALSE)</f>
        <v>República Dominicana</v>
      </c>
      <c r="D579" t="str">
        <f>VLOOKUP(B579,Data_Dictionary!$F$326:$I$589,4,FALSE)</f>
        <v>DO</v>
      </c>
      <c r="E579" t="s">
        <v>24</v>
      </c>
      <c r="F579" t="str">
        <f>VLOOKUP(E579,Sex!$B$2:$C$5,2,FALSE)</f>
        <v>Mujeres</v>
      </c>
      <c r="G579" t="s">
        <v>25</v>
      </c>
      <c r="H579">
        <v>7821</v>
      </c>
    </row>
    <row r="580" spans="1:8" x14ac:dyDescent="0.25">
      <c r="A580">
        <v>2010</v>
      </c>
      <c r="B580" t="s">
        <v>9</v>
      </c>
      <c r="C580" t="str">
        <f>VLOOKUP(B580,Data_Dictionary!$F$326:$I$589,3,FALSE)</f>
        <v>República Dominicana</v>
      </c>
      <c r="D580" t="str">
        <f>VLOOKUP(B580,Data_Dictionary!$F$326:$I$589,4,FALSE)</f>
        <v>DO</v>
      </c>
      <c r="E580" t="s">
        <v>24</v>
      </c>
      <c r="F580" t="str">
        <f>VLOOKUP(E580,Sex!$B$2:$C$5,2,FALSE)</f>
        <v>Mujeres</v>
      </c>
      <c r="G580" t="s">
        <v>25</v>
      </c>
      <c r="H580">
        <v>8638</v>
      </c>
    </row>
    <row r="581" spans="1:8" x14ac:dyDescent="0.25">
      <c r="A581">
        <v>2015</v>
      </c>
      <c r="B581" t="s">
        <v>9</v>
      </c>
      <c r="C581" t="str">
        <f>VLOOKUP(B581,Data_Dictionary!$F$326:$I$589,3,FALSE)</f>
        <v>República Dominicana</v>
      </c>
      <c r="D581" t="str">
        <f>VLOOKUP(B581,Data_Dictionary!$F$326:$I$589,4,FALSE)</f>
        <v>DO</v>
      </c>
      <c r="E581" t="s">
        <v>24</v>
      </c>
      <c r="F581" t="str">
        <f>VLOOKUP(E581,Sex!$B$2:$C$5,2,FALSE)</f>
        <v>Mujeres</v>
      </c>
      <c r="G581" t="s">
        <v>25</v>
      </c>
      <c r="H581">
        <v>9404</v>
      </c>
    </row>
    <row r="582" spans="1:8" x14ac:dyDescent="0.25">
      <c r="A582">
        <v>2020</v>
      </c>
      <c r="B582" t="s">
        <v>9</v>
      </c>
      <c r="C582" t="str">
        <f>VLOOKUP(B582,Data_Dictionary!$F$326:$I$589,3,FALSE)</f>
        <v>República Dominicana</v>
      </c>
      <c r="D582" t="str">
        <f>VLOOKUP(B582,Data_Dictionary!$F$326:$I$589,4,FALSE)</f>
        <v>DO</v>
      </c>
      <c r="E582" t="s">
        <v>24</v>
      </c>
      <c r="F582" t="str">
        <f>VLOOKUP(E582,Sex!$B$2:$C$5,2,FALSE)</f>
        <v>Mujeres</v>
      </c>
      <c r="G582" t="s">
        <v>25</v>
      </c>
      <c r="H582">
        <v>9655</v>
      </c>
    </row>
    <row r="583" spans="1:8" x14ac:dyDescent="0.25">
      <c r="A583">
        <v>1990</v>
      </c>
      <c r="B583" t="s">
        <v>10</v>
      </c>
      <c r="C583" t="str">
        <f>VLOOKUP(B583,Data_Dictionary!$F$326:$I$589,3,FALSE)</f>
        <v>Costa Rica</v>
      </c>
      <c r="D583" t="str">
        <f>VLOOKUP(B583,Data_Dictionary!$F$326:$I$589,4,FALSE)</f>
        <v>CR</v>
      </c>
      <c r="E583" t="s">
        <v>24</v>
      </c>
      <c r="F583" t="str">
        <f>VLOOKUP(E583,Sex!$B$2:$C$5,2,FALSE)</f>
        <v>Mujeres</v>
      </c>
      <c r="G583" t="s">
        <v>25</v>
      </c>
      <c r="H583">
        <v>14296</v>
      </c>
    </row>
    <row r="584" spans="1:8" x14ac:dyDescent="0.25">
      <c r="A584">
        <v>1995</v>
      </c>
      <c r="B584" t="s">
        <v>10</v>
      </c>
      <c r="C584" t="str">
        <f>VLOOKUP(B584,Data_Dictionary!$F$326:$I$589,3,FALSE)</f>
        <v>Costa Rica</v>
      </c>
      <c r="D584" t="str">
        <f>VLOOKUP(B584,Data_Dictionary!$F$326:$I$589,4,FALSE)</f>
        <v>CR</v>
      </c>
      <c r="E584" t="s">
        <v>24</v>
      </c>
      <c r="F584" t="str">
        <f>VLOOKUP(E584,Sex!$B$2:$C$5,2,FALSE)</f>
        <v>Mujeres</v>
      </c>
      <c r="G584" t="s">
        <v>25</v>
      </c>
      <c r="H584">
        <v>12527</v>
      </c>
    </row>
    <row r="585" spans="1:8" x14ac:dyDescent="0.25">
      <c r="A585">
        <v>2000</v>
      </c>
      <c r="B585" t="s">
        <v>10</v>
      </c>
      <c r="C585" t="str">
        <f>VLOOKUP(B585,Data_Dictionary!$F$326:$I$589,3,FALSE)</f>
        <v>Costa Rica</v>
      </c>
      <c r="D585" t="str">
        <f>VLOOKUP(B585,Data_Dictionary!$F$326:$I$589,4,FALSE)</f>
        <v>CR</v>
      </c>
      <c r="E585" t="s">
        <v>24</v>
      </c>
      <c r="F585" t="str">
        <f>VLOOKUP(E585,Sex!$B$2:$C$5,2,FALSE)</f>
        <v>Mujeres</v>
      </c>
      <c r="G585" t="s">
        <v>25</v>
      </c>
      <c r="H585">
        <v>10734</v>
      </c>
    </row>
    <row r="586" spans="1:8" x14ac:dyDescent="0.25">
      <c r="A586">
        <v>2005</v>
      </c>
      <c r="B586" t="s">
        <v>10</v>
      </c>
      <c r="C586" t="str">
        <f>VLOOKUP(B586,Data_Dictionary!$F$326:$I$589,3,FALSE)</f>
        <v>Costa Rica</v>
      </c>
      <c r="D586" t="str">
        <f>VLOOKUP(B586,Data_Dictionary!$F$326:$I$589,4,FALSE)</f>
        <v>CR</v>
      </c>
      <c r="E586" t="s">
        <v>24</v>
      </c>
      <c r="F586" t="str">
        <f>VLOOKUP(E586,Sex!$B$2:$C$5,2,FALSE)</f>
        <v>Mujeres</v>
      </c>
      <c r="G586" t="s">
        <v>25</v>
      </c>
      <c r="H586">
        <v>8767</v>
      </c>
    </row>
    <row r="587" spans="1:8" x14ac:dyDescent="0.25">
      <c r="A587">
        <v>2010</v>
      </c>
      <c r="B587" t="s">
        <v>10</v>
      </c>
      <c r="C587" t="str">
        <f>VLOOKUP(B587,Data_Dictionary!$F$326:$I$589,3,FALSE)</f>
        <v>Costa Rica</v>
      </c>
      <c r="D587" t="str">
        <f>VLOOKUP(B587,Data_Dictionary!$F$326:$I$589,4,FALSE)</f>
        <v>CR</v>
      </c>
      <c r="E587" t="s">
        <v>24</v>
      </c>
      <c r="F587" t="str">
        <f>VLOOKUP(E587,Sex!$B$2:$C$5,2,FALSE)</f>
        <v>Mujeres</v>
      </c>
      <c r="G587" t="s">
        <v>25</v>
      </c>
      <c r="H587">
        <v>6652</v>
      </c>
    </row>
    <row r="588" spans="1:8" x14ac:dyDescent="0.25">
      <c r="A588">
        <v>2015</v>
      </c>
      <c r="B588" t="s">
        <v>10</v>
      </c>
      <c r="C588" t="str">
        <f>VLOOKUP(B588,Data_Dictionary!$F$326:$I$589,3,FALSE)</f>
        <v>Costa Rica</v>
      </c>
      <c r="D588" t="str">
        <f>VLOOKUP(B588,Data_Dictionary!$F$326:$I$589,4,FALSE)</f>
        <v>CR</v>
      </c>
      <c r="E588" t="s">
        <v>24</v>
      </c>
      <c r="F588" t="str">
        <f>VLOOKUP(E588,Sex!$B$2:$C$5,2,FALSE)</f>
        <v>Mujeres</v>
      </c>
      <c r="G588" t="s">
        <v>25</v>
      </c>
      <c r="H588">
        <v>3659</v>
      </c>
    </row>
    <row r="589" spans="1:8" x14ac:dyDescent="0.25">
      <c r="A589">
        <v>2020</v>
      </c>
      <c r="B589" t="s">
        <v>10</v>
      </c>
      <c r="C589" t="str">
        <f>VLOOKUP(B589,Data_Dictionary!$F$326:$I$589,3,FALSE)</f>
        <v>Costa Rica</v>
      </c>
      <c r="D589" t="str">
        <f>VLOOKUP(B589,Data_Dictionary!$F$326:$I$589,4,FALSE)</f>
        <v>CR</v>
      </c>
      <c r="E589" t="s">
        <v>24</v>
      </c>
      <c r="F589" t="str">
        <f>VLOOKUP(E589,Sex!$B$2:$C$5,2,FALSE)</f>
        <v>Mujeres</v>
      </c>
      <c r="G589" t="s">
        <v>25</v>
      </c>
      <c r="H589">
        <v>9143</v>
      </c>
    </row>
    <row r="590" spans="1:8" x14ac:dyDescent="0.25">
      <c r="A590">
        <v>1990</v>
      </c>
      <c r="B590" t="s">
        <v>11</v>
      </c>
      <c r="C590" t="str">
        <f>VLOOKUP(B590,Data_Dictionary!$F$326:$I$589,3,FALSE)</f>
        <v>El Salvador</v>
      </c>
      <c r="D590" t="str">
        <f>VLOOKUP(B590,Data_Dictionary!$F$326:$I$589,4,FALSE)</f>
        <v>SV</v>
      </c>
      <c r="E590" t="s">
        <v>24</v>
      </c>
      <c r="F590" t="str">
        <f>VLOOKUP(E590,Sex!$B$2:$C$5,2,FALSE)</f>
        <v>Mujeres</v>
      </c>
      <c r="G590" t="s">
        <v>25</v>
      </c>
      <c r="H590">
        <v>4426</v>
      </c>
    </row>
    <row r="591" spans="1:8" x14ac:dyDescent="0.25">
      <c r="A591">
        <v>1995</v>
      </c>
      <c r="B591" t="s">
        <v>11</v>
      </c>
      <c r="C591" t="str">
        <f>VLOOKUP(B591,Data_Dictionary!$F$326:$I$589,3,FALSE)</f>
        <v>El Salvador</v>
      </c>
      <c r="D591" t="str">
        <f>VLOOKUP(B591,Data_Dictionary!$F$326:$I$589,4,FALSE)</f>
        <v>SV</v>
      </c>
      <c r="E591" t="s">
        <v>24</v>
      </c>
      <c r="F591" t="str">
        <f>VLOOKUP(E591,Sex!$B$2:$C$5,2,FALSE)</f>
        <v>Mujeres</v>
      </c>
      <c r="G591" t="s">
        <v>25</v>
      </c>
      <c r="H591">
        <v>1768</v>
      </c>
    </row>
    <row r="592" spans="1:8" x14ac:dyDescent="0.25">
      <c r="A592">
        <v>2000</v>
      </c>
      <c r="B592" t="s">
        <v>11</v>
      </c>
      <c r="C592" t="str">
        <f>VLOOKUP(B592,Data_Dictionary!$F$326:$I$589,3,FALSE)</f>
        <v>El Salvador</v>
      </c>
      <c r="D592" t="str">
        <f>VLOOKUP(B592,Data_Dictionary!$F$326:$I$589,4,FALSE)</f>
        <v>SV</v>
      </c>
      <c r="E592" t="s">
        <v>24</v>
      </c>
      <c r="F592" t="str">
        <f>VLOOKUP(E592,Sex!$B$2:$C$5,2,FALSE)</f>
        <v>Mujeres</v>
      </c>
      <c r="G592" t="s">
        <v>25</v>
      </c>
      <c r="H592">
        <v>905</v>
      </c>
    </row>
    <row r="593" spans="1:8" x14ac:dyDescent="0.25">
      <c r="A593">
        <v>2005</v>
      </c>
      <c r="B593" t="s">
        <v>11</v>
      </c>
      <c r="C593" t="str">
        <f>VLOOKUP(B593,Data_Dictionary!$F$326:$I$589,3,FALSE)</f>
        <v>El Salvador</v>
      </c>
      <c r="D593" t="str">
        <f>VLOOKUP(B593,Data_Dictionary!$F$326:$I$589,4,FALSE)</f>
        <v>SV</v>
      </c>
      <c r="E593" t="s">
        <v>24</v>
      </c>
      <c r="F593" t="str">
        <f>VLOOKUP(E593,Sex!$B$2:$C$5,2,FALSE)</f>
        <v>Mujeres</v>
      </c>
      <c r="G593" t="s">
        <v>25</v>
      </c>
      <c r="H593">
        <v>1073</v>
      </c>
    </row>
    <row r="594" spans="1:8" x14ac:dyDescent="0.25">
      <c r="A594">
        <v>2010</v>
      </c>
      <c r="B594" t="s">
        <v>11</v>
      </c>
      <c r="C594" t="str">
        <f>VLOOKUP(B594,Data_Dictionary!$F$326:$I$589,3,FALSE)</f>
        <v>El Salvador</v>
      </c>
      <c r="D594" t="str">
        <f>VLOOKUP(B594,Data_Dictionary!$F$326:$I$589,4,FALSE)</f>
        <v>SV</v>
      </c>
      <c r="E594" t="s">
        <v>24</v>
      </c>
      <c r="F594" t="str">
        <f>VLOOKUP(E594,Sex!$B$2:$C$5,2,FALSE)</f>
        <v>Mujeres</v>
      </c>
      <c r="G594" t="s">
        <v>25</v>
      </c>
      <c r="H594">
        <v>536</v>
      </c>
    </row>
    <row r="595" spans="1:8" x14ac:dyDescent="0.25">
      <c r="A595">
        <v>2015</v>
      </c>
      <c r="B595" t="s">
        <v>11</v>
      </c>
      <c r="C595" t="str">
        <f>VLOOKUP(B595,Data_Dictionary!$F$326:$I$589,3,FALSE)</f>
        <v>El Salvador</v>
      </c>
      <c r="D595" t="str">
        <f>VLOOKUP(B595,Data_Dictionary!$F$326:$I$589,4,FALSE)</f>
        <v>SV</v>
      </c>
      <c r="E595" t="s">
        <v>24</v>
      </c>
      <c r="F595" t="str">
        <f>VLOOKUP(E595,Sex!$B$2:$C$5,2,FALSE)</f>
        <v>Mujeres</v>
      </c>
      <c r="G595" t="s">
        <v>25</v>
      </c>
      <c r="H595">
        <v>620</v>
      </c>
    </row>
    <row r="596" spans="1:8" x14ac:dyDescent="0.25">
      <c r="A596">
        <v>2020</v>
      </c>
      <c r="B596" t="s">
        <v>11</v>
      </c>
      <c r="C596" t="str">
        <f>VLOOKUP(B596,Data_Dictionary!$F$326:$I$589,3,FALSE)</f>
        <v>El Salvador</v>
      </c>
      <c r="D596" t="str">
        <f>VLOOKUP(B596,Data_Dictionary!$F$326:$I$589,4,FALSE)</f>
        <v>SV</v>
      </c>
      <c r="E596" t="s">
        <v>24</v>
      </c>
      <c r="F596" t="str">
        <f>VLOOKUP(E596,Sex!$B$2:$C$5,2,FALSE)</f>
        <v>Mujeres</v>
      </c>
      <c r="G596" t="s">
        <v>25</v>
      </c>
      <c r="H596">
        <v>852</v>
      </c>
    </row>
    <row r="597" spans="1:8" x14ac:dyDescent="0.25">
      <c r="A597">
        <v>1990</v>
      </c>
      <c r="B597" t="s">
        <v>12</v>
      </c>
      <c r="C597" t="str">
        <f>VLOOKUP(B597,Data_Dictionary!$F$326:$I$589,3,FALSE)</f>
        <v>Honduras</v>
      </c>
      <c r="D597" t="str">
        <f>VLOOKUP(B597,Data_Dictionary!$F$326:$I$589,4,FALSE)</f>
        <v>HN</v>
      </c>
      <c r="E597" t="s">
        <v>24</v>
      </c>
      <c r="F597" t="str">
        <f>VLOOKUP(E597,Sex!$B$2:$C$5,2,FALSE)</f>
        <v>Mujeres</v>
      </c>
      <c r="G597" t="s">
        <v>25</v>
      </c>
      <c r="H597">
        <v>8756</v>
      </c>
    </row>
    <row r="598" spans="1:8" x14ac:dyDescent="0.25">
      <c r="A598">
        <v>1995</v>
      </c>
      <c r="B598" t="s">
        <v>12</v>
      </c>
      <c r="C598" t="str">
        <f>VLOOKUP(B598,Data_Dictionary!$F$326:$I$589,3,FALSE)</f>
        <v>Honduras</v>
      </c>
      <c r="D598" t="str">
        <f>VLOOKUP(B598,Data_Dictionary!$F$326:$I$589,4,FALSE)</f>
        <v>HN</v>
      </c>
      <c r="E598" t="s">
        <v>24</v>
      </c>
      <c r="F598" t="str">
        <f>VLOOKUP(E598,Sex!$B$2:$C$5,2,FALSE)</f>
        <v>Mujeres</v>
      </c>
      <c r="G598" t="s">
        <v>25</v>
      </c>
      <c r="H598">
        <v>4928</v>
      </c>
    </row>
    <row r="599" spans="1:8" x14ac:dyDescent="0.25">
      <c r="A599">
        <v>2000</v>
      </c>
      <c r="B599" t="s">
        <v>12</v>
      </c>
      <c r="C599" t="str">
        <f>VLOOKUP(B599,Data_Dictionary!$F$326:$I$589,3,FALSE)</f>
        <v>Honduras</v>
      </c>
      <c r="D599" t="str">
        <f>VLOOKUP(B599,Data_Dictionary!$F$326:$I$589,4,FALSE)</f>
        <v>HN</v>
      </c>
      <c r="E599" t="s">
        <v>24</v>
      </c>
      <c r="F599" t="str">
        <f>VLOOKUP(E599,Sex!$B$2:$C$5,2,FALSE)</f>
        <v>Mujeres</v>
      </c>
      <c r="G599" t="s">
        <v>25</v>
      </c>
      <c r="H599">
        <v>1046</v>
      </c>
    </row>
    <row r="600" spans="1:8" x14ac:dyDescent="0.25">
      <c r="A600">
        <v>2005</v>
      </c>
      <c r="B600" t="s">
        <v>12</v>
      </c>
      <c r="C600" t="str">
        <f>VLOOKUP(B600,Data_Dictionary!$F$326:$I$589,3,FALSE)</f>
        <v>Honduras</v>
      </c>
      <c r="D600" t="str">
        <f>VLOOKUP(B600,Data_Dictionary!$F$326:$I$589,4,FALSE)</f>
        <v>HN</v>
      </c>
      <c r="E600" t="s">
        <v>24</v>
      </c>
      <c r="F600" t="str">
        <f>VLOOKUP(E600,Sex!$B$2:$C$5,2,FALSE)</f>
        <v>Mujeres</v>
      </c>
      <c r="G600" t="s">
        <v>25</v>
      </c>
      <c r="H600">
        <v>738</v>
      </c>
    </row>
    <row r="601" spans="1:8" x14ac:dyDescent="0.25">
      <c r="A601">
        <v>2010</v>
      </c>
      <c r="B601" t="s">
        <v>12</v>
      </c>
      <c r="C601" t="str">
        <f>VLOOKUP(B601,Data_Dictionary!$F$326:$I$589,3,FALSE)</f>
        <v>Honduras</v>
      </c>
      <c r="D601" t="str">
        <f>VLOOKUP(B601,Data_Dictionary!$F$326:$I$589,4,FALSE)</f>
        <v>HN</v>
      </c>
      <c r="E601" t="s">
        <v>24</v>
      </c>
      <c r="F601" t="str">
        <f>VLOOKUP(E601,Sex!$B$2:$C$5,2,FALSE)</f>
        <v>Mujeres</v>
      </c>
      <c r="G601" t="s">
        <v>25</v>
      </c>
      <c r="H601">
        <v>1055</v>
      </c>
    </row>
    <row r="602" spans="1:8" x14ac:dyDescent="0.25">
      <c r="A602">
        <v>2015</v>
      </c>
      <c r="B602" t="s">
        <v>12</v>
      </c>
      <c r="C602" t="str">
        <f>VLOOKUP(B602,Data_Dictionary!$F$326:$I$589,3,FALSE)</f>
        <v>Honduras</v>
      </c>
      <c r="D602" t="str">
        <f>VLOOKUP(B602,Data_Dictionary!$F$326:$I$589,4,FALSE)</f>
        <v>HN</v>
      </c>
      <c r="E602" t="s">
        <v>24</v>
      </c>
      <c r="F602" t="str">
        <f>VLOOKUP(E602,Sex!$B$2:$C$5,2,FALSE)</f>
        <v>Mujeres</v>
      </c>
      <c r="G602" t="s">
        <v>25</v>
      </c>
      <c r="H602">
        <v>2142</v>
      </c>
    </row>
    <row r="603" spans="1:8" x14ac:dyDescent="0.25">
      <c r="A603">
        <v>2020</v>
      </c>
      <c r="B603" t="s">
        <v>12</v>
      </c>
      <c r="C603" t="str">
        <f>VLOOKUP(B603,Data_Dictionary!$F$326:$I$589,3,FALSE)</f>
        <v>Honduras</v>
      </c>
      <c r="D603" t="str">
        <f>VLOOKUP(B603,Data_Dictionary!$F$326:$I$589,4,FALSE)</f>
        <v>HN</v>
      </c>
      <c r="E603" t="s">
        <v>24</v>
      </c>
      <c r="F603" t="str">
        <f>VLOOKUP(E603,Sex!$B$2:$C$5,2,FALSE)</f>
        <v>Mujeres</v>
      </c>
      <c r="G603" t="s">
        <v>25</v>
      </c>
      <c r="H603">
        <v>1723</v>
      </c>
    </row>
    <row r="604" spans="1:8" x14ac:dyDescent="0.25">
      <c r="A604">
        <v>1990</v>
      </c>
      <c r="B604" t="s">
        <v>13</v>
      </c>
      <c r="C604" t="str">
        <f>VLOOKUP(B604,Data_Dictionary!$F$326:$I$589,3,FALSE)</f>
        <v>México</v>
      </c>
      <c r="D604" t="str">
        <f>VLOOKUP(B604,Data_Dictionary!$F$326:$I$589,4,FALSE)</f>
        <v>MX</v>
      </c>
      <c r="E604" t="s">
        <v>24</v>
      </c>
      <c r="F604" t="str">
        <f>VLOOKUP(E604,Sex!$B$2:$C$5,2,FALSE)</f>
        <v>Mujeres</v>
      </c>
      <c r="G604" t="s">
        <v>25</v>
      </c>
      <c r="H604">
        <v>49916</v>
      </c>
    </row>
    <row r="605" spans="1:8" x14ac:dyDescent="0.25">
      <c r="A605">
        <v>1995</v>
      </c>
      <c r="B605" t="s">
        <v>13</v>
      </c>
      <c r="C605" t="str">
        <f>VLOOKUP(B605,Data_Dictionary!$F$326:$I$589,3,FALSE)</f>
        <v>México</v>
      </c>
      <c r="D605" t="str">
        <f>VLOOKUP(B605,Data_Dictionary!$F$326:$I$589,4,FALSE)</f>
        <v>MX</v>
      </c>
      <c r="E605" t="s">
        <v>24</v>
      </c>
      <c r="F605" t="str">
        <f>VLOOKUP(E605,Sex!$B$2:$C$5,2,FALSE)</f>
        <v>Mujeres</v>
      </c>
      <c r="G605" t="s">
        <v>25</v>
      </c>
      <c r="H605">
        <v>26828</v>
      </c>
    </row>
    <row r="606" spans="1:8" x14ac:dyDescent="0.25">
      <c r="A606">
        <v>2000</v>
      </c>
      <c r="B606" t="s">
        <v>13</v>
      </c>
      <c r="C606" t="str">
        <f>VLOOKUP(B606,Data_Dictionary!$F$326:$I$589,3,FALSE)</f>
        <v>México</v>
      </c>
      <c r="D606" t="str">
        <f>VLOOKUP(B606,Data_Dictionary!$F$326:$I$589,4,FALSE)</f>
        <v>MX</v>
      </c>
      <c r="E606" t="s">
        <v>24</v>
      </c>
      <c r="F606" t="str">
        <f>VLOOKUP(E606,Sex!$B$2:$C$5,2,FALSE)</f>
        <v>Mujeres</v>
      </c>
      <c r="G606" t="s">
        <v>25</v>
      </c>
      <c r="H606">
        <v>53113</v>
      </c>
    </row>
    <row r="607" spans="1:8" x14ac:dyDescent="0.25">
      <c r="A607">
        <v>2005</v>
      </c>
      <c r="B607" t="s">
        <v>13</v>
      </c>
      <c r="C607" t="str">
        <f>VLOOKUP(B607,Data_Dictionary!$F$326:$I$589,3,FALSE)</f>
        <v>México</v>
      </c>
      <c r="D607" t="str">
        <f>VLOOKUP(B607,Data_Dictionary!$F$326:$I$589,4,FALSE)</f>
        <v>MX</v>
      </c>
      <c r="E607" t="s">
        <v>24</v>
      </c>
      <c r="F607" t="str">
        <f>VLOOKUP(E607,Sex!$B$2:$C$5,2,FALSE)</f>
        <v>Mujeres</v>
      </c>
      <c r="G607" t="s">
        <v>25</v>
      </c>
      <c r="H607">
        <v>53466</v>
      </c>
    </row>
    <row r="608" spans="1:8" x14ac:dyDescent="0.25">
      <c r="A608">
        <v>2010</v>
      </c>
      <c r="B608" t="s">
        <v>13</v>
      </c>
      <c r="C608" t="str">
        <f>VLOOKUP(B608,Data_Dictionary!$F$326:$I$589,3,FALSE)</f>
        <v>México</v>
      </c>
      <c r="D608" t="str">
        <f>VLOOKUP(B608,Data_Dictionary!$F$326:$I$589,4,FALSE)</f>
        <v>MX</v>
      </c>
      <c r="E608" t="s">
        <v>24</v>
      </c>
      <c r="F608" t="str">
        <f>VLOOKUP(E608,Sex!$B$2:$C$5,2,FALSE)</f>
        <v>Mujeres</v>
      </c>
      <c r="G608" t="s">
        <v>25</v>
      </c>
      <c r="H608">
        <v>107482</v>
      </c>
    </row>
    <row r="609" spans="1:8" x14ac:dyDescent="0.25">
      <c r="A609">
        <v>2015</v>
      </c>
      <c r="B609" t="s">
        <v>13</v>
      </c>
      <c r="C609" t="str">
        <f>VLOOKUP(B609,Data_Dictionary!$F$326:$I$589,3,FALSE)</f>
        <v>México</v>
      </c>
      <c r="D609" t="str">
        <f>VLOOKUP(B609,Data_Dictionary!$F$326:$I$589,4,FALSE)</f>
        <v>MX</v>
      </c>
      <c r="E609" t="s">
        <v>24</v>
      </c>
      <c r="F609" t="str">
        <f>VLOOKUP(E609,Sex!$B$2:$C$5,2,FALSE)</f>
        <v>Mujeres</v>
      </c>
      <c r="G609" t="s">
        <v>25</v>
      </c>
      <c r="H609">
        <v>104884</v>
      </c>
    </row>
    <row r="610" spans="1:8" x14ac:dyDescent="0.25">
      <c r="A610">
        <v>2020</v>
      </c>
      <c r="B610" t="s">
        <v>13</v>
      </c>
      <c r="C610" t="str">
        <f>VLOOKUP(B610,Data_Dictionary!$F$326:$I$589,3,FALSE)</f>
        <v>México</v>
      </c>
      <c r="D610" t="str">
        <f>VLOOKUP(B610,Data_Dictionary!$F$326:$I$589,4,FALSE)</f>
        <v>MX</v>
      </c>
      <c r="E610" t="s">
        <v>24</v>
      </c>
      <c r="F610" t="str">
        <f>VLOOKUP(E610,Sex!$B$2:$C$5,2,FALSE)</f>
        <v>Mujeres</v>
      </c>
      <c r="G610" t="s">
        <v>25</v>
      </c>
      <c r="H610">
        <v>120142</v>
      </c>
    </row>
    <row r="611" spans="1:8" x14ac:dyDescent="0.25">
      <c r="A611">
        <v>1990</v>
      </c>
      <c r="B611" t="s">
        <v>14</v>
      </c>
      <c r="C611" t="str">
        <f>VLOOKUP(B611,Data_Dictionary!$F$326:$I$589,3,FALSE)</f>
        <v>Argentina</v>
      </c>
      <c r="D611" t="str">
        <f>VLOOKUP(B611,Data_Dictionary!$F$326:$I$589,4,FALSE)</f>
        <v>AR</v>
      </c>
      <c r="E611" t="s">
        <v>24</v>
      </c>
      <c r="F611" t="str">
        <f>VLOOKUP(E611,Sex!$B$2:$C$5,2,FALSE)</f>
        <v>Mujeres</v>
      </c>
      <c r="G611" t="s">
        <v>25</v>
      </c>
      <c r="H611">
        <v>14775</v>
      </c>
    </row>
    <row r="612" spans="1:8" x14ac:dyDescent="0.25">
      <c r="A612">
        <v>1995</v>
      </c>
      <c r="B612" t="s">
        <v>14</v>
      </c>
      <c r="C612" t="str">
        <f>VLOOKUP(B612,Data_Dictionary!$F$326:$I$589,3,FALSE)</f>
        <v>Argentina</v>
      </c>
      <c r="D612" t="str">
        <f>VLOOKUP(B612,Data_Dictionary!$F$326:$I$589,4,FALSE)</f>
        <v>AR</v>
      </c>
      <c r="E612" t="s">
        <v>24</v>
      </c>
      <c r="F612" t="str">
        <f>VLOOKUP(E612,Sex!$B$2:$C$5,2,FALSE)</f>
        <v>Mujeres</v>
      </c>
      <c r="G612" t="s">
        <v>25</v>
      </c>
      <c r="H612">
        <v>12206</v>
      </c>
    </row>
    <row r="613" spans="1:8" x14ac:dyDescent="0.25">
      <c r="A613">
        <v>2000</v>
      </c>
      <c r="B613" t="s">
        <v>14</v>
      </c>
      <c r="C613" t="str">
        <f>VLOOKUP(B613,Data_Dictionary!$F$326:$I$589,3,FALSE)</f>
        <v>Argentina</v>
      </c>
      <c r="D613" t="str">
        <f>VLOOKUP(B613,Data_Dictionary!$F$326:$I$589,4,FALSE)</f>
        <v>AR</v>
      </c>
      <c r="E613" t="s">
        <v>24</v>
      </c>
      <c r="F613" t="str">
        <f>VLOOKUP(E613,Sex!$B$2:$C$5,2,FALSE)</f>
        <v>Mujeres</v>
      </c>
      <c r="G613" t="s">
        <v>25</v>
      </c>
      <c r="H613">
        <v>13177</v>
      </c>
    </row>
    <row r="614" spans="1:8" x14ac:dyDescent="0.25">
      <c r="A614">
        <v>2005</v>
      </c>
      <c r="B614" t="s">
        <v>14</v>
      </c>
      <c r="C614" t="str">
        <f>VLOOKUP(B614,Data_Dictionary!$F$326:$I$589,3,FALSE)</f>
        <v>Argentina</v>
      </c>
      <c r="D614" t="str">
        <f>VLOOKUP(B614,Data_Dictionary!$F$326:$I$589,4,FALSE)</f>
        <v>AR</v>
      </c>
      <c r="E614" t="s">
        <v>24</v>
      </c>
      <c r="F614" t="str">
        <f>VLOOKUP(E614,Sex!$B$2:$C$5,2,FALSE)</f>
        <v>Mujeres</v>
      </c>
      <c r="G614" t="s">
        <v>25</v>
      </c>
      <c r="H614">
        <v>18387</v>
      </c>
    </row>
    <row r="615" spans="1:8" x14ac:dyDescent="0.25">
      <c r="A615">
        <v>2010</v>
      </c>
      <c r="B615" t="s">
        <v>14</v>
      </c>
      <c r="C615" t="str">
        <f>VLOOKUP(B615,Data_Dictionary!$F$326:$I$589,3,FALSE)</f>
        <v>Argentina</v>
      </c>
      <c r="D615" t="str">
        <f>VLOOKUP(B615,Data_Dictionary!$F$326:$I$589,4,FALSE)</f>
        <v>AR</v>
      </c>
      <c r="E615" t="s">
        <v>24</v>
      </c>
      <c r="F615" t="str">
        <f>VLOOKUP(E615,Sex!$B$2:$C$5,2,FALSE)</f>
        <v>Mujeres</v>
      </c>
      <c r="G615" t="s">
        <v>25</v>
      </c>
      <c r="H615">
        <v>26710</v>
      </c>
    </row>
    <row r="616" spans="1:8" x14ac:dyDescent="0.25">
      <c r="A616">
        <v>2015</v>
      </c>
      <c r="B616" t="s">
        <v>14</v>
      </c>
      <c r="C616" t="str">
        <f>VLOOKUP(B616,Data_Dictionary!$F$326:$I$589,3,FALSE)</f>
        <v>Argentina</v>
      </c>
      <c r="D616" t="str">
        <f>VLOOKUP(B616,Data_Dictionary!$F$326:$I$589,4,FALSE)</f>
        <v>AR</v>
      </c>
      <c r="E616" t="s">
        <v>24</v>
      </c>
      <c r="F616" t="str">
        <f>VLOOKUP(E616,Sex!$B$2:$C$5,2,FALSE)</f>
        <v>Mujeres</v>
      </c>
      <c r="G616" t="s">
        <v>25</v>
      </c>
      <c r="H616">
        <v>34365</v>
      </c>
    </row>
    <row r="617" spans="1:8" x14ac:dyDescent="0.25">
      <c r="A617">
        <v>2020</v>
      </c>
      <c r="B617" t="s">
        <v>14</v>
      </c>
      <c r="C617" t="str">
        <f>VLOOKUP(B617,Data_Dictionary!$F$326:$I$589,3,FALSE)</f>
        <v>Argentina</v>
      </c>
      <c r="D617" t="str">
        <f>VLOOKUP(B617,Data_Dictionary!$F$326:$I$589,4,FALSE)</f>
        <v>AR</v>
      </c>
      <c r="E617" t="s">
        <v>24</v>
      </c>
      <c r="F617" t="str">
        <f>VLOOKUP(E617,Sex!$B$2:$C$5,2,FALSE)</f>
        <v>Mujeres</v>
      </c>
      <c r="G617" t="s">
        <v>25</v>
      </c>
      <c r="H617">
        <v>47869</v>
      </c>
    </row>
    <row r="618" spans="1:8" x14ac:dyDescent="0.25">
      <c r="A618">
        <v>1990</v>
      </c>
      <c r="B618" t="s">
        <v>15</v>
      </c>
      <c r="C618" t="str">
        <f>VLOOKUP(B618,Data_Dictionary!$F$326:$I$589,3,FALSE)</f>
        <v>Brasil</v>
      </c>
      <c r="D618" t="str">
        <f>VLOOKUP(B618,Data_Dictionary!$F$326:$I$589,4,FALSE)</f>
        <v>BR</v>
      </c>
      <c r="E618" t="s">
        <v>24</v>
      </c>
      <c r="F618" t="str">
        <f>VLOOKUP(E618,Sex!$B$2:$C$5,2,FALSE)</f>
        <v>Mujeres</v>
      </c>
      <c r="G618" t="s">
        <v>25</v>
      </c>
      <c r="H618">
        <v>4749</v>
      </c>
    </row>
    <row r="619" spans="1:8" x14ac:dyDescent="0.25">
      <c r="A619">
        <v>1995</v>
      </c>
      <c r="B619" t="s">
        <v>15</v>
      </c>
      <c r="C619" t="str">
        <f>VLOOKUP(B619,Data_Dictionary!$F$326:$I$589,3,FALSE)</f>
        <v>Brasil</v>
      </c>
      <c r="D619" t="str">
        <f>VLOOKUP(B619,Data_Dictionary!$F$326:$I$589,4,FALSE)</f>
        <v>BR</v>
      </c>
      <c r="E619" t="s">
        <v>24</v>
      </c>
      <c r="F619" t="str">
        <f>VLOOKUP(E619,Sex!$B$2:$C$5,2,FALSE)</f>
        <v>Mujeres</v>
      </c>
      <c r="G619" t="s">
        <v>25</v>
      </c>
      <c r="H619">
        <v>5403</v>
      </c>
    </row>
    <row r="620" spans="1:8" x14ac:dyDescent="0.25">
      <c r="A620">
        <v>2000</v>
      </c>
      <c r="B620" t="s">
        <v>15</v>
      </c>
      <c r="C620" t="str">
        <f>VLOOKUP(B620,Data_Dictionary!$F$326:$I$589,3,FALSE)</f>
        <v>Brasil</v>
      </c>
      <c r="D620" t="str">
        <f>VLOOKUP(B620,Data_Dictionary!$F$326:$I$589,4,FALSE)</f>
        <v>BR</v>
      </c>
      <c r="E620" t="s">
        <v>24</v>
      </c>
      <c r="F620" t="str">
        <f>VLOOKUP(E620,Sex!$B$2:$C$5,2,FALSE)</f>
        <v>Mujeres</v>
      </c>
      <c r="G620" t="s">
        <v>25</v>
      </c>
      <c r="H620">
        <v>5999</v>
      </c>
    </row>
    <row r="621" spans="1:8" x14ac:dyDescent="0.25">
      <c r="A621">
        <v>2005</v>
      </c>
      <c r="B621" t="s">
        <v>15</v>
      </c>
      <c r="C621" t="str">
        <f>VLOOKUP(B621,Data_Dictionary!$F$326:$I$589,3,FALSE)</f>
        <v>Brasil</v>
      </c>
      <c r="D621" t="str">
        <f>VLOOKUP(B621,Data_Dictionary!$F$326:$I$589,4,FALSE)</f>
        <v>BR</v>
      </c>
      <c r="E621" t="s">
        <v>24</v>
      </c>
      <c r="F621" t="str">
        <f>VLOOKUP(E621,Sex!$B$2:$C$5,2,FALSE)</f>
        <v>Mujeres</v>
      </c>
      <c r="G621" t="s">
        <v>25</v>
      </c>
      <c r="H621">
        <v>7408</v>
      </c>
    </row>
    <row r="622" spans="1:8" x14ac:dyDescent="0.25">
      <c r="A622">
        <v>2010</v>
      </c>
      <c r="B622" t="s">
        <v>15</v>
      </c>
      <c r="C622" t="str">
        <f>VLOOKUP(B622,Data_Dictionary!$F$326:$I$589,3,FALSE)</f>
        <v>Brasil</v>
      </c>
      <c r="D622" t="str">
        <f>VLOOKUP(B622,Data_Dictionary!$F$326:$I$589,4,FALSE)</f>
        <v>BR</v>
      </c>
      <c r="E622" t="s">
        <v>24</v>
      </c>
      <c r="F622" t="str">
        <f>VLOOKUP(E622,Sex!$B$2:$C$5,2,FALSE)</f>
        <v>Mujeres</v>
      </c>
      <c r="G622" t="s">
        <v>25</v>
      </c>
      <c r="H622">
        <v>8731</v>
      </c>
    </row>
    <row r="623" spans="1:8" x14ac:dyDescent="0.25">
      <c r="A623">
        <v>2015</v>
      </c>
      <c r="B623" t="s">
        <v>15</v>
      </c>
      <c r="C623" t="str">
        <f>VLOOKUP(B623,Data_Dictionary!$F$326:$I$589,3,FALSE)</f>
        <v>Brasil</v>
      </c>
      <c r="D623" t="str">
        <f>VLOOKUP(B623,Data_Dictionary!$F$326:$I$589,4,FALSE)</f>
        <v>BR</v>
      </c>
      <c r="E623" t="s">
        <v>24</v>
      </c>
      <c r="F623" t="str">
        <f>VLOOKUP(E623,Sex!$B$2:$C$5,2,FALSE)</f>
        <v>Mujeres</v>
      </c>
      <c r="G623" t="s">
        <v>25</v>
      </c>
      <c r="H623">
        <v>14035</v>
      </c>
    </row>
    <row r="624" spans="1:8" x14ac:dyDescent="0.25">
      <c r="A624">
        <v>2020</v>
      </c>
      <c r="B624" t="s">
        <v>15</v>
      </c>
      <c r="C624" t="str">
        <f>VLOOKUP(B624,Data_Dictionary!$F$326:$I$589,3,FALSE)</f>
        <v>Brasil</v>
      </c>
      <c r="D624" t="str">
        <f>VLOOKUP(B624,Data_Dictionary!$F$326:$I$589,4,FALSE)</f>
        <v>BR</v>
      </c>
      <c r="E624" t="s">
        <v>24</v>
      </c>
      <c r="F624" t="str">
        <f>VLOOKUP(E624,Sex!$B$2:$C$5,2,FALSE)</f>
        <v>Mujeres</v>
      </c>
      <c r="G624" t="s">
        <v>25</v>
      </c>
      <c r="H624">
        <v>34535</v>
      </c>
    </row>
    <row r="625" spans="1:8" x14ac:dyDescent="0.25">
      <c r="A625">
        <v>1990</v>
      </c>
      <c r="B625" t="s">
        <v>16</v>
      </c>
      <c r="C625" t="str">
        <f>VLOOKUP(B625,Data_Dictionary!$F$326:$I$589,3,FALSE)</f>
        <v>Chile</v>
      </c>
      <c r="D625" t="str">
        <f>VLOOKUP(B625,Data_Dictionary!$F$326:$I$589,4,FALSE)</f>
        <v>CL</v>
      </c>
      <c r="E625" t="s">
        <v>24</v>
      </c>
      <c r="F625" t="str">
        <f>VLOOKUP(E625,Sex!$B$2:$C$5,2,FALSE)</f>
        <v>Mujeres</v>
      </c>
      <c r="G625" t="s">
        <v>25</v>
      </c>
      <c r="H625">
        <v>4923</v>
      </c>
    </row>
    <row r="626" spans="1:8" x14ac:dyDescent="0.25">
      <c r="A626">
        <v>1995</v>
      </c>
      <c r="B626" t="s">
        <v>16</v>
      </c>
      <c r="C626" t="str">
        <f>VLOOKUP(B626,Data_Dictionary!$F$326:$I$589,3,FALSE)</f>
        <v>Chile</v>
      </c>
      <c r="D626" t="str">
        <f>VLOOKUP(B626,Data_Dictionary!$F$326:$I$589,4,FALSE)</f>
        <v>CL</v>
      </c>
      <c r="E626" t="s">
        <v>24</v>
      </c>
      <c r="F626" t="str">
        <f>VLOOKUP(E626,Sex!$B$2:$C$5,2,FALSE)</f>
        <v>Mujeres</v>
      </c>
      <c r="G626" t="s">
        <v>25</v>
      </c>
      <c r="H626">
        <v>5850</v>
      </c>
    </row>
    <row r="627" spans="1:8" x14ac:dyDescent="0.25">
      <c r="A627">
        <v>2000</v>
      </c>
      <c r="B627" t="s">
        <v>16</v>
      </c>
      <c r="C627" t="str">
        <f>VLOOKUP(B627,Data_Dictionary!$F$326:$I$589,3,FALSE)</f>
        <v>Chile</v>
      </c>
      <c r="D627" t="str">
        <f>VLOOKUP(B627,Data_Dictionary!$F$326:$I$589,4,FALSE)</f>
        <v>CL</v>
      </c>
      <c r="E627" t="s">
        <v>24</v>
      </c>
      <c r="F627" t="str">
        <f>VLOOKUP(E627,Sex!$B$2:$C$5,2,FALSE)</f>
        <v>Mujeres</v>
      </c>
      <c r="G627" t="s">
        <v>25</v>
      </c>
      <c r="H627">
        <v>5158</v>
      </c>
    </row>
    <row r="628" spans="1:8" x14ac:dyDescent="0.25">
      <c r="A628">
        <v>2005</v>
      </c>
      <c r="B628" t="s">
        <v>16</v>
      </c>
      <c r="C628" t="str">
        <f>VLOOKUP(B628,Data_Dictionary!$F$326:$I$589,3,FALSE)</f>
        <v>Chile</v>
      </c>
      <c r="D628" t="str">
        <f>VLOOKUP(B628,Data_Dictionary!$F$326:$I$589,4,FALSE)</f>
        <v>CL</v>
      </c>
      <c r="E628" t="s">
        <v>24</v>
      </c>
      <c r="F628" t="str">
        <f>VLOOKUP(E628,Sex!$B$2:$C$5,2,FALSE)</f>
        <v>Mujeres</v>
      </c>
      <c r="G628" t="s">
        <v>25</v>
      </c>
      <c r="H628">
        <v>6194</v>
      </c>
    </row>
    <row r="629" spans="1:8" x14ac:dyDescent="0.25">
      <c r="A629">
        <v>2010</v>
      </c>
      <c r="B629" t="s">
        <v>16</v>
      </c>
      <c r="C629" t="str">
        <f>VLOOKUP(B629,Data_Dictionary!$F$326:$I$589,3,FALSE)</f>
        <v>Chile</v>
      </c>
      <c r="D629" t="str">
        <f>VLOOKUP(B629,Data_Dictionary!$F$326:$I$589,4,FALSE)</f>
        <v>CL</v>
      </c>
      <c r="E629" t="s">
        <v>24</v>
      </c>
      <c r="F629" t="str">
        <f>VLOOKUP(E629,Sex!$B$2:$C$5,2,FALSE)</f>
        <v>Mujeres</v>
      </c>
      <c r="G629" t="s">
        <v>25</v>
      </c>
      <c r="H629">
        <v>4760</v>
      </c>
    </row>
    <row r="630" spans="1:8" x14ac:dyDescent="0.25">
      <c r="A630">
        <v>2015</v>
      </c>
      <c r="B630" t="s">
        <v>16</v>
      </c>
      <c r="C630" t="str">
        <f>VLOOKUP(B630,Data_Dictionary!$F$326:$I$589,3,FALSE)</f>
        <v>Chile</v>
      </c>
      <c r="D630" t="str">
        <f>VLOOKUP(B630,Data_Dictionary!$F$326:$I$589,4,FALSE)</f>
        <v>CL</v>
      </c>
      <c r="E630" t="s">
        <v>24</v>
      </c>
      <c r="F630" t="str">
        <f>VLOOKUP(E630,Sex!$B$2:$C$5,2,FALSE)</f>
        <v>Mujeres</v>
      </c>
      <c r="G630" t="s">
        <v>25</v>
      </c>
      <c r="H630">
        <v>11882</v>
      </c>
    </row>
    <row r="631" spans="1:8" x14ac:dyDescent="0.25">
      <c r="A631">
        <v>2020</v>
      </c>
      <c r="B631" t="s">
        <v>16</v>
      </c>
      <c r="C631" t="str">
        <f>VLOOKUP(B631,Data_Dictionary!$F$326:$I$589,3,FALSE)</f>
        <v>Chile</v>
      </c>
      <c r="D631" t="str">
        <f>VLOOKUP(B631,Data_Dictionary!$F$326:$I$589,4,FALSE)</f>
        <v>CL</v>
      </c>
      <c r="E631" t="s">
        <v>24</v>
      </c>
      <c r="F631" t="str">
        <f>VLOOKUP(E631,Sex!$B$2:$C$5,2,FALSE)</f>
        <v>Mujeres</v>
      </c>
      <c r="G631" t="s">
        <v>25</v>
      </c>
      <c r="H631">
        <v>34640</v>
      </c>
    </row>
    <row r="632" spans="1:8" x14ac:dyDescent="0.25">
      <c r="A632">
        <v>1990</v>
      </c>
      <c r="B632" t="s">
        <v>17</v>
      </c>
      <c r="C632" t="str">
        <f>VLOOKUP(B632,Data_Dictionary!$F$326:$I$589,3,FALSE)</f>
        <v>Colombia</v>
      </c>
      <c r="D632" t="str">
        <f>VLOOKUP(B632,Data_Dictionary!$F$326:$I$589,4,FALSE)</f>
        <v>CO</v>
      </c>
      <c r="E632" t="s">
        <v>24</v>
      </c>
      <c r="F632" t="str">
        <f>VLOOKUP(E632,Sex!$B$2:$C$5,2,FALSE)</f>
        <v>Mujeres</v>
      </c>
      <c r="G632" t="s">
        <v>25</v>
      </c>
      <c r="H632">
        <v>9139</v>
      </c>
    </row>
    <row r="633" spans="1:8" x14ac:dyDescent="0.25">
      <c r="A633">
        <v>1995</v>
      </c>
      <c r="B633" t="s">
        <v>17</v>
      </c>
      <c r="C633" t="str">
        <f>VLOOKUP(B633,Data_Dictionary!$F$326:$I$589,3,FALSE)</f>
        <v>Colombia</v>
      </c>
      <c r="D633" t="str">
        <f>VLOOKUP(B633,Data_Dictionary!$F$326:$I$589,4,FALSE)</f>
        <v>CO</v>
      </c>
      <c r="E633" t="s">
        <v>24</v>
      </c>
      <c r="F633" t="str">
        <f>VLOOKUP(E633,Sex!$B$2:$C$5,2,FALSE)</f>
        <v>Mujeres</v>
      </c>
      <c r="G633" t="s">
        <v>25</v>
      </c>
      <c r="H633">
        <v>7871</v>
      </c>
    </row>
    <row r="634" spans="1:8" x14ac:dyDescent="0.25">
      <c r="A634">
        <v>2000</v>
      </c>
      <c r="B634" t="s">
        <v>17</v>
      </c>
      <c r="C634" t="str">
        <f>VLOOKUP(B634,Data_Dictionary!$F$326:$I$589,3,FALSE)</f>
        <v>Colombia</v>
      </c>
      <c r="D634" t="str">
        <f>VLOOKUP(B634,Data_Dictionary!$F$326:$I$589,4,FALSE)</f>
        <v>CO</v>
      </c>
      <c r="E634" t="s">
        <v>24</v>
      </c>
      <c r="F634" t="str">
        <f>VLOOKUP(E634,Sex!$B$2:$C$5,2,FALSE)</f>
        <v>Mujeres</v>
      </c>
      <c r="G634" t="s">
        <v>25</v>
      </c>
      <c r="H634">
        <v>6611</v>
      </c>
    </row>
    <row r="635" spans="1:8" x14ac:dyDescent="0.25">
      <c r="A635">
        <v>2005</v>
      </c>
      <c r="B635" t="s">
        <v>17</v>
      </c>
      <c r="C635" t="str">
        <f>VLOOKUP(B635,Data_Dictionary!$F$326:$I$589,3,FALSE)</f>
        <v>Colombia</v>
      </c>
      <c r="D635" t="str">
        <f>VLOOKUP(B635,Data_Dictionary!$F$326:$I$589,4,FALSE)</f>
        <v>CO</v>
      </c>
      <c r="E635" t="s">
        <v>24</v>
      </c>
      <c r="F635" t="str">
        <f>VLOOKUP(E635,Sex!$B$2:$C$5,2,FALSE)</f>
        <v>Mujeres</v>
      </c>
      <c r="G635" t="s">
        <v>25</v>
      </c>
      <c r="H635">
        <v>4471</v>
      </c>
    </row>
    <row r="636" spans="1:8" x14ac:dyDescent="0.25">
      <c r="A636">
        <v>2010</v>
      </c>
      <c r="B636" t="s">
        <v>17</v>
      </c>
      <c r="C636" t="str">
        <f>VLOOKUP(B636,Data_Dictionary!$F$326:$I$589,3,FALSE)</f>
        <v>Colombia</v>
      </c>
      <c r="D636" t="str">
        <f>VLOOKUP(B636,Data_Dictionary!$F$326:$I$589,4,FALSE)</f>
        <v>CO</v>
      </c>
      <c r="E636" t="s">
        <v>24</v>
      </c>
      <c r="F636" t="str">
        <f>VLOOKUP(E636,Sex!$B$2:$C$5,2,FALSE)</f>
        <v>Mujeres</v>
      </c>
      <c r="G636" t="s">
        <v>25</v>
      </c>
      <c r="H636">
        <v>6035</v>
      </c>
    </row>
    <row r="637" spans="1:8" x14ac:dyDescent="0.25">
      <c r="A637">
        <v>2015</v>
      </c>
      <c r="B637" t="s">
        <v>17</v>
      </c>
      <c r="C637" t="str">
        <f>VLOOKUP(B637,Data_Dictionary!$F$326:$I$589,3,FALSE)</f>
        <v>Colombia</v>
      </c>
      <c r="D637" t="str">
        <f>VLOOKUP(B637,Data_Dictionary!$F$326:$I$589,4,FALSE)</f>
        <v>CO</v>
      </c>
      <c r="E637" t="s">
        <v>24</v>
      </c>
      <c r="F637" t="str">
        <f>VLOOKUP(E637,Sex!$B$2:$C$5,2,FALSE)</f>
        <v>Mujeres</v>
      </c>
      <c r="G637" t="s">
        <v>25</v>
      </c>
      <c r="H637">
        <v>8063</v>
      </c>
    </row>
    <row r="638" spans="1:8" x14ac:dyDescent="0.25">
      <c r="A638">
        <v>2020</v>
      </c>
      <c r="B638" t="s">
        <v>17</v>
      </c>
      <c r="C638" t="str">
        <f>VLOOKUP(B638,Data_Dictionary!$F$326:$I$589,3,FALSE)</f>
        <v>Colombia</v>
      </c>
      <c r="D638" t="str">
        <f>VLOOKUP(B638,Data_Dictionary!$F$326:$I$589,4,FALSE)</f>
        <v>CO</v>
      </c>
      <c r="E638" t="s">
        <v>24</v>
      </c>
      <c r="F638" t="str">
        <f>VLOOKUP(E638,Sex!$B$2:$C$5,2,FALSE)</f>
        <v>Mujeres</v>
      </c>
      <c r="G638" t="s">
        <v>25</v>
      </c>
      <c r="H638">
        <v>109526</v>
      </c>
    </row>
    <row r="639" spans="1:8" x14ac:dyDescent="0.25">
      <c r="A639">
        <v>1990</v>
      </c>
      <c r="B639" t="s">
        <v>18</v>
      </c>
      <c r="C639" t="str">
        <f>VLOOKUP(B639,Data_Dictionary!$F$326:$I$589,3,FALSE)</f>
        <v>Ecuador (el)</v>
      </c>
      <c r="D639" t="str">
        <f>VLOOKUP(B639,Data_Dictionary!$F$326:$I$589,4,FALSE)</f>
        <v>EC</v>
      </c>
      <c r="E639" t="s">
        <v>24</v>
      </c>
      <c r="F639" t="str">
        <f>VLOOKUP(E639,Sex!$B$2:$C$5,2,FALSE)</f>
        <v>Mujeres</v>
      </c>
      <c r="G639" t="s">
        <v>25</v>
      </c>
      <c r="H639">
        <v>2549</v>
      </c>
    </row>
    <row r="640" spans="1:8" x14ac:dyDescent="0.25">
      <c r="A640">
        <v>1995</v>
      </c>
      <c r="B640" t="s">
        <v>18</v>
      </c>
      <c r="C640" t="str">
        <f>VLOOKUP(B640,Data_Dictionary!$F$326:$I$589,3,FALSE)</f>
        <v>Ecuador (el)</v>
      </c>
      <c r="D640" t="str">
        <f>VLOOKUP(B640,Data_Dictionary!$F$326:$I$589,4,FALSE)</f>
        <v>EC</v>
      </c>
      <c r="E640" t="s">
        <v>24</v>
      </c>
      <c r="F640" t="str">
        <f>VLOOKUP(E640,Sex!$B$2:$C$5,2,FALSE)</f>
        <v>Mujeres</v>
      </c>
      <c r="G640" t="s">
        <v>25</v>
      </c>
      <c r="H640">
        <v>4272</v>
      </c>
    </row>
    <row r="641" spans="1:8" x14ac:dyDescent="0.25">
      <c r="A641">
        <v>2000</v>
      </c>
      <c r="B641" t="s">
        <v>18</v>
      </c>
      <c r="C641" t="str">
        <f>VLOOKUP(B641,Data_Dictionary!$F$326:$I$589,3,FALSE)</f>
        <v>Ecuador (el)</v>
      </c>
      <c r="D641" t="str">
        <f>VLOOKUP(B641,Data_Dictionary!$F$326:$I$589,4,FALSE)</f>
        <v>EC</v>
      </c>
      <c r="E641" t="s">
        <v>24</v>
      </c>
      <c r="F641" t="str">
        <f>VLOOKUP(E641,Sex!$B$2:$C$5,2,FALSE)</f>
        <v>Mujeres</v>
      </c>
      <c r="G641" t="s">
        <v>25</v>
      </c>
      <c r="H641">
        <v>6242</v>
      </c>
    </row>
    <row r="642" spans="1:8" x14ac:dyDescent="0.25">
      <c r="A642">
        <v>2005</v>
      </c>
      <c r="B642" t="s">
        <v>18</v>
      </c>
      <c r="C642" t="str">
        <f>VLOOKUP(B642,Data_Dictionary!$F$326:$I$589,3,FALSE)</f>
        <v>Ecuador (el)</v>
      </c>
      <c r="D642" t="str">
        <f>VLOOKUP(B642,Data_Dictionary!$F$326:$I$589,4,FALSE)</f>
        <v>EC</v>
      </c>
      <c r="E642" t="s">
        <v>24</v>
      </c>
      <c r="F642" t="str">
        <f>VLOOKUP(E642,Sex!$B$2:$C$5,2,FALSE)</f>
        <v>Mujeres</v>
      </c>
      <c r="G642" t="s">
        <v>25</v>
      </c>
      <c r="H642">
        <v>11040</v>
      </c>
    </row>
    <row r="643" spans="1:8" x14ac:dyDescent="0.25">
      <c r="A643">
        <v>2010</v>
      </c>
      <c r="B643" t="s">
        <v>18</v>
      </c>
      <c r="C643" t="str">
        <f>VLOOKUP(B643,Data_Dictionary!$F$326:$I$589,3,FALSE)</f>
        <v>Ecuador (el)</v>
      </c>
      <c r="D643" t="str">
        <f>VLOOKUP(B643,Data_Dictionary!$F$326:$I$589,4,FALSE)</f>
        <v>EC</v>
      </c>
      <c r="E643" t="s">
        <v>24</v>
      </c>
      <c r="F643" t="str">
        <f>VLOOKUP(E643,Sex!$B$2:$C$5,2,FALSE)</f>
        <v>Mujeres</v>
      </c>
      <c r="G643" t="s">
        <v>25</v>
      </c>
      <c r="H643">
        <v>23793</v>
      </c>
    </row>
    <row r="644" spans="1:8" x14ac:dyDescent="0.25">
      <c r="A644">
        <v>2015</v>
      </c>
      <c r="B644" t="s">
        <v>18</v>
      </c>
      <c r="C644" t="str">
        <f>VLOOKUP(B644,Data_Dictionary!$F$326:$I$589,3,FALSE)</f>
        <v>Ecuador (el)</v>
      </c>
      <c r="D644" t="str">
        <f>VLOOKUP(B644,Data_Dictionary!$F$326:$I$589,4,FALSE)</f>
        <v>EC</v>
      </c>
      <c r="E644" t="s">
        <v>24</v>
      </c>
      <c r="F644" t="str">
        <f>VLOOKUP(E644,Sex!$B$2:$C$5,2,FALSE)</f>
        <v>Mujeres</v>
      </c>
      <c r="G644" t="s">
        <v>25</v>
      </c>
      <c r="H644">
        <v>21307</v>
      </c>
    </row>
    <row r="645" spans="1:8" x14ac:dyDescent="0.25">
      <c r="A645">
        <v>2020</v>
      </c>
      <c r="B645" t="s">
        <v>18</v>
      </c>
      <c r="C645" t="str">
        <f>VLOOKUP(B645,Data_Dictionary!$F$326:$I$589,3,FALSE)</f>
        <v>Ecuador (el)</v>
      </c>
      <c r="D645" t="str">
        <f>VLOOKUP(B645,Data_Dictionary!$F$326:$I$589,4,FALSE)</f>
        <v>EC</v>
      </c>
      <c r="E645" t="s">
        <v>24</v>
      </c>
      <c r="F645" t="str">
        <f>VLOOKUP(E645,Sex!$B$2:$C$5,2,FALSE)</f>
        <v>Mujeres</v>
      </c>
      <c r="G645" t="s">
        <v>25</v>
      </c>
      <c r="H645">
        <v>44380</v>
      </c>
    </row>
    <row r="646" spans="1:8" x14ac:dyDescent="0.25">
      <c r="A646">
        <v>1990</v>
      </c>
      <c r="B646" t="s">
        <v>19</v>
      </c>
      <c r="C646" t="str">
        <f>VLOOKUP(B646,Data_Dictionary!$F$326:$I$589,3,FALSE)</f>
        <v>Guyana</v>
      </c>
      <c r="D646" t="str">
        <f>VLOOKUP(B646,Data_Dictionary!$F$326:$I$589,4,FALSE)</f>
        <v>GY</v>
      </c>
      <c r="E646" t="s">
        <v>24</v>
      </c>
      <c r="F646" t="str">
        <f>VLOOKUP(E646,Sex!$B$2:$C$5,2,FALSE)</f>
        <v>Mujeres</v>
      </c>
      <c r="G646" t="s">
        <v>25</v>
      </c>
      <c r="H646">
        <v>289</v>
      </c>
    </row>
    <row r="647" spans="1:8" x14ac:dyDescent="0.25">
      <c r="A647">
        <v>1995</v>
      </c>
      <c r="B647" t="s">
        <v>19</v>
      </c>
      <c r="C647" t="str">
        <f>VLOOKUP(B647,Data_Dictionary!$F$326:$I$589,3,FALSE)</f>
        <v>Guyana</v>
      </c>
      <c r="D647" t="str">
        <f>VLOOKUP(B647,Data_Dictionary!$F$326:$I$589,4,FALSE)</f>
        <v>GY</v>
      </c>
      <c r="E647" t="s">
        <v>24</v>
      </c>
      <c r="F647" t="str">
        <f>VLOOKUP(E647,Sex!$B$2:$C$5,2,FALSE)</f>
        <v>Mujeres</v>
      </c>
      <c r="G647" t="s">
        <v>25</v>
      </c>
      <c r="H647">
        <v>319</v>
      </c>
    </row>
    <row r="648" spans="1:8" x14ac:dyDescent="0.25">
      <c r="A648">
        <v>2000</v>
      </c>
      <c r="B648" t="s">
        <v>19</v>
      </c>
      <c r="C648" t="str">
        <f>VLOOKUP(B648,Data_Dictionary!$F$326:$I$589,3,FALSE)</f>
        <v>Guyana</v>
      </c>
      <c r="D648" t="str">
        <f>VLOOKUP(B648,Data_Dictionary!$F$326:$I$589,4,FALSE)</f>
        <v>GY</v>
      </c>
      <c r="E648" t="s">
        <v>24</v>
      </c>
      <c r="F648" t="str">
        <f>VLOOKUP(E648,Sex!$B$2:$C$5,2,FALSE)</f>
        <v>Mujeres</v>
      </c>
      <c r="G648" t="s">
        <v>25</v>
      </c>
      <c r="H648">
        <v>348</v>
      </c>
    </row>
    <row r="649" spans="1:8" x14ac:dyDescent="0.25">
      <c r="A649">
        <v>2005</v>
      </c>
      <c r="B649" t="s">
        <v>19</v>
      </c>
      <c r="C649" t="str">
        <f>VLOOKUP(B649,Data_Dictionary!$F$326:$I$589,3,FALSE)</f>
        <v>Guyana</v>
      </c>
      <c r="D649" t="str">
        <f>VLOOKUP(B649,Data_Dictionary!$F$326:$I$589,4,FALSE)</f>
        <v>GY</v>
      </c>
      <c r="E649" t="s">
        <v>24</v>
      </c>
      <c r="F649" t="str">
        <f>VLOOKUP(E649,Sex!$B$2:$C$5,2,FALSE)</f>
        <v>Mujeres</v>
      </c>
      <c r="G649" t="s">
        <v>25</v>
      </c>
      <c r="H649">
        <v>280</v>
      </c>
    </row>
    <row r="650" spans="1:8" x14ac:dyDescent="0.25">
      <c r="A650">
        <v>2010</v>
      </c>
      <c r="B650" t="s">
        <v>19</v>
      </c>
      <c r="C650" t="str">
        <f>VLOOKUP(B650,Data_Dictionary!$F$326:$I$589,3,FALSE)</f>
        <v>Guyana</v>
      </c>
      <c r="D650" t="str">
        <f>VLOOKUP(B650,Data_Dictionary!$F$326:$I$589,4,FALSE)</f>
        <v>GY</v>
      </c>
      <c r="E650" t="s">
        <v>24</v>
      </c>
      <c r="F650" t="str">
        <f>VLOOKUP(E650,Sex!$B$2:$C$5,2,FALSE)</f>
        <v>Mujeres</v>
      </c>
      <c r="G650" t="s">
        <v>25</v>
      </c>
      <c r="H650">
        <v>96</v>
      </c>
    </row>
    <row r="651" spans="1:8" x14ac:dyDescent="0.25">
      <c r="A651">
        <v>2015</v>
      </c>
      <c r="B651" t="s">
        <v>19</v>
      </c>
      <c r="C651" t="str">
        <f>VLOOKUP(B651,Data_Dictionary!$F$326:$I$589,3,FALSE)</f>
        <v>Guyana</v>
      </c>
      <c r="D651" t="str">
        <f>VLOOKUP(B651,Data_Dictionary!$F$326:$I$589,4,FALSE)</f>
        <v>GY</v>
      </c>
      <c r="E651" t="s">
        <v>24</v>
      </c>
      <c r="F651" t="str">
        <f>VLOOKUP(E651,Sex!$B$2:$C$5,2,FALSE)</f>
        <v>Mujeres</v>
      </c>
      <c r="G651" t="s">
        <v>25</v>
      </c>
      <c r="H651">
        <v>103</v>
      </c>
    </row>
    <row r="652" spans="1:8" x14ac:dyDescent="0.25">
      <c r="A652">
        <v>2020</v>
      </c>
      <c r="B652" t="s">
        <v>19</v>
      </c>
      <c r="C652" t="str">
        <f>VLOOKUP(B652,Data_Dictionary!$F$326:$I$589,3,FALSE)</f>
        <v>Guyana</v>
      </c>
      <c r="D652" t="str">
        <f>VLOOKUP(B652,Data_Dictionary!$F$326:$I$589,4,FALSE)</f>
        <v>GY</v>
      </c>
      <c r="E652" t="s">
        <v>24</v>
      </c>
      <c r="F652" t="str">
        <f>VLOOKUP(E652,Sex!$B$2:$C$5,2,FALSE)</f>
        <v>Mujeres</v>
      </c>
      <c r="G652" t="s">
        <v>25</v>
      </c>
      <c r="H652">
        <v>631</v>
      </c>
    </row>
    <row r="653" spans="1:8" x14ac:dyDescent="0.25">
      <c r="A653">
        <v>1990</v>
      </c>
      <c r="B653" t="s">
        <v>20</v>
      </c>
      <c r="C653" t="str">
        <f>VLOOKUP(B653,Data_Dictionary!$F$326:$I$589,3,FALSE)</f>
        <v>Paraguay</v>
      </c>
      <c r="D653" t="str">
        <f>VLOOKUP(B653,Data_Dictionary!$F$326:$I$589,4,FALSE)</f>
        <v>PY</v>
      </c>
      <c r="E653" t="s">
        <v>24</v>
      </c>
      <c r="F653" t="str">
        <f>VLOOKUP(E653,Sex!$B$2:$C$5,2,FALSE)</f>
        <v>Mujeres</v>
      </c>
      <c r="G653" t="s">
        <v>25</v>
      </c>
      <c r="H653">
        <v>8305</v>
      </c>
    </row>
    <row r="654" spans="1:8" x14ac:dyDescent="0.25">
      <c r="A654">
        <v>1995</v>
      </c>
      <c r="B654" t="s">
        <v>20</v>
      </c>
      <c r="C654" t="str">
        <f>VLOOKUP(B654,Data_Dictionary!$F$326:$I$589,3,FALSE)</f>
        <v>Paraguay</v>
      </c>
      <c r="D654" t="str">
        <f>VLOOKUP(B654,Data_Dictionary!$F$326:$I$589,4,FALSE)</f>
        <v>PY</v>
      </c>
      <c r="E654" t="s">
        <v>24</v>
      </c>
      <c r="F654" t="str">
        <f>VLOOKUP(E654,Sex!$B$2:$C$5,2,FALSE)</f>
        <v>Mujeres</v>
      </c>
      <c r="G654" t="s">
        <v>25</v>
      </c>
      <c r="H654">
        <v>6644</v>
      </c>
    </row>
    <row r="655" spans="1:8" x14ac:dyDescent="0.25">
      <c r="A655">
        <v>2000</v>
      </c>
      <c r="B655" t="s">
        <v>20</v>
      </c>
      <c r="C655" t="str">
        <f>VLOOKUP(B655,Data_Dictionary!$F$326:$I$589,3,FALSE)</f>
        <v>Paraguay</v>
      </c>
      <c r="D655" t="str">
        <f>VLOOKUP(B655,Data_Dictionary!$F$326:$I$589,4,FALSE)</f>
        <v>PY</v>
      </c>
      <c r="E655" t="s">
        <v>24</v>
      </c>
      <c r="F655" t="str">
        <f>VLOOKUP(E655,Sex!$B$2:$C$5,2,FALSE)</f>
        <v>Mujeres</v>
      </c>
      <c r="G655" t="s">
        <v>25</v>
      </c>
      <c r="H655">
        <v>5089</v>
      </c>
    </row>
    <row r="656" spans="1:8" x14ac:dyDescent="0.25">
      <c r="A656">
        <v>2005</v>
      </c>
      <c r="B656" t="s">
        <v>20</v>
      </c>
      <c r="C656" t="str">
        <f>VLOOKUP(B656,Data_Dictionary!$F$326:$I$589,3,FALSE)</f>
        <v>Paraguay</v>
      </c>
      <c r="D656" t="str">
        <f>VLOOKUP(B656,Data_Dictionary!$F$326:$I$589,4,FALSE)</f>
        <v>PY</v>
      </c>
      <c r="E656" t="s">
        <v>24</v>
      </c>
      <c r="F656" t="str">
        <f>VLOOKUP(E656,Sex!$B$2:$C$5,2,FALSE)</f>
        <v>Mujeres</v>
      </c>
      <c r="G656" t="s">
        <v>25</v>
      </c>
      <c r="H656">
        <v>4222</v>
      </c>
    </row>
    <row r="657" spans="1:8" x14ac:dyDescent="0.25">
      <c r="A657">
        <v>2010</v>
      </c>
      <c r="B657" t="s">
        <v>20</v>
      </c>
      <c r="C657" t="str">
        <f>VLOOKUP(B657,Data_Dictionary!$F$326:$I$589,3,FALSE)</f>
        <v>Paraguay</v>
      </c>
      <c r="D657" t="str">
        <f>VLOOKUP(B657,Data_Dictionary!$F$326:$I$589,4,FALSE)</f>
        <v>PY</v>
      </c>
      <c r="E657" t="s">
        <v>24</v>
      </c>
      <c r="F657" t="str">
        <f>VLOOKUP(E657,Sex!$B$2:$C$5,2,FALSE)</f>
        <v>Mujeres</v>
      </c>
      <c r="G657" t="s">
        <v>25</v>
      </c>
      <c r="H657">
        <v>3467</v>
      </c>
    </row>
    <row r="658" spans="1:8" x14ac:dyDescent="0.25">
      <c r="A658">
        <v>2015</v>
      </c>
      <c r="B658" t="s">
        <v>20</v>
      </c>
      <c r="C658" t="str">
        <f>VLOOKUP(B658,Data_Dictionary!$F$326:$I$589,3,FALSE)</f>
        <v>Paraguay</v>
      </c>
      <c r="D658" t="str">
        <f>VLOOKUP(B658,Data_Dictionary!$F$326:$I$589,4,FALSE)</f>
        <v>PY</v>
      </c>
      <c r="E658" t="s">
        <v>24</v>
      </c>
      <c r="F658" t="str">
        <f>VLOOKUP(E658,Sex!$B$2:$C$5,2,FALSE)</f>
        <v>Mujeres</v>
      </c>
      <c r="G658" t="s">
        <v>25</v>
      </c>
      <c r="H658">
        <v>3243</v>
      </c>
    </row>
    <row r="659" spans="1:8" x14ac:dyDescent="0.25">
      <c r="A659">
        <v>2020</v>
      </c>
      <c r="B659" t="s">
        <v>20</v>
      </c>
      <c r="C659" t="str">
        <f>VLOOKUP(B659,Data_Dictionary!$F$326:$I$589,3,FALSE)</f>
        <v>Paraguay</v>
      </c>
      <c r="D659" t="str">
        <f>VLOOKUP(B659,Data_Dictionary!$F$326:$I$589,4,FALSE)</f>
        <v>PY</v>
      </c>
      <c r="E659" t="s">
        <v>24</v>
      </c>
      <c r="F659" t="str">
        <f>VLOOKUP(E659,Sex!$B$2:$C$5,2,FALSE)</f>
        <v>Mujeres</v>
      </c>
      <c r="G659" t="s">
        <v>25</v>
      </c>
      <c r="H659">
        <v>3314</v>
      </c>
    </row>
    <row r="660" spans="1:8" x14ac:dyDescent="0.25">
      <c r="A660">
        <v>1990</v>
      </c>
      <c r="B660" t="s">
        <v>21</v>
      </c>
      <c r="C660" t="str">
        <f>VLOOKUP(B660,Data_Dictionary!$F$326:$I$589,3,FALSE)</f>
        <v>Perú</v>
      </c>
      <c r="D660" t="str">
        <f>VLOOKUP(B660,Data_Dictionary!$F$326:$I$589,4,FALSE)</f>
        <v>PE</v>
      </c>
      <c r="E660" t="s">
        <v>24</v>
      </c>
      <c r="F660" t="str">
        <f>VLOOKUP(E660,Sex!$B$2:$C$5,2,FALSE)</f>
        <v>Mujeres</v>
      </c>
      <c r="G660" t="s">
        <v>25</v>
      </c>
      <c r="H660">
        <v>1687</v>
      </c>
    </row>
    <row r="661" spans="1:8" x14ac:dyDescent="0.25">
      <c r="A661">
        <v>1995</v>
      </c>
      <c r="B661" t="s">
        <v>21</v>
      </c>
      <c r="C661" t="str">
        <f>VLOOKUP(B661,Data_Dictionary!$F$326:$I$589,3,FALSE)</f>
        <v>Perú</v>
      </c>
      <c r="D661" t="str">
        <f>VLOOKUP(B661,Data_Dictionary!$F$326:$I$589,4,FALSE)</f>
        <v>PE</v>
      </c>
      <c r="E661" t="s">
        <v>24</v>
      </c>
      <c r="F661" t="str">
        <f>VLOOKUP(E661,Sex!$B$2:$C$5,2,FALSE)</f>
        <v>Mujeres</v>
      </c>
      <c r="G661" t="s">
        <v>25</v>
      </c>
      <c r="H661">
        <v>1913</v>
      </c>
    </row>
    <row r="662" spans="1:8" x14ac:dyDescent="0.25">
      <c r="A662">
        <v>2000</v>
      </c>
      <c r="B662" t="s">
        <v>21</v>
      </c>
      <c r="C662" t="str">
        <f>VLOOKUP(B662,Data_Dictionary!$F$326:$I$589,3,FALSE)</f>
        <v>Perú</v>
      </c>
      <c r="D662" t="str">
        <f>VLOOKUP(B662,Data_Dictionary!$F$326:$I$589,4,FALSE)</f>
        <v>PE</v>
      </c>
      <c r="E662" t="s">
        <v>24</v>
      </c>
      <c r="F662" t="str">
        <f>VLOOKUP(E662,Sex!$B$2:$C$5,2,FALSE)</f>
        <v>Mujeres</v>
      </c>
      <c r="G662" t="s">
        <v>25</v>
      </c>
      <c r="H662">
        <v>1950</v>
      </c>
    </row>
    <row r="663" spans="1:8" x14ac:dyDescent="0.25">
      <c r="A663">
        <v>2005</v>
      </c>
      <c r="B663" t="s">
        <v>21</v>
      </c>
      <c r="C663" t="str">
        <f>VLOOKUP(B663,Data_Dictionary!$F$326:$I$589,3,FALSE)</f>
        <v>Perú</v>
      </c>
      <c r="D663" t="str">
        <f>VLOOKUP(B663,Data_Dictionary!$F$326:$I$589,4,FALSE)</f>
        <v>PE</v>
      </c>
      <c r="E663" t="s">
        <v>24</v>
      </c>
      <c r="F663" t="str">
        <f>VLOOKUP(E663,Sex!$B$2:$C$5,2,FALSE)</f>
        <v>Mujeres</v>
      </c>
      <c r="G663" t="s">
        <v>25</v>
      </c>
      <c r="H663">
        <v>3950</v>
      </c>
    </row>
    <row r="664" spans="1:8" x14ac:dyDescent="0.25">
      <c r="A664">
        <v>2010</v>
      </c>
      <c r="B664" t="s">
        <v>21</v>
      </c>
      <c r="C664" t="str">
        <f>VLOOKUP(B664,Data_Dictionary!$F$326:$I$589,3,FALSE)</f>
        <v>Perú</v>
      </c>
      <c r="D664" t="str">
        <f>VLOOKUP(B664,Data_Dictionary!$F$326:$I$589,4,FALSE)</f>
        <v>PE</v>
      </c>
      <c r="E664" t="s">
        <v>24</v>
      </c>
      <c r="F664" t="str">
        <f>VLOOKUP(E664,Sex!$B$2:$C$5,2,FALSE)</f>
        <v>Mujeres</v>
      </c>
      <c r="G664" t="s">
        <v>25</v>
      </c>
      <c r="H664">
        <v>3107</v>
      </c>
    </row>
    <row r="665" spans="1:8" x14ac:dyDescent="0.25">
      <c r="A665">
        <v>2015</v>
      </c>
      <c r="B665" t="s">
        <v>21</v>
      </c>
      <c r="C665" t="str">
        <f>VLOOKUP(B665,Data_Dictionary!$F$326:$I$589,3,FALSE)</f>
        <v>Perú</v>
      </c>
      <c r="D665" t="str">
        <f>VLOOKUP(B665,Data_Dictionary!$F$326:$I$589,4,FALSE)</f>
        <v>PE</v>
      </c>
      <c r="E665" t="s">
        <v>24</v>
      </c>
      <c r="F665" t="str">
        <f>VLOOKUP(E665,Sex!$B$2:$C$5,2,FALSE)</f>
        <v>Mujeres</v>
      </c>
      <c r="G665" t="s">
        <v>25</v>
      </c>
      <c r="H665">
        <v>3371</v>
      </c>
    </row>
    <row r="666" spans="1:8" x14ac:dyDescent="0.25">
      <c r="A666">
        <v>2020</v>
      </c>
      <c r="B666" t="s">
        <v>21</v>
      </c>
      <c r="C666" t="str">
        <f>VLOOKUP(B666,Data_Dictionary!$F$326:$I$589,3,FALSE)</f>
        <v>Perú</v>
      </c>
      <c r="D666" t="str">
        <f>VLOOKUP(B666,Data_Dictionary!$F$326:$I$589,4,FALSE)</f>
        <v>PE</v>
      </c>
      <c r="E666" t="s">
        <v>24</v>
      </c>
      <c r="F666" t="str">
        <f>VLOOKUP(E666,Sex!$B$2:$C$5,2,FALSE)</f>
        <v>Mujeres</v>
      </c>
      <c r="G666" t="s">
        <v>25</v>
      </c>
      <c r="H666">
        <v>61204</v>
      </c>
    </row>
    <row r="667" spans="1:8" x14ac:dyDescent="0.25">
      <c r="A667">
        <v>1990</v>
      </c>
      <c r="B667" t="s">
        <v>22</v>
      </c>
      <c r="C667" t="str">
        <f>VLOOKUP(B667,Data_Dictionary!$F$326:$I$589,3,FALSE)</f>
        <v>Uruguay</v>
      </c>
      <c r="D667" t="str">
        <f>VLOOKUP(B667,Data_Dictionary!$F$326:$I$589,4,FALSE)</f>
        <v>UY</v>
      </c>
      <c r="E667" t="s">
        <v>24</v>
      </c>
      <c r="F667" t="str">
        <f>VLOOKUP(E667,Sex!$B$2:$C$5,2,FALSE)</f>
        <v>Mujeres</v>
      </c>
      <c r="G667" t="s">
        <v>25</v>
      </c>
      <c r="H667">
        <v>1551</v>
      </c>
    </row>
    <row r="668" spans="1:8" x14ac:dyDescent="0.25">
      <c r="A668">
        <v>1995</v>
      </c>
      <c r="B668" t="s">
        <v>22</v>
      </c>
      <c r="C668" t="str">
        <f>VLOOKUP(B668,Data_Dictionary!$F$326:$I$589,3,FALSE)</f>
        <v>Uruguay</v>
      </c>
      <c r="D668" t="str">
        <f>VLOOKUP(B668,Data_Dictionary!$F$326:$I$589,4,FALSE)</f>
        <v>UY</v>
      </c>
      <c r="E668" t="s">
        <v>24</v>
      </c>
      <c r="F668" t="str">
        <f>VLOOKUP(E668,Sex!$B$2:$C$5,2,FALSE)</f>
        <v>Mujeres</v>
      </c>
      <c r="G668" t="s">
        <v>25</v>
      </c>
      <c r="H668">
        <v>1418</v>
      </c>
    </row>
    <row r="669" spans="1:8" x14ac:dyDescent="0.25">
      <c r="A669">
        <v>2000</v>
      </c>
      <c r="B669" t="s">
        <v>22</v>
      </c>
      <c r="C669" t="str">
        <f>VLOOKUP(B669,Data_Dictionary!$F$326:$I$589,3,FALSE)</f>
        <v>Uruguay</v>
      </c>
      <c r="D669" t="str">
        <f>VLOOKUP(B669,Data_Dictionary!$F$326:$I$589,4,FALSE)</f>
        <v>UY</v>
      </c>
      <c r="E669" t="s">
        <v>24</v>
      </c>
      <c r="F669" t="str">
        <f>VLOOKUP(E669,Sex!$B$2:$C$5,2,FALSE)</f>
        <v>Mujeres</v>
      </c>
      <c r="G669" t="s">
        <v>25</v>
      </c>
      <c r="H669">
        <v>1731</v>
      </c>
    </row>
    <row r="670" spans="1:8" x14ac:dyDescent="0.25">
      <c r="A670">
        <v>2005</v>
      </c>
      <c r="B670" t="s">
        <v>22</v>
      </c>
      <c r="C670" t="str">
        <f>VLOOKUP(B670,Data_Dictionary!$F$326:$I$589,3,FALSE)</f>
        <v>Uruguay</v>
      </c>
      <c r="D670" t="str">
        <f>VLOOKUP(B670,Data_Dictionary!$F$326:$I$589,4,FALSE)</f>
        <v>UY</v>
      </c>
      <c r="E670" t="s">
        <v>24</v>
      </c>
      <c r="F670" t="str">
        <f>VLOOKUP(E670,Sex!$B$2:$C$5,2,FALSE)</f>
        <v>Mujeres</v>
      </c>
      <c r="G670" t="s">
        <v>25</v>
      </c>
      <c r="H670">
        <v>1554</v>
      </c>
    </row>
    <row r="671" spans="1:8" x14ac:dyDescent="0.25">
      <c r="A671">
        <v>2010</v>
      </c>
      <c r="B671" t="s">
        <v>22</v>
      </c>
      <c r="C671" t="str">
        <f>VLOOKUP(B671,Data_Dictionary!$F$326:$I$589,3,FALSE)</f>
        <v>Uruguay</v>
      </c>
      <c r="D671" t="str">
        <f>VLOOKUP(B671,Data_Dictionary!$F$326:$I$589,4,FALSE)</f>
        <v>UY</v>
      </c>
      <c r="E671" t="s">
        <v>24</v>
      </c>
      <c r="F671" t="str">
        <f>VLOOKUP(E671,Sex!$B$2:$C$5,2,FALSE)</f>
        <v>Mujeres</v>
      </c>
      <c r="G671" t="s">
        <v>25</v>
      </c>
      <c r="H671">
        <v>2013</v>
      </c>
    </row>
    <row r="672" spans="1:8" x14ac:dyDescent="0.25">
      <c r="A672">
        <v>2015</v>
      </c>
      <c r="B672" t="s">
        <v>22</v>
      </c>
      <c r="C672" t="str">
        <f>VLOOKUP(B672,Data_Dictionary!$F$326:$I$589,3,FALSE)</f>
        <v>Uruguay</v>
      </c>
      <c r="D672" t="str">
        <f>VLOOKUP(B672,Data_Dictionary!$F$326:$I$589,4,FALSE)</f>
        <v>UY</v>
      </c>
      <c r="E672" t="s">
        <v>24</v>
      </c>
      <c r="F672" t="str">
        <f>VLOOKUP(E672,Sex!$B$2:$C$5,2,FALSE)</f>
        <v>Mujeres</v>
      </c>
      <c r="G672" t="s">
        <v>25</v>
      </c>
      <c r="H672">
        <v>2149</v>
      </c>
    </row>
    <row r="673" spans="1:8" x14ac:dyDescent="0.25">
      <c r="A673">
        <v>2020</v>
      </c>
      <c r="B673" t="s">
        <v>22</v>
      </c>
      <c r="C673" t="str">
        <f>VLOOKUP(B673,Data_Dictionary!$F$326:$I$589,3,FALSE)</f>
        <v>Uruguay</v>
      </c>
      <c r="D673" t="str">
        <f>VLOOKUP(B673,Data_Dictionary!$F$326:$I$589,4,FALSE)</f>
        <v>UY</v>
      </c>
      <c r="E673" t="s">
        <v>24</v>
      </c>
      <c r="F673" t="str">
        <f>VLOOKUP(E673,Sex!$B$2:$C$5,2,FALSE)</f>
        <v>Mujeres</v>
      </c>
      <c r="G673" t="s">
        <v>25</v>
      </c>
      <c r="H673">
        <v>4149</v>
      </c>
    </row>
    <row r="674" spans="1:8" x14ac:dyDescent="0.25">
      <c r="A674">
        <v>1990</v>
      </c>
      <c r="B674" t="s">
        <v>5</v>
      </c>
      <c r="C674" t="str">
        <f>VLOOKUP(B674,Data_Dictionary!$F$326:$I$589,3,FALSE)</f>
        <v>Antigua y Barbuda</v>
      </c>
      <c r="D674" t="str">
        <f>VLOOKUP(B674,Data_Dictionary!$F$326:$I$589,4,FALSE)</f>
        <v>AG</v>
      </c>
      <c r="E674" t="s">
        <v>6</v>
      </c>
      <c r="F674" t="str">
        <f>VLOOKUP(E674,Sex!$B$2:$C$5,2,FALSE)</f>
        <v>Ambos sexos combinados</v>
      </c>
      <c r="G674" t="s">
        <v>26</v>
      </c>
      <c r="H674">
        <v>556</v>
      </c>
    </row>
    <row r="675" spans="1:8" x14ac:dyDescent="0.25">
      <c r="A675">
        <v>1995</v>
      </c>
      <c r="B675" t="s">
        <v>5</v>
      </c>
      <c r="C675" t="str">
        <f>VLOOKUP(B675,Data_Dictionary!$F$326:$I$589,3,FALSE)</f>
        <v>Antigua y Barbuda</v>
      </c>
      <c r="D675" t="str">
        <f>VLOOKUP(B675,Data_Dictionary!$F$326:$I$589,4,FALSE)</f>
        <v>AG</v>
      </c>
      <c r="E675" t="s">
        <v>6</v>
      </c>
      <c r="F675" t="str">
        <f>VLOOKUP(E675,Sex!$B$2:$C$5,2,FALSE)</f>
        <v>Ambos sexos combinados</v>
      </c>
      <c r="G675" t="s">
        <v>26</v>
      </c>
      <c r="H675">
        <v>910</v>
      </c>
    </row>
    <row r="676" spans="1:8" x14ac:dyDescent="0.25">
      <c r="A676">
        <v>2000</v>
      </c>
      <c r="B676" t="s">
        <v>5</v>
      </c>
      <c r="C676" t="str">
        <f>VLOOKUP(B676,Data_Dictionary!$F$326:$I$589,3,FALSE)</f>
        <v>Antigua y Barbuda</v>
      </c>
      <c r="D676" t="str">
        <f>VLOOKUP(B676,Data_Dictionary!$F$326:$I$589,4,FALSE)</f>
        <v>AG</v>
      </c>
      <c r="E676" t="s">
        <v>6</v>
      </c>
      <c r="F676" t="str">
        <f>VLOOKUP(E676,Sex!$B$2:$C$5,2,FALSE)</f>
        <v>Ambos sexos combinados</v>
      </c>
      <c r="G676" t="s">
        <v>26</v>
      </c>
      <c r="H676">
        <v>1517</v>
      </c>
    </row>
    <row r="677" spans="1:8" x14ac:dyDescent="0.25">
      <c r="A677">
        <v>2005</v>
      </c>
      <c r="B677" t="s">
        <v>5</v>
      </c>
      <c r="C677" t="str">
        <f>VLOOKUP(B677,Data_Dictionary!$F$326:$I$589,3,FALSE)</f>
        <v>Antigua y Barbuda</v>
      </c>
      <c r="D677" t="str">
        <f>VLOOKUP(B677,Data_Dictionary!$F$326:$I$589,4,FALSE)</f>
        <v>AG</v>
      </c>
      <c r="E677" t="s">
        <v>6</v>
      </c>
      <c r="F677" t="str">
        <f>VLOOKUP(E677,Sex!$B$2:$C$5,2,FALSE)</f>
        <v>Ambos sexos combinados</v>
      </c>
      <c r="G677" t="s">
        <v>26</v>
      </c>
      <c r="H677">
        <v>1168</v>
      </c>
    </row>
    <row r="678" spans="1:8" x14ac:dyDescent="0.25">
      <c r="A678">
        <v>2010</v>
      </c>
      <c r="B678" t="s">
        <v>5</v>
      </c>
      <c r="C678" t="str">
        <f>VLOOKUP(B678,Data_Dictionary!$F$326:$I$589,3,FALSE)</f>
        <v>Antigua y Barbuda</v>
      </c>
      <c r="D678" t="str">
        <f>VLOOKUP(B678,Data_Dictionary!$F$326:$I$589,4,FALSE)</f>
        <v>AG</v>
      </c>
      <c r="E678" t="s">
        <v>6</v>
      </c>
      <c r="F678" t="str">
        <f>VLOOKUP(E678,Sex!$B$2:$C$5,2,FALSE)</f>
        <v>Ambos sexos combinados</v>
      </c>
      <c r="G678" t="s">
        <v>26</v>
      </c>
      <c r="H678">
        <v>1476</v>
      </c>
    </row>
    <row r="679" spans="1:8" x14ac:dyDescent="0.25">
      <c r="A679">
        <v>2015</v>
      </c>
      <c r="B679" t="s">
        <v>5</v>
      </c>
      <c r="C679" t="str">
        <f>VLOOKUP(B679,Data_Dictionary!$F$326:$I$589,3,FALSE)</f>
        <v>Antigua y Barbuda</v>
      </c>
      <c r="D679" t="str">
        <f>VLOOKUP(B679,Data_Dictionary!$F$326:$I$589,4,FALSE)</f>
        <v>AG</v>
      </c>
      <c r="E679" t="s">
        <v>6</v>
      </c>
      <c r="F679" t="str">
        <f>VLOOKUP(E679,Sex!$B$2:$C$5,2,FALSE)</f>
        <v>Ambos sexos combinados</v>
      </c>
      <c r="G679" t="s">
        <v>26</v>
      </c>
      <c r="H679">
        <v>1175</v>
      </c>
    </row>
    <row r="680" spans="1:8" x14ac:dyDescent="0.25">
      <c r="A680">
        <v>2020</v>
      </c>
      <c r="B680" t="s">
        <v>5</v>
      </c>
      <c r="C680" t="str">
        <f>VLOOKUP(B680,Data_Dictionary!$F$326:$I$589,3,FALSE)</f>
        <v>Antigua y Barbuda</v>
      </c>
      <c r="D680" t="str">
        <f>VLOOKUP(B680,Data_Dictionary!$F$326:$I$589,4,FALSE)</f>
        <v>AG</v>
      </c>
      <c r="E680" t="s">
        <v>6</v>
      </c>
      <c r="F680" t="str">
        <f>VLOOKUP(E680,Sex!$B$2:$C$5,2,FALSE)</f>
        <v>Ambos sexos combinados</v>
      </c>
      <c r="G680" t="s">
        <v>26</v>
      </c>
      <c r="H680">
        <v>1005</v>
      </c>
    </row>
    <row r="681" spans="1:8" x14ac:dyDescent="0.25">
      <c r="A681">
        <v>1990</v>
      </c>
      <c r="B681" t="s">
        <v>8</v>
      </c>
      <c r="C681" t="str">
        <f>VLOOKUP(B681,Data_Dictionary!$F$326:$I$589,3,FALSE)</f>
        <v>Cuba</v>
      </c>
      <c r="D681" t="str">
        <f>VLOOKUP(B681,Data_Dictionary!$F$326:$I$589,4,FALSE)</f>
        <v>CU</v>
      </c>
      <c r="E681" t="s">
        <v>6</v>
      </c>
      <c r="F681" t="str">
        <f>VLOOKUP(E681,Sex!$B$2:$C$5,2,FALSE)</f>
        <v>Ambos sexos combinados</v>
      </c>
      <c r="G681" t="s">
        <v>26</v>
      </c>
      <c r="H681">
        <v>719</v>
      </c>
    </row>
    <row r="682" spans="1:8" x14ac:dyDescent="0.25">
      <c r="A682">
        <v>1995</v>
      </c>
      <c r="B682" t="s">
        <v>8</v>
      </c>
      <c r="C682" t="str">
        <f>VLOOKUP(B682,Data_Dictionary!$F$326:$I$589,3,FALSE)</f>
        <v>Cuba</v>
      </c>
      <c r="D682" t="str">
        <f>VLOOKUP(B682,Data_Dictionary!$F$326:$I$589,4,FALSE)</f>
        <v>CU</v>
      </c>
      <c r="E682" t="s">
        <v>6</v>
      </c>
      <c r="F682" t="str">
        <f>VLOOKUP(E682,Sex!$B$2:$C$5,2,FALSE)</f>
        <v>Ambos sexos combinados</v>
      </c>
      <c r="G682" t="s">
        <v>26</v>
      </c>
      <c r="H682">
        <v>651</v>
      </c>
    </row>
    <row r="683" spans="1:8" x14ac:dyDescent="0.25">
      <c r="A683">
        <v>2000</v>
      </c>
      <c r="B683" t="s">
        <v>8</v>
      </c>
      <c r="C683" t="str">
        <f>VLOOKUP(B683,Data_Dictionary!$F$326:$I$589,3,FALSE)</f>
        <v>Cuba</v>
      </c>
      <c r="D683" t="str">
        <f>VLOOKUP(B683,Data_Dictionary!$F$326:$I$589,4,FALSE)</f>
        <v>CU</v>
      </c>
      <c r="E683" t="s">
        <v>6</v>
      </c>
      <c r="F683" t="str">
        <f>VLOOKUP(E683,Sex!$B$2:$C$5,2,FALSE)</f>
        <v>Ambos sexos combinados</v>
      </c>
      <c r="G683" t="s">
        <v>26</v>
      </c>
      <c r="H683">
        <v>632</v>
      </c>
    </row>
    <row r="684" spans="1:8" x14ac:dyDescent="0.25">
      <c r="A684">
        <v>2005</v>
      </c>
      <c r="B684" t="s">
        <v>8</v>
      </c>
      <c r="C684" t="str">
        <f>VLOOKUP(B684,Data_Dictionary!$F$326:$I$589,3,FALSE)</f>
        <v>Cuba</v>
      </c>
      <c r="D684" t="str">
        <f>VLOOKUP(B684,Data_Dictionary!$F$326:$I$589,4,FALSE)</f>
        <v>CU</v>
      </c>
      <c r="E684" t="s">
        <v>6</v>
      </c>
      <c r="F684" t="str">
        <f>VLOOKUP(E684,Sex!$B$2:$C$5,2,FALSE)</f>
        <v>Ambos sexos combinados</v>
      </c>
      <c r="G684" t="s">
        <v>26</v>
      </c>
      <c r="H684">
        <v>215</v>
      </c>
    </row>
    <row r="685" spans="1:8" x14ac:dyDescent="0.25">
      <c r="A685">
        <v>2010</v>
      </c>
      <c r="B685" t="s">
        <v>8</v>
      </c>
      <c r="C685" t="str">
        <f>VLOOKUP(B685,Data_Dictionary!$F$326:$I$589,3,FALSE)</f>
        <v>Cuba</v>
      </c>
      <c r="D685" t="str">
        <f>VLOOKUP(B685,Data_Dictionary!$F$326:$I$589,4,FALSE)</f>
        <v>CU</v>
      </c>
      <c r="E685" t="s">
        <v>6</v>
      </c>
      <c r="F685" t="str">
        <f>VLOOKUP(E685,Sex!$B$2:$C$5,2,FALSE)</f>
        <v>Ambos sexos combinados</v>
      </c>
      <c r="G685" t="s">
        <v>26</v>
      </c>
      <c r="H685">
        <v>110</v>
      </c>
    </row>
    <row r="686" spans="1:8" x14ac:dyDescent="0.25">
      <c r="A686">
        <v>2015</v>
      </c>
      <c r="B686" t="s">
        <v>8</v>
      </c>
      <c r="C686" t="str">
        <f>VLOOKUP(B686,Data_Dictionary!$F$326:$I$589,3,FALSE)</f>
        <v>Cuba</v>
      </c>
      <c r="D686" t="str">
        <f>VLOOKUP(B686,Data_Dictionary!$F$326:$I$589,4,FALSE)</f>
        <v>CU</v>
      </c>
      <c r="E686" t="s">
        <v>6</v>
      </c>
      <c r="F686" t="str">
        <f>VLOOKUP(E686,Sex!$B$2:$C$5,2,FALSE)</f>
        <v>Ambos sexos combinados</v>
      </c>
      <c r="G686" t="s">
        <v>26</v>
      </c>
      <c r="H686">
        <v>79</v>
      </c>
    </row>
    <row r="687" spans="1:8" x14ac:dyDescent="0.25">
      <c r="A687">
        <v>2020</v>
      </c>
      <c r="B687" t="s">
        <v>8</v>
      </c>
      <c r="C687" t="str">
        <f>VLOOKUP(B687,Data_Dictionary!$F$326:$I$589,3,FALSE)</f>
        <v>Cuba</v>
      </c>
      <c r="D687" t="str">
        <f>VLOOKUP(B687,Data_Dictionary!$F$326:$I$589,4,FALSE)</f>
        <v>CU</v>
      </c>
      <c r="E687" t="s">
        <v>6</v>
      </c>
      <c r="F687" t="str">
        <f>VLOOKUP(E687,Sex!$B$2:$C$5,2,FALSE)</f>
        <v>Ambos sexos combinados</v>
      </c>
      <c r="G687" t="s">
        <v>26</v>
      </c>
      <c r="H687">
        <v>93</v>
      </c>
    </row>
    <row r="688" spans="1:8" x14ac:dyDescent="0.25">
      <c r="A688">
        <v>1990</v>
      </c>
      <c r="B688" t="s">
        <v>9</v>
      </c>
      <c r="C688" t="str">
        <f>VLOOKUP(B688,Data_Dictionary!$F$326:$I$589,3,FALSE)</f>
        <v>República Dominicana</v>
      </c>
      <c r="D688" t="str">
        <f>VLOOKUP(B688,Data_Dictionary!$F$326:$I$589,4,FALSE)</f>
        <v>DO</v>
      </c>
      <c r="E688" t="s">
        <v>6</v>
      </c>
      <c r="F688" t="str">
        <f>VLOOKUP(E688,Sex!$B$2:$C$5,2,FALSE)</f>
        <v>Ambos sexos combinados</v>
      </c>
      <c r="G688" t="s">
        <v>26</v>
      </c>
      <c r="H688">
        <v>28662</v>
      </c>
    </row>
    <row r="689" spans="1:8" x14ac:dyDescent="0.25">
      <c r="A689">
        <v>1995</v>
      </c>
      <c r="B689" t="s">
        <v>9</v>
      </c>
      <c r="C689" t="str">
        <f>VLOOKUP(B689,Data_Dictionary!$F$326:$I$589,3,FALSE)</f>
        <v>República Dominicana</v>
      </c>
      <c r="D689" t="str">
        <f>VLOOKUP(B689,Data_Dictionary!$F$326:$I$589,4,FALSE)</f>
        <v>DO</v>
      </c>
      <c r="E689" t="s">
        <v>6</v>
      </c>
      <c r="F689" t="str">
        <f>VLOOKUP(E689,Sex!$B$2:$C$5,2,FALSE)</f>
        <v>Ambos sexos combinados</v>
      </c>
      <c r="G689" t="s">
        <v>26</v>
      </c>
      <c r="H689">
        <v>25185</v>
      </c>
    </row>
    <row r="690" spans="1:8" x14ac:dyDescent="0.25">
      <c r="A690">
        <v>2000</v>
      </c>
      <c r="B690" t="s">
        <v>9</v>
      </c>
      <c r="C690" t="str">
        <f>VLOOKUP(B690,Data_Dictionary!$F$326:$I$589,3,FALSE)</f>
        <v>República Dominicana</v>
      </c>
      <c r="D690" t="str">
        <f>VLOOKUP(B690,Data_Dictionary!$F$326:$I$589,4,FALSE)</f>
        <v>DO</v>
      </c>
      <c r="E690" t="s">
        <v>6</v>
      </c>
      <c r="F690" t="str">
        <f>VLOOKUP(E690,Sex!$B$2:$C$5,2,FALSE)</f>
        <v>Ambos sexos combinados</v>
      </c>
      <c r="G690" t="s">
        <v>26</v>
      </c>
      <c r="H690">
        <v>22609</v>
      </c>
    </row>
    <row r="691" spans="1:8" x14ac:dyDescent="0.25">
      <c r="A691">
        <v>2005</v>
      </c>
      <c r="B691" t="s">
        <v>9</v>
      </c>
      <c r="C691" t="str">
        <f>VLOOKUP(B691,Data_Dictionary!$F$326:$I$589,3,FALSE)</f>
        <v>República Dominicana</v>
      </c>
      <c r="D691" t="str">
        <f>VLOOKUP(B691,Data_Dictionary!$F$326:$I$589,4,FALSE)</f>
        <v>DO</v>
      </c>
      <c r="E691" t="s">
        <v>6</v>
      </c>
      <c r="F691" t="str">
        <f>VLOOKUP(E691,Sex!$B$2:$C$5,2,FALSE)</f>
        <v>Ambos sexos combinados</v>
      </c>
      <c r="G691" t="s">
        <v>26</v>
      </c>
      <c r="H691">
        <v>17251</v>
      </c>
    </row>
    <row r="692" spans="1:8" x14ac:dyDescent="0.25">
      <c r="A692">
        <v>2010</v>
      </c>
      <c r="B692" t="s">
        <v>9</v>
      </c>
      <c r="C692" t="str">
        <f>VLOOKUP(B692,Data_Dictionary!$F$326:$I$589,3,FALSE)</f>
        <v>República Dominicana</v>
      </c>
      <c r="D692" t="str">
        <f>VLOOKUP(B692,Data_Dictionary!$F$326:$I$589,4,FALSE)</f>
        <v>DO</v>
      </c>
      <c r="E692" t="s">
        <v>6</v>
      </c>
      <c r="F692" t="str">
        <f>VLOOKUP(E692,Sex!$B$2:$C$5,2,FALSE)</f>
        <v>Ambos sexos combinados</v>
      </c>
      <c r="G692" t="s">
        <v>26</v>
      </c>
      <c r="H692">
        <v>21011</v>
      </c>
    </row>
    <row r="693" spans="1:8" x14ac:dyDescent="0.25">
      <c r="A693">
        <v>2015</v>
      </c>
      <c r="B693" t="s">
        <v>9</v>
      </c>
      <c r="C693" t="str">
        <f>VLOOKUP(B693,Data_Dictionary!$F$326:$I$589,3,FALSE)</f>
        <v>República Dominicana</v>
      </c>
      <c r="D693" t="str">
        <f>VLOOKUP(B693,Data_Dictionary!$F$326:$I$589,4,FALSE)</f>
        <v>DO</v>
      </c>
      <c r="E693" t="s">
        <v>6</v>
      </c>
      <c r="F693" t="str">
        <f>VLOOKUP(E693,Sex!$B$2:$C$5,2,FALSE)</f>
        <v>Ambos sexos combinados</v>
      </c>
      <c r="G693" t="s">
        <v>26</v>
      </c>
      <c r="H693">
        <v>17695</v>
      </c>
    </row>
    <row r="694" spans="1:8" x14ac:dyDescent="0.25">
      <c r="A694">
        <v>2020</v>
      </c>
      <c r="B694" t="s">
        <v>9</v>
      </c>
      <c r="C694" t="str">
        <f>VLOOKUP(B694,Data_Dictionary!$F$326:$I$589,3,FALSE)</f>
        <v>República Dominicana</v>
      </c>
      <c r="D694" t="str">
        <f>VLOOKUP(B694,Data_Dictionary!$F$326:$I$589,4,FALSE)</f>
        <v>DO</v>
      </c>
      <c r="E694" t="s">
        <v>6</v>
      </c>
      <c r="F694" t="str">
        <f>VLOOKUP(E694,Sex!$B$2:$C$5,2,FALSE)</f>
        <v>Ambos sexos combinados</v>
      </c>
      <c r="G694" t="s">
        <v>26</v>
      </c>
      <c r="H694">
        <v>22657</v>
      </c>
    </row>
    <row r="695" spans="1:8" x14ac:dyDescent="0.25">
      <c r="A695">
        <v>1990</v>
      </c>
      <c r="B695" t="s">
        <v>10</v>
      </c>
      <c r="C695" t="str">
        <f>VLOOKUP(B695,Data_Dictionary!$F$326:$I$589,3,FALSE)</f>
        <v>Costa Rica</v>
      </c>
      <c r="D695" t="str">
        <f>VLOOKUP(B695,Data_Dictionary!$F$326:$I$589,4,FALSE)</f>
        <v>CR</v>
      </c>
      <c r="E695" t="s">
        <v>6</v>
      </c>
      <c r="F695" t="str">
        <f>VLOOKUP(E695,Sex!$B$2:$C$5,2,FALSE)</f>
        <v>Ambos sexos combinados</v>
      </c>
      <c r="G695" t="s">
        <v>26</v>
      </c>
      <c r="H695">
        <v>32224</v>
      </c>
    </row>
    <row r="696" spans="1:8" x14ac:dyDescent="0.25">
      <c r="A696">
        <v>1995</v>
      </c>
      <c r="B696" t="s">
        <v>10</v>
      </c>
      <c r="C696" t="str">
        <f>VLOOKUP(B696,Data_Dictionary!$F$326:$I$589,3,FALSE)</f>
        <v>Costa Rica</v>
      </c>
      <c r="D696" t="str">
        <f>VLOOKUP(B696,Data_Dictionary!$F$326:$I$589,4,FALSE)</f>
        <v>CR</v>
      </c>
      <c r="E696" t="s">
        <v>6</v>
      </c>
      <c r="F696" t="str">
        <f>VLOOKUP(E696,Sex!$B$2:$C$5,2,FALSE)</f>
        <v>Ambos sexos combinados</v>
      </c>
      <c r="G696" t="s">
        <v>26</v>
      </c>
      <c r="H696">
        <v>27899</v>
      </c>
    </row>
    <row r="697" spans="1:8" x14ac:dyDescent="0.25">
      <c r="A697">
        <v>2000</v>
      </c>
      <c r="B697" t="s">
        <v>10</v>
      </c>
      <c r="C697" t="str">
        <f>VLOOKUP(B697,Data_Dictionary!$F$326:$I$589,3,FALSE)</f>
        <v>Costa Rica</v>
      </c>
      <c r="D697" t="str">
        <f>VLOOKUP(B697,Data_Dictionary!$F$326:$I$589,4,FALSE)</f>
        <v>CR</v>
      </c>
      <c r="E697" t="s">
        <v>6</v>
      </c>
      <c r="F697" t="str">
        <f>VLOOKUP(E697,Sex!$B$2:$C$5,2,FALSE)</f>
        <v>Ambos sexos combinados</v>
      </c>
      <c r="G697" t="s">
        <v>26</v>
      </c>
      <c r="H697">
        <v>23667</v>
      </c>
    </row>
    <row r="698" spans="1:8" x14ac:dyDescent="0.25">
      <c r="A698">
        <v>2005</v>
      </c>
      <c r="B698" t="s">
        <v>10</v>
      </c>
      <c r="C698" t="str">
        <f>VLOOKUP(B698,Data_Dictionary!$F$326:$I$589,3,FALSE)</f>
        <v>Costa Rica</v>
      </c>
      <c r="D698" t="str">
        <f>VLOOKUP(B698,Data_Dictionary!$F$326:$I$589,4,FALSE)</f>
        <v>CR</v>
      </c>
      <c r="E698" t="s">
        <v>6</v>
      </c>
      <c r="F698" t="str">
        <f>VLOOKUP(E698,Sex!$B$2:$C$5,2,FALSE)</f>
        <v>Ambos sexos combinados</v>
      </c>
      <c r="G698" t="s">
        <v>26</v>
      </c>
      <c r="H698">
        <v>22096</v>
      </c>
    </row>
    <row r="699" spans="1:8" x14ac:dyDescent="0.25">
      <c r="A699">
        <v>2010</v>
      </c>
      <c r="B699" t="s">
        <v>10</v>
      </c>
      <c r="C699" t="str">
        <f>VLOOKUP(B699,Data_Dictionary!$F$326:$I$589,3,FALSE)</f>
        <v>Costa Rica</v>
      </c>
      <c r="D699" t="str">
        <f>VLOOKUP(B699,Data_Dictionary!$F$326:$I$589,4,FALSE)</f>
        <v>CR</v>
      </c>
      <c r="E699" t="s">
        <v>6</v>
      </c>
      <c r="F699" t="str">
        <f>VLOOKUP(E699,Sex!$B$2:$C$5,2,FALSE)</f>
        <v>Ambos sexos combinados</v>
      </c>
      <c r="G699" t="s">
        <v>26</v>
      </c>
      <c r="H699">
        <v>20510</v>
      </c>
    </row>
    <row r="700" spans="1:8" x14ac:dyDescent="0.25">
      <c r="A700">
        <v>2015</v>
      </c>
      <c r="B700" t="s">
        <v>10</v>
      </c>
      <c r="C700" t="str">
        <f>VLOOKUP(B700,Data_Dictionary!$F$326:$I$589,3,FALSE)</f>
        <v>Costa Rica</v>
      </c>
      <c r="D700" t="str">
        <f>VLOOKUP(B700,Data_Dictionary!$F$326:$I$589,4,FALSE)</f>
        <v>CR</v>
      </c>
      <c r="E700" t="s">
        <v>6</v>
      </c>
      <c r="F700" t="str">
        <f>VLOOKUP(E700,Sex!$B$2:$C$5,2,FALSE)</f>
        <v>Ambos sexos combinados</v>
      </c>
      <c r="G700" t="s">
        <v>26</v>
      </c>
      <c r="H700">
        <v>13856</v>
      </c>
    </row>
    <row r="701" spans="1:8" x14ac:dyDescent="0.25">
      <c r="A701">
        <v>2020</v>
      </c>
      <c r="B701" t="s">
        <v>10</v>
      </c>
      <c r="C701" t="str">
        <f>VLOOKUP(B701,Data_Dictionary!$F$326:$I$589,3,FALSE)</f>
        <v>Costa Rica</v>
      </c>
      <c r="D701" t="str">
        <f>VLOOKUP(B701,Data_Dictionary!$F$326:$I$589,4,FALSE)</f>
        <v>CR</v>
      </c>
      <c r="E701" t="s">
        <v>6</v>
      </c>
      <c r="F701" t="str">
        <f>VLOOKUP(E701,Sex!$B$2:$C$5,2,FALSE)</f>
        <v>Ambos sexos combinados</v>
      </c>
      <c r="G701" t="s">
        <v>26</v>
      </c>
      <c r="H701">
        <v>21387</v>
      </c>
    </row>
    <row r="702" spans="1:8" x14ac:dyDescent="0.25">
      <c r="A702">
        <v>1990</v>
      </c>
      <c r="B702" t="s">
        <v>11</v>
      </c>
      <c r="C702" t="str">
        <f>VLOOKUP(B702,Data_Dictionary!$F$326:$I$589,3,FALSE)</f>
        <v>El Salvador</v>
      </c>
      <c r="D702" t="str">
        <f>VLOOKUP(B702,Data_Dictionary!$F$326:$I$589,4,FALSE)</f>
        <v>SV</v>
      </c>
      <c r="E702" t="s">
        <v>6</v>
      </c>
      <c r="F702" t="str">
        <f>VLOOKUP(E702,Sex!$B$2:$C$5,2,FALSE)</f>
        <v>Ambos sexos combinados</v>
      </c>
      <c r="G702" t="s">
        <v>26</v>
      </c>
      <c r="H702">
        <v>4974</v>
      </c>
    </row>
    <row r="703" spans="1:8" x14ac:dyDescent="0.25">
      <c r="A703">
        <v>1995</v>
      </c>
      <c r="B703" t="s">
        <v>11</v>
      </c>
      <c r="C703" t="str">
        <f>VLOOKUP(B703,Data_Dictionary!$F$326:$I$589,3,FALSE)</f>
        <v>El Salvador</v>
      </c>
      <c r="D703" t="str">
        <f>VLOOKUP(B703,Data_Dictionary!$F$326:$I$589,4,FALSE)</f>
        <v>SV</v>
      </c>
      <c r="E703" t="s">
        <v>6</v>
      </c>
      <c r="F703" t="str">
        <f>VLOOKUP(E703,Sex!$B$2:$C$5,2,FALSE)</f>
        <v>Ambos sexos combinados</v>
      </c>
      <c r="G703" t="s">
        <v>26</v>
      </c>
      <c r="H703">
        <v>3638</v>
      </c>
    </row>
    <row r="704" spans="1:8" x14ac:dyDescent="0.25">
      <c r="A704">
        <v>2000</v>
      </c>
      <c r="B704" t="s">
        <v>11</v>
      </c>
      <c r="C704" t="str">
        <f>VLOOKUP(B704,Data_Dictionary!$F$326:$I$589,3,FALSE)</f>
        <v>El Salvador</v>
      </c>
      <c r="D704" t="str">
        <f>VLOOKUP(B704,Data_Dictionary!$F$326:$I$589,4,FALSE)</f>
        <v>SV</v>
      </c>
      <c r="E704" t="s">
        <v>6</v>
      </c>
      <c r="F704" t="str">
        <f>VLOOKUP(E704,Sex!$B$2:$C$5,2,FALSE)</f>
        <v>Ambos sexos combinados</v>
      </c>
      <c r="G704" t="s">
        <v>26</v>
      </c>
      <c r="H704">
        <v>2454</v>
      </c>
    </row>
    <row r="705" spans="1:8" x14ac:dyDescent="0.25">
      <c r="A705">
        <v>2005</v>
      </c>
      <c r="B705" t="s">
        <v>11</v>
      </c>
      <c r="C705" t="str">
        <f>VLOOKUP(B705,Data_Dictionary!$F$326:$I$589,3,FALSE)</f>
        <v>El Salvador</v>
      </c>
      <c r="D705" t="str">
        <f>VLOOKUP(B705,Data_Dictionary!$F$326:$I$589,4,FALSE)</f>
        <v>SV</v>
      </c>
      <c r="E705" t="s">
        <v>6</v>
      </c>
      <c r="F705" t="str">
        <f>VLOOKUP(E705,Sex!$B$2:$C$5,2,FALSE)</f>
        <v>Ambos sexos combinados</v>
      </c>
      <c r="G705" t="s">
        <v>26</v>
      </c>
      <c r="H705">
        <v>2960</v>
      </c>
    </row>
    <row r="706" spans="1:8" x14ac:dyDescent="0.25">
      <c r="A706">
        <v>2010</v>
      </c>
      <c r="B706" t="s">
        <v>11</v>
      </c>
      <c r="C706" t="str">
        <f>VLOOKUP(B706,Data_Dictionary!$F$326:$I$589,3,FALSE)</f>
        <v>El Salvador</v>
      </c>
      <c r="D706" t="str">
        <f>VLOOKUP(B706,Data_Dictionary!$F$326:$I$589,4,FALSE)</f>
        <v>SV</v>
      </c>
      <c r="E706" t="s">
        <v>6</v>
      </c>
      <c r="F706" t="str">
        <f>VLOOKUP(E706,Sex!$B$2:$C$5,2,FALSE)</f>
        <v>Ambos sexos combinados</v>
      </c>
      <c r="G706" t="s">
        <v>26</v>
      </c>
      <c r="H706">
        <v>2089</v>
      </c>
    </row>
    <row r="707" spans="1:8" x14ac:dyDescent="0.25">
      <c r="A707">
        <v>2015</v>
      </c>
      <c r="B707" t="s">
        <v>11</v>
      </c>
      <c r="C707" t="str">
        <f>VLOOKUP(B707,Data_Dictionary!$F$326:$I$589,3,FALSE)</f>
        <v>El Salvador</v>
      </c>
      <c r="D707" t="str">
        <f>VLOOKUP(B707,Data_Dictionary!$F$326:$I$589,4,FALSE)</f>
        <v>SV</v>
      </c>
      <c r="E707" t="s">
        <v>6</v>
      </c>
      <c r="F707" t="str">
        <f>VLOOKUP(E707,Sex!$B$2:$C$5,2,FALSE)</f>
        <v>Ambos sexos combinados</v>
      </c>
      <c r="G707" t="s">
        <v>26</v>
      </c>
      <c r="H707">
        <v>1143</v>
      </c>
    </row>
    <row r="708" spans="1:8" x14ac:dyDescent="0.25">
      <c r="A708">
        <v>2020</v>
      </c>
      <c r="B708" t="s">
        <v>11</v>
      </c>
      <c r="C708" t="str">
        <f>VLOOKUP(B708,Data_Dictionary!$F$326:$I$589,3,FALSE)</f>
        <v>El Salvador</v>
      </c>
      <c r="D708" t="str">
        <f>VLOOKUP(B708,Data_Dictionary!$F$326:$I$589,4,FALSE)</f>
        <v>SV</v>
      </c>
      <c r="E708" t="s">
        <v>6</v>
      </c>
      <c r="F708" t="str">
        <f>VLOOKUP(E708,Sex!$B$2:$C$5,2,FALSE)</f>
        <v>Ambos sexos combinados</v>
      </c>
      <c r="G708" t="s">
        <v>26</v>
      </c>
      <c r="H708">
        <v>1546</v>
      </c>
    </row>
    <row r="709" spans="1:8" x14ac:dyDescent="0.25">
      <c r="A709">
        <v>1990</v>
      </c>
      <c r="B709" t="s">
        <v>12</v>
      </c>
      <c r="C709" t="str">
        <f>VLOOKUP(B709,Data_Dictionary!$F$326:$I$589,3,FALSE)</f>
        <v>Honduras</v>
      </c>
      <c r="D709" t="str">
        <f>VLOOKUP(B709,Data_Dictionary!$F$326:$I$589,4,FALSE)</f>
        <v>HN</v>
      </c>
      <c r="E709" t="s">
        <v>6</v>
      </c>
      <c r="F709" t="str">
        <f>VLOOKUP(E709,Sex!$B$2:$C$5,2,FALSE)</f>
        <v>Ambos sexos combinados</v>
      </c>
      <c r="G709" t="s">
        <v>26</v>
      </c>
      <c r="H709">
        <v>25292</v>
      </c>
    </row>
    <row r="710" spans="1:8" x14ac:dyDescent="0.25">
      <c r="A710">
        <v>1995</v>
      </c>
      <c r="B710" t="s">
        <v>12</v>
      </c>
      <c r="C710" t="str">
        <f>VLOOKUP(B710,Data_Dictionary!$F$326:$I$589,3,FALSE)</f>
        <v>Honduras</v>
      </c>
      <c r="D710" t="str">
        <f>VLOOKUP(B710,Data_Dictionary!$F$326:$I$589,4,FALSE)</f>
        <v>HN</v>
      </c>
      <c r="E710" t="s">
        <v>6</v>
      </c>
      <c r="F710" t="str">
        <f>VLOOKUP(E710,Sex!$B$2:$C$5,2,FALSE)</f>
        <v>Ambos sexos combinados</v>
      </c>
      <c r="G710" t="s">
        <v>26</v>
      </c>
      <c r="H710">
        <v>13940</v>
      </c>
    </row>
    <row r="711" spans="1:8" x14ac:dyDescent="0.25">
      <c r="A711">
        <v>2000</v>
      </c>
      <c r="B711" t="s">
        <v>12</v>
      </c>
      <c r="C711" t="str">
        <f>VLOOKUP(B711,Data_Dictionary!$F$326:$I$589,3,FALSE)</f>
        <v>Honduras</v>
      </c>
      <c r="D711" t="str">
        <f>VLOOKUP(B711,Data_Dictionary!$F$326:$I$589,4,FALSE)</f>
        <v>HN</v>
      </c>
      <c r="E711" t="s">
        <v>6</v>
      </c>
      <c r="F711" t="str">
        <f>VLOOKUP(E711,Sex!$B$2:$C$5,2,FALSE)</f>
        <v>Ambos sexos combinados</v>
      </c>
      <c r="G711" t="s">
        <v>26</v>
      </c>
      <c r="H711">
        <v>2319</v>
      </c>
    </row>
    <row r="712" spans="1:8" x14ac:dyDescent="0.25">
      <c r="A712">
        <v>2005</v>
      </c>
      <c r="B712" t="s">
        <v>12</v>
      </c>
      <c r="C712" t="str">
        <f>VLOOKUP(B712,Data_Dictionary!$F$326:$I$589,3,FALSE)</f>
        <v>Honduras</v>
      </c>
      <c r="D712" t="str">
        <f>VLOOKUP(B712,Data_Dictionary!$F$326:$I$589,4,FALSE)</f>
        <v>HN</v>
      </c>
      <c r="E712" t="s">
        <v>6</v>
      </c>
      <c r="F712" t="str">
        <f>VLOOKUP(E712,Sex!$B$2:$C$5,2,FALSE)</f>
        <v>Ambos sexos combinados</v>
      </c>
      <c r="G712" t="s">
        <v>26</v>
      </c>
      <c r="H712">
        <v>1621</v>
      </c>
    </row>
    <row r="713" spans="1:8" x14ac:dyDescent="0.25">
      <c r="A713">
        <v>2010</v>
      </c>
      <c r="B713" t="s">
        <v>12</v>
      </c>
      <c r="C713" t="str">
        <f>VLOOKUP(B713,Data_Dictionary!$F$326:$I$589,3,FALSE)</f>
        <v>Honduras</v>
      </c>
      <c r="D713" t="str">
        <f>VLOOKUP(B713,Data_Dictionary!$F$326:$I$589,4,FALSE)</f>
        <v>HN</v>
      </c>
      <c r="E713" t="s">
        <v>6</v>
      </c>
      <c r="F713" t="str">
        <f>VLOOKUP(E713,Sex!$B$2:$C$5,2,FALSE)</f>
        <v>Ambos sexos combinados</v>
      </c>
      <c r="G713" t="s">
        <v>26</v>
      </c>
      <c r="H713">
        <v>1929</v>
      </c>
    </row>
    <row r="714" spans="1:8" x14ac:dyDescent="0.25">
      <c r="A714">
        <v>2015</v>
      </c>
      <c r="B714" t="s">
        <v>12</v>
      </c>
      <c r="C714" t="str">
        <f>VLOOKUP(B714,Data_Dictionary!$F$326:$I$589,3,FALSE)</f>
        <v>Honduras</v>
      </c>
      <c r="D714" t="str">
        <f>VLOOKUP(B714,Data_Dictionary!$F$326:$I$589,4,FALSE)</f>
        <v>HN</v>
      </c>
      <c r="E714" t="s">
        <v>6</v>
      </c>
      <c r="F714" t="str">
        <f>VLOOKUP(E714,Sex!$B$2:$C$5,2,FALSE)</f>
        <v>Ambos sexos combinados</v>
      </c>
      <c r="G714" t="s">
        <v>26</v>
      </c>
      <c r="H714">
        <v>2886</v>
      </c>
    </row>
    <row r="715" spans="1:8" x14ac:dyDescent="0.25">
      <c r="A715">
        <v>2020</v>
      </c>
      <c r="B715" t="s">
        <v>12</v>
      </c>
      <c r="C715" t="str">
        <f>VLOOKUP(B715,Data_Dictionary!$F$326:$I$589,3,FALSE)</f>
        <v>Honduras</v>
      </c>
      <c r="D715" t="str">
        <f>VLOOKUP(B715,Data_Dictionary!$F$326:$I$589,4,FALSE)</f>
        <v>HN</v>
      </c>
      <c r="E715" t="s">
        <v>6</v>
      </c>
      <c r="F715" t="str">
        <f>VLOOKUP(E715,Sex!$B$2:$C$5,2,FALSE)</f>
        <v>Ambos sexos combinados</v>
      </c>
      <c r="G715" t="s">
        <v>26</v>
      </c>
      <c r="H715">
        <v>4291</v>
      </c>
    </row>
    <row r="716" spans="1:8" x14ac:dyDescent="0.25">
      <c r="A716">
        <v>1990</v>
      </c>
      <c r="B716" t="s">
        <v>13</v>
      </c>
      <c r="C716" t="str">
        <f>VLOOKUP(B716,Data_Dictionary!$F$326:$I$589,3,FALSE)</f>
        <v>México</v>
      </c>
      <c r="D716" t="str">
        <f>VLOOKUP(B716,Data_Dictionary!$F$326:$I$589,4,FALSE)</f>
        <v>MX</v>
      </c>
      <c r="E716" t="s">
        <v>6</v>
      </c>
      <c r="F716" t="str">
        <f>VLOOKUP(E716,Sex!$B$2:$C$5,2,FALSE)</f>
        <v>Ambos sexos combinados</v>
      </c>
      <c r="G716" t="s">
        <v>26</v>
      </c>
      <c r="H716">
        <v>94173</v>
      </c>
    </row>
    <row r="717" spans="1:8" x14ac:dyDescent="0.25">
      <c r="A717">
        <v>1995</v>
      </c>
      <c r="B717" t="s">
        <v>13</v>
      </c>
      <c r="C717" t="str">
        <f>VLOOKUP(B717,Data_Dictionary!$F$326:$I$589,3,FALSE)</f>
        <v>México</v>
      </c>
      <c r="D717" t="str">
        <f>VLOOKUP(B717,Data_Dictionary!$F$326:$I$589,4,FALSE)</f>
        <v>MX</v>
      </c>
      <c r="E717" t="s">
        <v>6</v>
      </c>
      <c r="F717" t="str">
        <f>VLOOKUP(E717,Sex!$B$2:$C$5,2,FALSE)</f>
        <v>Ambos sexos combinados</v>
      </c>
      <c r="G717" t="s">
        <v>26</v>
      </c>
      <c r="H717">
        <v>53057</v>
      </c>
    </row>
    <row r="718" spans="1:8" x14ac:dyDescent="0.25">
      <c r="A718">
        <v>2000</v>
      </c>
      <c r="B718" t="s">
        <v>13</v>
      </c>
      <c r="C718" t="str">
        <f>VLOOKUP(B718,Data_Dictionary!$F$326:$I$589,3,FALSE)</f>
        <v>México</v>
      </c>
      <c r="D718" t="str">
        <f>VLOOKUP(B718,Data_Dictionary!$F$326:$I$589,4,FALSE)</f>
        <v>MX</v>
      </c>
      <c r="E718" t="s">
        <v>6</v>
      </c>
      <c r="F718" t="str">
        <f>VLOOKUP(E718,Sex!$B$2:$C$5,2,FALSE)</f>
        <v>Ambos sexos combinados</v>
      </c>
      <c r="G718" t="s">
        <v>26</v>
      </c>
      <c r="H718">
        <v>49928</v>
      </c>
    </row>
    <row r="719" spans="1:8" x14ac:dyDescent="0.25">
      <c r="A719">
        <v>2005</v>
      </c>
      <c r="B719" t="s">
        <v>13</v>
      </c>
      <c r="C719" t="str">
        <f>VLOOKUP(B719,Data_Dictionary!$F$326:$I$589,3,FALSE)</f>
        <v>México</v>
      </c>
      <c r="D719" t="str">
        <f>VLOOKUP(B719,Data_Dictionary!$F$326:$I$589,4,FALSE)</f>
        <v>MX</v>
      </c>
      <c r="E719" t="s">
        <v>6</v>
      </c>
      <c r="F719" t="str">
        <f>VLOOKUP(E719,Sex!$B$2:$C$5,2,FALSE)</f>
        <v>Ambos sexos combinados</v>
      </c>
      <c r="G719" t="s">
        <v>26</v>
      </c>
      <c r="H719">
        <v>98893</v>
      </c>
    </row>
    <row r="720" spans="1:8" x14ac:dyDescent="0.25">
      <c r="A720">
        <v>2010</v>
      </c>
      <c r="B720" t="s">
        <v>13</v>
      </c>
      <c r="C720" t="str">
        <f>VLOOKUP(B720,Data_Dictionary!$F$326:$I$589,3,FALSE)</f>
        <v>México</v>
      </c>
      <c r="D720" t="str">
        <f>VLOOKUP(B720,Data_Dictionary!$F$326:$I$589,4,FALSE)</f>
        <v>MX</v>
      </c>
      <c r="E720" t="s">
        <v>6</v>
      </c>
      <c r="F720" t="str">
        <f>VLOOKUP(E720,Sex!$B$2:$C$5,2,FALSE)</f>
        <v>Ambos sexos combinados</v>
      </c>
      <c r="G720" t="s">
        <v>26</v>
      </c>
      <c r="H720">
        <v>123603</v>
      </c>
    </row>
    <row r="721" spans="1:8" x14ac:dyDescent="0.25">
      <c r="A721">
        <v>2015</v>
      </c>
      <c r="B721" t="s">
        <v>13</v>
      </c>
      <c r="C721" t="str">
        <f>VLOOKUP(B721,Data_Dictionary!$F$326:$I$589,3,FALSE)</f>
        <v>México</v>
      </c>
      <c r="D721" t="str">
        <f>VLOOKUP(B721,Data_Dictionary!$F$326:$I$589,4,FALSE)</f>
        <v>MX</v>
      </c>
      <c r="E721" t="s">
        <v>6</v>
      </c>
      <c r="F721" t="str">
        <f>VLOOKUP(E721,Sex!$B$2:$C$5,2,FALSE)</f>
        <v>Ambos sexos combinados</v>
      </c>
      <c r="G721" t="s">
        <v>26</v>
      </c>
      <c r="H721">
        <v>190789</v>
      </c>
    </row>
    <row r="722" spans="1:8" x14ac:dyDescent="0.25">
      <c r="A722">
        <v>2020</v>
      </c>
      <c r="B722" t="s">
        <v>13</v>
      </c>
      <c r="C722" t="str">
        <f>VLOOKUP(B722,Data_Dictionary!$F$326:$I$589,3,FALSE)</f>
        <v>México</v>
      </c>
      <c r="D722" t="str">
        <f>VLOOKUP(B722,Data_Dictionary!$F$326:$I$589,4,FALSE)</f>
        <v>MX</v>
      </c>
      <c r="E722" t="s">
        <v>6</v>
      </c>
      <c r="F722" t="str">
        <f>VLOOKUP(E722,Sex!$B$2:$C$5,2,FALSE)</f>
        <v>Ambos sexos combinados</v>
      </c>
      <c r="G722" t="s">
        <v>26</v>
      </c>
      <c r="H722">
        <v>217892</v>
      </c>
    </row>
    <row r="723" spans="1:8" x14ac:dyDescent="0.25">
      <c r="A723">
        <v>1990</v>
      </c>
      <c r="B723" t="s">
        <v>14</v>
      </c>
      <c r="C723" t="str">
        <f>VLOOKUP(B723,Data_Dictionary!$F$326:$I$589,3,FALSE)</f>
        <v>Argentina</v>
      </c>
      <c r="D723" t="str">
        <f>VLOOKUP(B723,Data_Dictionary!$F$326:$I$589,4,FALSE)</f>
        <v>AR</v>
      </c>
      <c r="E723" t="s">
        <v>6</v>
      </c>
      <c r="F723" t="str">
        <f>VLOOKUP(E723,Sex!$B$2:$C$5,2,FALSE)</f>
        <v>Ambos sexos combinados</v>
      </c>
      <c r="G723" t="s">
        <v>26</v>
      </c>
      <c r="H723">
        <v>37984</v>
      </c>
    </row>
    <row r="724" spans="1:8" x14ac:dyDescent="0.25">
      <c r="A724">
        <v>1995</v>
      </c>
      <c r="B724" t="s">
        <v>14</v>
      </c>
      <c r="C724" t="str">
        <f>VLOOKUP(B724,Data_Dictionary!$F$326:$I$589,3,FALSE)</f>
        <v>Argentina</v>
      </c>
      <c r="D724" t="str">
        <f>VLOOKUP(B724,Data_Dictionary!$F$326:$I$589,4,FALSE)</f>
        <v>AR</v>
      </c>
      <c r="E724" t="s">
        <v>6</v>
      </c>
      <c r="F724" t="str">
        <f>VLOOKUP(E724,Sex!$B$2:$C$5,2,FALSE)</f>
        <v>Ambos sexos combinados</v>
      </c>
      <c r="G724" t="s">
        <v>26</v>
      </c>
      <c r="H724">
        <v>55215</v>
      </c>
    </row>
    <row r="725" spans="1:8" x14ac:dyDescent="0.25">
      <c r="A725">
        <v>2000</v>
      </c>
      <c r="B725" t="s">
        <v>14</v>
      </c>
      <c r="C725" t="str">
        <f>VLOOKUP(B725,Data_Dictionary!$F$326:$I$589,3,FALSE)</f>
        <v>Argentina</v>
      </c>
      <c r="D725" t="str">
        <f>VLOOKUP(B725,Data_Dictionary!$F$326:$I$589,4,FALSE)</f>
        <v>AR</v>
      </c>
      <c r="E725" t="s">
        <v>6</v>
      </c>
      <c r="F725" t="str">
        <f>VLOOKUP(E725,Sex!$B$2:$C$5,2,FALSE)</f>
        <v>Ambos sexos combinados</v>
      </c>
      <c r="G725" t="s">
        <v>26</v>
      </c>
      <c r="H725">
        <v>37799</v>
      </c>
    </row>
    <row r="726" spans="1:8" x14ac:dyDescent="0.25">
      <c r="A726">
        <v>2005</v>
      </c>
      <c r="B726" t="s">
        <v>14</v>
      </c>
      <c r="C726" t="str">
        <f>VLOOKUP(B726,Data_Dictionary!$F$326:$I$589,3,FALSE)</f>
        <v>Argentina</v>
      </c>
      <c r="D726" t="str">
        <f>VLOOKUP(B726,Data_Dictionary!$F$326:$I$589,4,FALSE)</f>
        <v>AR</v>
      </c>
      <c r="E726" t="s">
        <v>6</v>
      </c>
      <c r="F726" t="str">
        <f>VLOOKUP(E726,Sex!$B$2:$C$5,2,FALSE)</f>
        <v>Ambos sexos combinados</v>
      </c>
      <c r="G726" t="s">
        <v>26</v>
      </c>
      <c r="H726">
        <v>58562</v>
      </c>
    </row>
    <row r="727" spans="1:8" x14ac:dyDescent="0.25">
      <c r="A727">
        <v>2010</v>
      </c>
      <c r="B727" t="s">
        <v>14</v>
      </c>
      <c r="C727" t="str">
        <f>VLOOKUP(B727,Data_Dictionary!$F$326:$I$589,3,FALSE)</f>
        <v>Argentina</v>
      </c>
      <c r="D727" t="str">
        <f>VLOOKUP(B727,Data_Dictionary!$F$326:$I$589,4,FALSE)</f>
        <v>AR</v>
      </c>
      <c r="E727" t="s">
        <v>6</v>
      </c>
      <c r="F727" t="str">
        <f>VLOOKUP(E727,Sex!$B$2:$C$5,2,FALSE)</f>
        <v>Ambos sexos combinados</v>
      </c>
      <c r="G727" t="s">
        <v>26</v>
      </c>
      <c r="H727">
        <v>55911</v>
      </c>
    </row>
    <row r="728" spans="1:8" x14ac:dyDescent="0.25">
      <c r="A728">
        <v>2015</v>
      </c>
      <c r="B728" t="s">
        <v>14</v>
      </c>
      <c r="C728" t="str">
        <f>VLOOKUP(B728,Data_Dictionary!$F$326:$I$589,3,FALSE)</f>
        <v>Argentina</v>
      </c>
      <c r="D728" t="str">
        <f>VLOOKUP(B728,Data_Dictionary!$F$326:$I$589,4,FALSE)</f>
        <v>AR</v>
      </c>
      <c r="E728" t="s">
        <v>6</v>
      </c>
      <c r="F728" t="str">
        <f>VLOOKUP(E728,Sex!$B$2:$C$5,2,FALSE)</f>
        <v>Ambos sexos combinados</v>
      </c>
      <c r="G728" t="s">
        <v>26</v>
      </c>
      <c r="H728">
        <v>81375</v>
      </c>
    </row>
    <row r="729" spans="1:8" x14ac:dyDescent="0.25">
      <c r="A729">
        <v>2020</v>
      </c>
      <c r="B729" t="s">
        <v>14</v>
      </c>
      <c r="C729" t="str">
        <f>VLOOKUP(B729,Data_Dictionary!$F$326:$I$589,3,FALSE)</f>
        <v>Argentina</v>
      </c>
      <c r="D729" t="str">
        <f>VLOOKUP(B729,Data_Dictionary!$F$326:$I$589,4,FALSE)</f>
        <v>AR</v>
      </c>
      <c r="E729" t="s">
        <v>6</v>
      </c>
      <c r="F729" t="str">
        <f>VLOOKUP(E729,Sex!$B$2:$C$5,2,FALSE)</f>
        <v>Ambos sexos combinados</v>
      </c>
      <c r="G729" t="s">
        <v>26</v>
      </c>
      <c r="H729">
        <v>104680</v>
      </c>
    </row>
    <row r="730" spans="1:8" x14ac:dyDescent="0.25">
      <c r="A730">
        <v>1990</v>
      </c>
      <c r="B730" t="s">
        <v>15</v>
      </c>
      <c r="C730" t="str">
        <f>VLOOKUP(B730,Data_Dictionary!$F$326:$I$589,3,FALSE)</f>
        <v>Brasil</v>
      </c>
      <c r="D730" t="str">
        <f>VLOOKUP(B730,Data_Dictionary!$F$326:$I$589,4,FALSE)</f>
        <v>BR</v>
      </c>
      <c r="E730" t="s">
        <v>6</v>
      </c>
      <c r="F730" t="str">
        <f>VLOOKUP(E730,Sex!$B$2:$C$5,2,FALSE)</f>
        <v>Ambos sexos combinados</v>
      </c>
      <c r="G730" t="s">
        <v>26</v>
      </c>
      <c r="H730">
        <v>12394</v>
      </c>
    </row>
    <row r="731" spans="1:8" x14ac:dyDescent="0.25">
      <c r="A731">
        <v>1995</v>
      </c>
      <c r="B731" t="s">
        <v>15</v>
      </c>
      <c r="C731" t="str">
        <f>VLOOKUP(B731,Data_Dictionary!$F$326:$I$589,3,FALSE)</f>
        <v>Brasil</v>
      </c>
      <c r="D731" t="str">
        <f>VLOOKUP(B731,Data_Dictionary!$F$326:$I$589,4,FALSE)</f>
        <v>BR</v>
      </c>
      <c r="E731" t="s">
        <v>6</v>
      </c>
      <c r="F731" t="str">
        <f>VLOOKUP(E731,Sex!$B$2:$C$5,2,FALSE)</f>
        <v>Ambos sexos combinados</v>
      </c>
      <c r="G731" t="s">
        <v>26</v>
      </c>
      <c r="H731">
        <v>11594</v>
      </c>
    </row>
    <row r="732" spans="1:8" x14ac:dyDescent="0.25">
      <c r="A732">
        <v>2000</v>
      </c>
      <c r="B732" t="s">
        <v>15</v>
      </c>
      <c r="C732" t="str">
        <f>VLOOKUP(B732,Data_Dictionary!$F$326:$I$589,3,FALSE)</f>
        <v>Brasil</v>
      </c>
      <c r="D732" t="str">
        <f>VLOOKUP(B732,Data_Dictionary!$F$326:$I$589,4,FALSE)</f>
        <v>BR</v>
      </c>
      <c r="E732" t="s">
        <v>6</v>
      </c>
      <c r="F732" t="str">
        <f>VLOOKUP(E732,Sex!$B$2:$C$5,2,FALSE)</f>
        <v>Ambos sexos combinados</v>
      </c>
      <c r="G732" t="s">
        <v>26</v>
      </c>
      <c r="H732">
        <v>10795</v>
      </c>
    </row>
    <row r="733" spans="1:8" x14ac:dyDescent="0.25">
      <c r="A733">
        <v>2005</v>
      </c>
      <c r="B733" t="s">
        <v>15</v>
      </c>
      <c r="C733" t="str">
        <f>VLOOKUP(B733,Data_Dictionary!$F$326:$I$589,3,FALSE)</f>
        <v>Brasil</v>
      </c>
      <c r="D733" t="str">
        <f>VLOOKUP(B733,Data_Dictionary!$F$326:$I$589,4,FALSE)</f>
        <v>BR</v>
      </c>
      <c r="E733" t="s">
        <v>6</v>
      </c>
      <c r="F733" t="str">
        <f>VLOOKUP(E733,Sex!$B$2:$C$5,2,FALSE)</f>
        <v>Ambos sexos combinados</v>
      </c>
      <c r="G733" t="s">
        <v>26</v>
      </c>
      <c r="H733">
        <v>15349</v>
      </c>
    </row>
    <row r="734" spans="1:8" x14ac:dyDescent="0.25">
      <c r="A734">
        <v>2010</v>
      </c>
      <c r="B734" t="s">
        <v>15</v>
      </c>
      <c r="C734" t="str">
        <f>VLOOKUP(B734,Data_Dictionary!$F$326:$I$589,3,FALSE)</f>
        <v>Brasil</v>
      </c>
      <c r="D734" t="str">
        <f>VLOOKUP(B734,Data_Dictionary!$F$326:$I$589,4,FALSE)</f>
        <v>BR</v>
      </c>
      <c r="E734" t="s">
        <v>6</v>
      </c>
      <c r="F734" t="str">
        <f>VLOOKUP(E734,Sex!$B$2:$C$5,2,FALSE)</f>
        <v>Ambos sexos combinados</v>
      </c>
      <c r="G734" t="s">
        <v>26</v>
      </c>
      <c r="H734">
        <v>19905</v>
      </c>
    </row>
    <row r="735" spans="1:8" x14ac:dyDescent="0.25">
      <c r="A735">
        <v>2015</v>
      </c>
      <c r="B735" t="s">
        <v>15</v>
      </c>
      <c r="C735" t="str">
        <f>VLOOKUP(B735,Data_Dictionary!$F$326:$I$589,3,FALSE)</f>
        <v>Brasil</v>
      </c>
      <c r="D735" t="str">
        <f>VLOOKUP(B735,Data_Dictionary!$F$326:$I$589,4,FALSE)</f>
        <v>BR</v>
      </c>
      <c r="E735" t="s">
        <v>6</v>
      </c>
      <c r="F735" t="str">
        <f>VLOOKUP(E735,Sex!$B$2:$C$5,2,FALSE)</f>
        <v>Ambos sexos combinados</v>
      </c>
      <c r="G735" t="s">
        <v>26</v>
      </c>
      <c r="H735">
        <v>30378</v>
      </c>
    </row>
    <row r="736" spans="1:8" x14ac:dyDescent="0.25">
      <c r="A736">
        <v>2020</v>
      </c>
      <c r="B736" t="s">
        <v>15</v>
      </c>
      <c r="C736" t="str">
        <f>VLOOKUP(B736,Data_Dictionary!$F$326:$I$589,3,FALSE)</f>
        <v>Brasil</v>
      </c>
      <c r="D736" t="str">
        <f>VLOOKUP(B736,Data_Dictionary!$F$326:$I$589,4,FALSE)</f>
        <v>BR</v>
      </c>
      <c r="E736" t="s">
        <v>6</v>
      </c>
      <c r="F736" t="str">
        <f>VLOOKUP(E736,Sex!$B$2:$C$5,2,FALSE)</f>
        <v>Ambos sexos combinados</v>
      </c>
      <c r="G736" t="s">
        <v>26</v>
      </c>
      <c r="H736">
        <v>76188</v>
      </c>
    </row>
    <row r="737" spans="1:8" x14ac:dyDescent="0.25">
      <c r="A737">
        <v>1990</v>
      </c>
      <c r="B737" t="s">
        <v>16</v>
      </c>
      <c r="C737" t="str">
        <f>VLOOKUP(B737,Data_Dictionary!$F$326:$I$589,3,FALSE)</f>
        <v>Chile</v>
      </c>
      <c r="D737" t="str">
        <f>VLOOKUP(B737,Data_Dictionary!$F$326:$I$589,4,FALSE)</f>
        <v>CL</v>
      </c>
      <c r="E737" t="s">
        <v>6</v>
      </c>
      <c r="F737" t="str">
        <f>VLOOKUP(E737,Sex!$B$2:$C$5,2,FALSE)</f>
        <v>Ambos sexos combinados</v>
      </c>
      <c r="G737" t="s">
        <v>26</v>
      </c>
      <c r="H737">
        <v>11487</v>
      </c>
    </row>
    <row r="738" spans="1:8" x14ac:dyDescent="0.25">
      <c r="A738">
        <v>1995</v>
      </c>
      <c r="B738" t="s">
        <v>16</v>
      </c>
      <c r="C738" t="str">
        <f>VLOOKUP(B738,Data_Dictionary!$F$326:$I$589,3,FALSE)</f>
        <v>Chile</v>
      </c>
      <c r="D738" t="str">
        <f>VLOOKUP(B738,Data_Dictionary!$F$326:$I$589,4,FALSE)</f>
        <v>CL</v>
      </c>
      <c r="E738" t="s">
        <v>6</v>
      </c>
      <c r="F738" t="str">
        <f>VLOOKUP(E738,Sex!$B$2:$C$5,2,FALSE)</f>
        <v>Ambos sexos combinados</v>
      </c>
      <c r="G738" t="s">
        <v>26</v>
      </c>
      <c r="H738">
        <v>12503</v>
      </c>
    </row>
    <row r="739" spans="1:8" x14ac:dyDescent="0.25">
      <c r="A739">
        <v>2000</v>
      </c>
      <c r="B739" t="s">
        <v>16</v>
      </c>
      <c r="C739" t="str">
        <f>VLOOKUP(B739,Data_Dictionary!$F$326:$I$589,3,FALSE)</f>
        <v>Chile</v>
      </c>
      <c r="D739" t="str">
        <f>VLOOKUP(B739,Data_Dictionary!$F$326:$I$589,4,FALSE)</f>
        <v>CL</v>
      </c>
      <c r="E739" t="s">
        <v>6</v>
      </c>
      <c r="F739" t="str">
        <f>VLOOKUP(E739,Sex!$B$2:$C$5,2,FALSE)</f>
        <v>Ambos sexos combinados</v>
      </c>
      <c r="G739" t="s">
        <v>26</v>
      </c>
      <c r="H739">
        <v>16509</v>
      </c>
    </row>
    <row r="740" spans="1:8" x14ac:dyDescent="0.25">
      <c r="A740">
        <v>2005</v>
      </c>
      <c r="B740" t="s">
        <v>16</v>
      </c>
      <c r="C740" t="str">
        <f>VLOOKUP(B740,Data_Dictionary!$F$326:$I$589,3,FALSE)</f>
        <v>Chile</v>
      </c>
      <c r="D740" t="str">
        <f>VLOOKUP(B740,Data_Dictionary!$F$326:$I$589,4,FALSE)</f>
        <v>CL</v>
      </c>
      <c r="E740" t="s">
        <v>6</v>
      </c>
      <c r="F740" t="str">
        <f>VLOOKUP(E740,Sex!$B$2:$C$5,2,FALSE)</f>
        <v>Ambos sexos combinados</v>
      </c>
      <c r="G740" t="s">
        <v>26</v>
      </c>
      <c r="H740">
        <v>15502</v>
      </c>
    </row>
    <row r="741" spans="1:8" x14ac:dyDescent="0.25">
      <c r="A741">
        <v>2010</v>
      </c>
      <c r="B741" t="s">
        <v>16</v>
      </c>
      <c r="C741" t="str">
        <f>VLOOKUP(B741,Data_Dictionary!$F$326:$I$589,3,FALSE)</f>
        <v>Chile</v>
      </c>
      <c r="D741" t="str">
        <f>VLOOKUP(B741,Data_Dictionary!$F$326:$I$589,4,FALSE)</f>
        <v>CL</v>
      </c>
      <c r="E741" t="s">
        <v>6</v>
      </c>
      <c r="F741" t="str">
        <f>VLOOKUP(E741,Sex!$B$2:$C$5,2,FALSE)</f>
        <v>Ambos sexos combinados</v>
      </c>
      <c r="G741" t="s">
        <v>26</v>
      </c>
      <c r="H741">
        <v>15421</v>
      </c>
    </row>
    <row r="742" spans="1:8" x14ac:dyDescent="0.25">
      <c r="A742">
        <v>2015</v>
      </c>
      <c r="B742" t="s">
        <v>16</v>
      </c>
      <c r="C742" t="str">
        <f>VLOOKUP(B742,Data_Dictionary!$F$326:$I$589,3,FALSE)</f>
        <v>Chile</v>
      </c>
      <c r="D742" t="str">
        <f>VLOOKUP(B742,Data_Dictionary!$F$326:$I$589,4,FALSE)</f>
        <v>CL</v>
      </c>
      <c r="E742" t="s">
        <v>6</v>
      </c>
      <c r="F742" t="str">
        <f>VLOOKUP(E742,Sex!$B$2:$C$5,2,FALSE)</f>
        <v>Ambos sexos combinados</v>
      </c>
      <c r="G742" t="s">
        <v>26</v>
      </c>
      <c r="H742">
        <v>25525</v>
      </c>
    </row>
    <row r="743" spans="1:8" x14ac:dyDescent="0.25">
      <c r="A743">
        <v>2020</v>
      </c>
      <c r="B743" t="s">
        <v>16</v>
      </c>
      <c r="C743" t="str">
        <f>VLOOKUP(B743,Data_Dictionary!$F$326:$I$589,3,FALSE)</f>
        <v>Chile</v>
      </c>
      <c r="D743" t="str">
        <f>VLOOKUP(B743,Data_Dictionary!$F$326:$I$589,4,FALSE)</f>
        <v>CL</v>
      </c>
      <c r="E743" t="s">
        <v>6</v>
      </c>
      <c r="F743" t="str">
        <f>VLOOKUP(E743,Sex!$B$2:$C$5,2,FALSE)</f>
        <v>Ambos sexos combinados</v>
      </c>
      <c r="G743" t="s">
        <v>26</v>
      </c>
      <c r="H743">
        <v>64013</v>
      </c>
    </row>
    <row r="744" spans="1:8" x14ac:dyDescent="0.25">
      <c r="A744">
        <v>1990</v>
      </c>
      <c r="B744" t="s">
        <v>17</v>
      </c>
      <c r="C744" t="str">
        <f>VLOOKUP(B744,Data_Dictionary!$F$326:$I$589,3,FALSE)</f>
        <v>Colombia</v>
      </c>
      <c r="D744" t="str">
        <f>VLOOKUP(B744,Data_Dictionary!$F$326:$I$589,4,FALSE)</f>
        <v>CO</v>
      </c>
      <c r="E744" t="s">
        <v>6</v>
      </c>
      <c r="F744" t="str">
        <f>VLOOKUP(E744,Sex!$B$2:$C$5,2,FALSE)</f>
        <v>Ambos sexos combinados</v>
      </c>
      <c r="G744" t="s">
        <v>26</v>
      </c>
      <c r="H744">
        <v>16207</v>
      </c>
    </row>
    <row r="745" spans="1:8" x14ac:dyDescent="0.25">
      <c r="A745">
        <v>1995</v>
      </c>
      <c r="B745" t="s">
        <v>17</v>
      </c>
      <c r="C745" t="str">
        <f>VLOOKUP(B745,Data_Dictionary!$F$326:$I$589,3,FALSE)</f>
        <v>Colombia</v>
      </c>
      <c r="D745" t="str">
        <f>VLOOKUP(B745,Data_Dictionary!$F$326:$I$589,4,FALSE)</f>
        <v>CO</v>
      </c>
      <c r="E745" t="s">
        <v>6</v>
      </c>
      <c r="F745" t="str">
        <f>VLOOKUP(E745,Sex!$B$2:$C$5,2,FALSE)</f>
        <v>Ambos sexos combinados</v>
      </c>
      <c r="G745" t="s">
        <v>26</v>
      </c>
      <c r="H745">
        <v>15835</v>
      </c>
    </row>
    <row r="746" spans="1:8" x14ac:dyDescent="0.25">
      <c r="A746">
        <v>2000</v>
      </c>
      <c r="B746" t="s">
        <v>17</v>
      </c>
      <c r="C746" t="str">
        <f>VLOOKUP(B746,Data_Dictionary!$F$326:$I$589,3,FALSE)</f>
        <v>Colombia</v>
      </c>
      <c r="D746" t="str">
        <f>VLOOKUP(B746,Data_Dictionary!$F$326:$I$589,4,FALSE)</f>
        <v>CO</v>
      </c>
      <c r="E746" t="s">
        <v>6</v>
      </c>
      <c r="F746" t="str">
        <f>VLOOKUP(E746,Sex!$B$2:$C$5,2,FALSE)</f>
        <v>Ambos sexos combinados</v>
      </c>
      <c r="G746" t="s">
        <v>26</v>
      </c>
      <c r="H746">
        <v>15464</v>
      </c>
    </row>
    <row r="747" spans="1:8" x14ac:dyDescent="0.25">
      <c r="A747">
        <v>2005</v>
      </c>
      <c r="B747" t="s">
        <v>17</v>
      </c>
      <c r="C747" t="str">
        <f>VLOOKUP(B747,Data_Dictionary!$F$326:$I$589,3,FALSE)</f>
        <v>Colombia</v>
      </c>
      <c r="D747" t="str">
        <f>VLOOKUP(B747,Data_Dictionary!$F$326:$I$589,4,FALSE)</f>
        <v>CO</v>
      </c>
      <c r="E747" t="s">
        <v>6</v>
      </c>
      <c r="F747" t="str">
        <f>VLOOKUP(E747,Sex!$B$2:$C$5,2,FALSE)</f>
        <v>Ambos sexos combinados</v>
      </c>
      <c r="G747" t="s">
        <v>26</v>
      </c>
      <c r="H747">
        <v>11944</v>
      </c>
    </row>
    <row r="748" spans="1:8" x14ac:dyDescent="0.25">
      <c r="A748">
        <v>2010</v>
      </c>
      <c r="B748" t="s">
        <v>17</v>
      </c>
      <c r="C748" t="str">
        <f>VLOOKUP(B748,Data_Dictionary!$F$326:$I$589,3,FALSE)</f>
        <v>Colombia</v>
      </c>
      <c r="D748" t="str">
        <f>VLOOKUP(B748,Data_Dictionary!$F$326:$I$589,4,FALSE)</f>
        <v>CO</v>
      </c>
      <c r="E748" t="s">
        <v>6</v>
      </c>
      <c r="F748" t="str">
        <f>VLOOKUP(E748,Sex!$B$2:$C$5,2,FALSE)</f>
        <v>Ambos sexos combinados</v>
      </c>
      <c r="G748" t="s">
        <v>26</v>
      </c>
      <c r="H748">
        <v>13170</v>
      </c>
    </row>
    <row r="749" spans="1:8" x14ac:dyDescent="0.25">
      <c r="A749">
        <v>2015</v>
      </c>
      <c r="B749" t="s">
        <v>17</v>
      </c>
      <c r="C749" t="str">
        <f>VLOOKUP(B749,Data_Dictionary!$F$326:$I$589,3,FALSE)</f>
        <v>Colombia</v>
      </c>
      <c r="D749" t="str">
        <f>VLOOKUP(B749,Data_Dictionary!$F$326:$I$589,4,FALSE)</f>
        <v>CO</v>
      </c>
      <c r="E749" t="s">
        <v>6</v>
      </c>
      <c r="F749" t="str">
        <f>VLOOKUP(E749,Sex!$B$2:$C$5,2,FALSE)</f>
        <v>Ambos sexos combinados</v>
      </c>
      <c r="G749" t="s">
        <v>26</v>
      </c>
      <c r="H749">
        <v>14293</v>
      </c>
    </row>
    <row r="750" spans="1:8" x14ac:dyDescent="0.25">
      <c r="A750">
        <v>2020</v>
      </c>
      <c r="B750" t="s">
        <v>17</v>
      </c>
      <c r="C750" t="str">
        <f>VLOOKUP(B750,Data_Dictionary!$F$326:$I$589,3,FALSE)</f>
        <v>Colombia</v>
      </c>
      <c r="D750" t="str">
        <f>VLOOKUP(B750,Data_Dictionary!$F$326:$I$589,4,FALSE)</f>
        <v>CO</v>
      </c>
      <c r="E750" t="s">
        <v>6</v>
      </c>
      <c r="F750" t="str">
        <f>VLOOKUP(E750,Sex!$B$2:$C$5,2,FALSE)</f>
        <v>Ambos sexos combinados</v>
      </c>
      <c r="G750" t="s">
        <v>26</v>
      </c>
      <c r="H750">
        <v>158165</v>
      </c>
    </row>
    <row r="751" spans="1:8" x14ac:dyDescent="0.25">
      <c r="A751">
        <v>1990</v>
      </c>
      <c r="B751" t="s">
        <v>18</v>
      </c>
      <c r="C751" t="str">
        <f>VLOOKUP(B751,Data_Dictionary!$F$326:$I$589,3,FALSE)</f>
        <v>Ecuador (el)</v>
      </c>
      <c r="D751" t="str">
        <f>VLOOKUP(B751,Data_Dictionary!$F$326:$I$589,4,FALSE)</f>
        <v>EC</v>
      </c>
      <c r="E751" t="s">
        <v>6</v>
      </c>
      <c r="F751" t="str">
        <f>VLOOKUP(E751,Sex!$B$2:$C$5,2,FALSE)</f>
        <v>Ambos sexos combinados</v>
      </c>
      <c r="G751" t="s">
        <v>26</v>
      </c>
      <c r="H751">
        <v>6728</v>
      </c>
    </row>
    <row r="752" spans="1:8" x14ac:dyDescent="0.25">
      <c r="A752">
        <v>1995</v>
      </c>
      <c r="B752" t="s">
        <v>18</v>
      </c>
      <c r="C752" t="str">
        <f>VLOOKUP(B752,Data_Dictionary!$F$326:$I$589,3,FALSE)</f>
        <v>Ecuador (el)</v>
      </c>
      <c r="D752" t="str">
        <f>VLOOKUP(B752,Data_Dictionary!$F$326:$I$589,4,FALSE)</f>
        <v>EC</v>
      </c>
      <c r="E752" t="s">
        <v>6</v>
      </c>
      <c r="F752" t="str">
        <f>VLOOKUP(E752,Sex!$B$2:$C$5,2,FALSE)</f>
        <v>Ambos sexos combinados</v>
      </c>
      <c r="G752" t="s">
        <v>26</v>
      </c>
      <c r="H752">
        <v>9751</v>
      </c>
    </row>
    <row r="753" spans="1:8" x14ac:dyDescent="0.25">
      <c r="A753">
        <v>2000</v>
      </c>
      <c r="B753" t="s">
        <v>18</v>
      </c>
      <c r="C753" t="str">
        <f>VLOOKUP(B753,Data_Dictionary!$F$326:$I$589,3,FALSE)</f>
        <v>Ecuador (el)</v>
      </c>
      <c r="D753" t="str">
        <f>VLOOKUP(B753,Data_Dictionary!$F$326:$I$589,4,FALSE)</f>
        <v>EC</v>
      </c>
      <c r="E753" t="s">
        <v>6</v>
      </c>
      <c r="F753" t="str">
        <f>VLOOKUP(E753,Sex!$B$2:$C$5,2,FALSE)</f>
        <v>Ambos sexos combinados</v>
      </c>
      <c r="G753" t="s">
        <v>26</v>
      </c>
      <c r="H753">
        <v>12819</v>
      </c>
    </row>
    <row r="754" spans="1:8" x14ac:dyDescent="0.25">
      <c r="A754">
        <v>2005</v>
      </c>
      <c r="B754" t="s">
        <v>18</v>
      </c>
      <c r="C754" t="str">
        <f>VLOOKUP(B754,Data_Dictionary!$F$326:$I$589,3,FALSE)</f>
        <v>Ecuador (el)</v>
      </c>
      <c r="D754" t="str">
        <f>VLOOKUP(B754,Data_Dictionary!$F$326:$I$589,4,FALSE)</f>
        <v>EC</v>
      </c>
      <c r="E754" t="s">
        <v>6</v>
      </c>
      <c r="F754" t="str">
        <f>VLOOKUP(E754,Sex!$B$2:$C$5,2,FALSE)</f>
        <v>Ambos sexos combinados</v>
      </c>
      <c r="G754" t="s">
        <v>26</v>
      </c>
      <c r="H754">
        <v>19599</v>
      </c>
    </row>
    <row r="755" spans="1:8" x14ac:dyDescent="0.25">
      <c r="A755">
        <v>2010</v>
      </c>
      <c r="B755" t="s">
        <v>18</v>
      </c>
      <c r="C755" t="str">
        <f>VLOOKUP(B755,Data_Dictionary!$F$326:$I$589,3,FALSE)</f>
        <v>Ecuador (el)</v>
      </c>
      <c r="D755" t="str">
        <f>VLOOKUP(B755,Data_Dictionary!$F$326:$I$589,4,FALSE)</f>
        <v>EC</v>
      </c>
      <c r="E755" t="s">
        <v>6</v>
      </c>
      <c r="F755" t="str">
        <f>VLOOKUP(E755,Sex!$B$2:$C$5,2,FALSE)</f>
        <v>Ambos sexos combinados</v>
      </c>
      <c r="G755" t="s">
        <v>26</v>
      </c>
      <c r="H755">
        <v>40966</v>
      </c>
    </row>
    <row r="756" spans="1:8" x14ac:dyDescent="0.25">
      <c r="A756">
        <v>2015</v>
      </c>
      <c r="B756" t="s">
        <v>18</v>
      </c>
      <c r="C756" t="str">
        <f>VLOOKUP(B756,Data_Dictionary!$F$326:$I$589,3,FALSE)</f>
        <v>Ecuador (el)</v>
      </c>
      <c r="D756" t="str">
        <f>VLOOKUP(B756,Data_Dictionary!$F$326:$I$589,4,FALSE)</f>
        <v>EC</v>
      </c>
      <c r="E756" t="s">
        <v>6</v>
      </c>
      <c r="F756" t="str">
        <f>VLOOKUP(E756,Sex!$B$2:$C$5,2,FALSE)</f>
        <v>Ambos sexos combinados</v>
      </c>
      <c r="G756" t="s">
        <v>26</v>
      </c>
      <c r="H756">
        <v>40245</v>
      </c>
    </row>
    <row r="757" spans="1:8" x14ac:dyDescent="0.25">
      <c r="A757">
        <v>2020</v>
      </c>
      <c r="B757" t="s">
        <v>18</v>
      </c>
      <c r="C757" t="str">
        <f>VLOOKUP(B757,Data_Dictionary!$F$326:$I$589,3,FALSE)</f>
        <v>Ecuador (el)</v>
      </c>
      <c r="D757" t="str">
        <f>VLOOKUP(B757,Data_Dictionary!$F$326:$I$589,4,FALSE)</f>
        <v>EC</v>
      </c>
      <c r="E757" t="s">
        <v>6</v>
      </c>
      <c r="F757" t="str">
        <f>VLOOKUP(E757,Sex!$B$2:$C$5,2,FALSE)</f>
        <v>Ambos sexos combinados</v>
      </c>
      <c r="G757" t="s">
        <v>26</v>
      </c>
      <c r="H757">
        <v>91525</v>
      </c>
    </row>
    <row r="758" spans="1:8" x14ac:dyDescent="0.25">
      <c r="A758">
        <v>1990</v>
      </c>
      <c r="B758" t="s">
        <v>19</v>
      </c>
      <c r="C758" t="str">
        <f>VLOOKUP(B758,Data_Dictionary!$F$326:$I$589,3,FALSE)</f>
        <v>Guyana</v>
      </c>
      <c r="D758" t="str">
        <f>VLOOKUP(B758,Data_Dictionary!$F$326:$I$589,4,FALSE)</f>
        <v>GY</v>
      </c>
      <c r="E758" t="s">
        <v>6</v>
      </c>
      <c r="F758" t="str">
        <f>VLOOKUP(E758,Sex!$B$2:$C$5,2,FALSE)</f>
        <v>Ambos sexos combinados</v>
      </c>
      <c r="G758" t="s">
        <v>26</v>
      </c>
      <c r="H758">
        <v>496</v>
      </c>
    </row>
    <row r="759" spans="1:8" x14ac:dyDescent="0.25">
      <c r="A759">
        <v>1995</v>
      </c>
      <c r="B759" t="s">
        <v>19</v>
      </c>
      <c r="C759" t="str">
        <f>VLOOKUP(B759,Data_Dictionary!$F$326:$I$589,3,FALSE)</f>
        <v>Guyana</v>
      </c>
      <c r="D759" t="str">
        <f>VLOOKUP(B759,Data_Dictionary!$F$326:$I$589,4,FALSE)</f>
        <v>GY</v>
      </c>
      <c r="E759" t="s">
        <v>6</v>
      </c>
      <c r="F759" t="str">
        <f>VLOOKUP(E759,Sex!$B$2:$C$5,2,FALSE)</f>
        <v>Ambos sexos combinados</v>
      </c>
      <c r="G759" t="s">
        <v>26</v>
      </c>
      <c r="H759">
        <v>701</v>
      </c>
    </row>
    <row r="760" spans="1:8" x14ac:dyDescent="0.25">
      <c r="A760">
        <v>2000</v>
      </c>
      <c r="B760" t="s">
        <v>19</v>
      </c>
      <c r="C760" t="str">
        <f>VLOOKUP(B760,Data_Dictionary!$F$326:$I$589,3,FALSE)</f>
        <v>Guyana</v>
      </c>
      <c r="D760" t="str">
        <f>VLOOKUP(B760,Data_Dictionary!$F$326:$I$589,4,FALSE)</f>
        <v>GY</v>
      </c>
      <c r="E760" t="s">
        <v>6</v>
      </c>
      <c r="F760" t="str">
        <f>VLOOKUP(E760,Sex!$B$2:$C$5,2,FALSE)</f>
        <v>Ambos sexos combinados</v>
      </c>
      <c r="G760" t="s">
        <v>26</v>
      </c>
      <c r="H760">
        <v>906</v>
      </c>
    </row>
    <row r="761" spans="1:8" x14ac:dyDescent="0.25">
      <c r="A761">
        <v>2005</v>
      </c>
      <c r="B761" t="s">
        <v>19</v>
      </c>
      <c r="C761" t="str">
        <f>VLOOKUP(B761,Data_Dictionary!$F$326:$I$589,3,FALSE)</f>
        <v>Guyana</v>
      </c>
      <c r="D761" t="str">
        <f>VLOOKUP(B761,Data_Dictionary!$F$326:$I$589,4,FALSE)</f>
        <v>GY</v>
      </c>
      <c r="E761" t="s">
        <v>6</v>
      </c>
      <c r="F761" t="str">
        <f>VLOOKUP(E761,Sex!$B$2:$C$5,2,FALSE)</f>
        <v>Ambos sexos combinados</v>
      </c>
      <c r="G761" t="s">
        <v>26</v>
      </c>
      <c r="H761">
        <v>747</v>
      </c>
    </row>
    <row r="762" spans="1:8" x14ac:dyDescent="0.25">
      <c r="A762">
        <v>2010</v>
      </c>
      <c r="B762" t="s">
        <v>19</v>
      </c>
      <c r="C762" t="str">
        <f>VLOOKUP(B762,Data_Dictionary!$F$326:$I$589,3,FALSE)</f>
        <v>Guyana</v>
      </c>
      <c r="D762" t="str">
        <f>VLOOKUP(B762,Data_Dictionary!$F$326:$I$589,4,FALSE)</f>
        <v>GY</v>
      </c>
      <c r="E762" t="s">
        <v>6</v>
      </c>
      <c r="F762" t="str">
        <f>VLOOKUP(E762,Sex!$B$2:$C$5,2,FALSE)</f>
        <v>Ambos sexos combinados</v>
      </c>
      <c r="G762" t="s">
        <v>26</v>
      </c>
      <c r="H762">
        <v>423</v>
      </c>
    </row>
    <row r="763" spans="1:8" x14ac:dyDescent="0.25">
      <c r="A763">
        <v>2015</v>
      </c>
      <c r="B763" t="s">
        <v>19</v>
      </c>
      <c r="C763" t="str">
        <f>VLOOKUP(B763,Data_Dictionary!$F$326:$I$589,3,FALSE)</f>
        <v>Guyana</v>
      </c>
      <c r="D763" t="str">
        <f>VLOOKUP(B763,Data_Dictionary!$F$326:$I$589,4,FALSE)</f>
        <v>GY</v>
      </c>
      <c r="E763" t="s">
        <v>6</v>
      </c>
      <c r="F763" t="str">
        <f>VLOOKUP(E763,Sex!$B$2:$C$5,2,FALSE)</f>
        <v>Ambos sexos combinados</v>
      </c>
      <c r="G763" t="s">
        <v>26</v>
      </c>
      <c r="H763">
        <v>234</v>
      </c>
    </row>
    <row r="764" spans="1:8" x14ac:dyDescent="0.25">
      <c r="A764">
        <v>2020</v>
      </c>
      <c r="B764" t="s">
        <v>19</v>
      </c>
      <c r="C764" t="str">
        <f>VLOOKUP(B764,Data_Dictionary!$F$326:$I$589,3,FALSE)</f>
        <v>Guyana</v>
      </c>
      <c r="D764" t="str">
        <f>VLOOKUP(B764,Data_Dictionary!$F$326:$I$589,4,FALSE)</f>
        <v>GY</v>
      </c>
      <c r="E764" t="s">
        <v>6</v>
      </c>
      <c r="F764" t="str">
        <f>VLOOKUP(E764,Sex!$B$2:$C$5,2,FALSE)</f>
        <v>Ambos sexos combinados</v>
      </c>
      <c r="G764" t="s">
        <v>26</v>
      </c>
      <c r="H764">
        <v>1133</v>
      </c>
    </row>
    <row r="765" spans="1:8" x14ac:dyDescent="0.25">
      <c r="A765">
        <v>1990</v>
      </c>
      <c r="B765" t="s">
        <v>20</v>
      </c>
      <c r="C765" t="str">
        <f>VLOOKUP(B765,Data_Dictionary!$F$326:$I$589,3,FALSE)</f>
        <v>Paraguay</v>
      </c>
      <c r="D765" t="str">
        <f>VLOOKUP(B765,Data_Dictionary!$F$326:$I$589,4,FALSE)</f>
        <v>PY</v>
      </c>
      <c r="E765" t="s">
        <v>6</v>
      </c>
      <c r="F765" t="str">
        <f>VLOOKUP(E765,Sex!$B$2:$C$5,2,FALSE)</f>
        <v>Ambos sexos combinados</v>
      </c>
      <c r="G765" t="s">
        <v>26</v>
      </c>
      <c r="H765">
        <v>19446</v>
      </c>
    </row>
    <row r="766" spans="1:8" x14ac:dyDescent="0.25">
      <c r="A766">
        <v>1995</v>
      </c>
      <c r="B766" t="s">
        <v>20</v>
      </c>
      <c r="C766" t="str">
        <f>VLOOKUP(B766,Data_Dictionary!$F$326:$I$589,3,FALSE)</f>
        <v>Paraguay</v>
      </c>
      <c r="D766" t="str">
        <f>VLOOKUP(B766,Data_Dictionary!$F$326:$I$589,4,FALSE)</f>
        <v>PY</v>
      </c>
      <c r="E766" t="s">
        <v>6</v>
      </c>
      <c r="F766" t="str">
        <f>VLOOKUP(E766,Sex!$B$2:$C$5,2,FALSE)</f>
        <v>Ambos sexos combinados</v>
      </c>
      <c r="G766" t="s">
        <v>26</v>
      </c>
      <c r="H766">
        <v>15677</v>
      </c>
    </row>
    <row r="767" spans="1:8" x14ac:dyDescent="0.25">
      <c r="A767">
        <v>2000</v>
      </c>
      <c r="B767" t="s">
        <v>20</v>
      </c>
      <c r="C767" t="str">
        <f>VLOOKUP(B767,Data_Dictionary!$F$326:$I$589,3,FALSE)</f>
        <v>Paraguay</v>
      </c>
      <c r="D767" t="str">
        <f>VLOOKUP(B767,Data_Dictionary!$F$326:$I$589,4,FALSE)</f>
        <v>PY</v>
      </c>
      <c r="E767" t="s">
        <v>6</v>
      </c>
      <c r="F767" t="str">
        <f>VLOOKUP(E767,Sex!$B$2:$C$5,2,FALSE)</f>
        <v>Ambos sexos combinados</v>
      </c>
      <c r="G767" t="s">
        <v>26</v>
      </c>
      <c r="H767">
        <v>12040</v>
      </c>
    </row>
    <row r="768" spans="1:8" x14ac:dyDescent="0.25">
      <c r="A768">
        <v>2005</v>
      </c>
      <c r="B768" t="s">
        <v>20</v>
      </c>
      <c r="C768" t="str">
        <f>VLOOKUP(B768,Data_Dictionary!$F$326:$I$589,3,FALSE)</f>
        <v>Paraguay</v>
      </c>
      <c r="D768" t="str">
        <f>VLOOKUP(B768,Data_Dictionary!$F$326:$I$589,4,FALSE)</f>
        <v>PY</v>
      </c>
      <c r="E768" t="s">
        <v>6</v>
      </c>
      <c r="F768" t="str">
        <f>VLOOKUP(E768,Sex!$B$2:$C$5,2,FALSE)</f>
        <v>Ambos sexos combinados</v>
      </c>
      <c r="G768" t="s">
        <v>26</v>
      </c>
      <c r="H768">
        <v>10454</v>
      </c>
    </row>
    <row r="769" spans="1:8" x14ac:dyDescent="0.25">
      <c r="A769">
        <v>2010</v>
      </c>
      <c r="B769" t="s">
        <v>20</v>
      </c>
      <c r="C769" t="str">
        <f>VLOOKUP(B769,Data_Dictionary!$F$326:$I$589,3,FALSE)</f>
        <v>Paraguay</v>
      </c>
      <c r="D769" t="str">
        <f>VLOOKUP(B769,Data_Dictionary!$F$326:$I$589,4,FALSE)</f>
        <v>PY</v>
      </c>
      <c r="E769" t="s">
        <v>6</v>
      </c>
      <c r="F769" t="str">
        <f>VLOOKUP(E769,Sex!$B$2:$C$5,2,FALSE)</f>
        <v>Ambos sexos combinados</v>
      </c>
      <c r="G769" t="s">
        <v>26</v>
      </c>
      <c r="H769">
        <v>9061</v>
      </c>
    </row>
    <row r="770" spans="1:8" x14ac:dyDescent="0.25">
      <c r="A770">
        <v>2015</v>
      </c>
      <c r="B770" t="s">
        <v>20</v>
      </c>
      <c r="C770" t="str">
        <f>VLOOKUP(B770,Data_Dictionary!$F$326:$I$589,3,FALSE)</f>
        <v>Paraguay</v>
      </c>
      <c r="D770" t="str">
        <f>VLOOKUP(B770,Data_Dictionary!$F$326:$I$589,4,FALSE)</f>
        <v>PY</v>
      </c>
      <c r="E770" t="s">
        <v>6</v>
      </c>
      <c r="F770" t="str">
        <f>VLOOKUP(E770,Sex!$B$2:$C$5,2,FALSE)</f>
        <v>Ambos sexos combinados</v>
      </c>
      <c r="G770" t="s">
        <v>26</v>
      </c>
      <c r="H770">
        <v>8426</v>
      </c>
    </row>
    <row r="771" spans="1:8" x14ac:dyDescent="0.25">
      <c r="A771">
        <v>2020</v>
      </c>
      <c r="B771" t="s">
        <v>20</v>
      </c>
      <c r="C771" t="str">
        <f>VLOOKUP(B771,Data_Dictionary!$F$326:$I$589,3,FALSE)</f>
        <v>Paraguay</v>
      </c>
      <c r="D771" t="str">
        <f>VLOOKUP(B771,Data_Dictionary!$F$326:$I$589,4,FALSE)</f>
        <v>PY</v>
      </c>
      <c r="E771" t="s">
        <v>6</v>
      </c>
      <c r="F771" t="str">
        <f>VLOOKUP(E771,Sex!$B$2:$C$5,2,FALSE)</f>
        <v>Ambos sexos combinados</v>
      </c>
      <c r="G771" t="s">
        <v>26</v>
      </c>
      <c r="H771">
        <v>7502</v>
      </c>
    </row>
    <row r="772" spans="1:8" x14ac:dyDescent="0.25">
      <c r="A772">
        <v>1990</v>
      </c>
      <c r="B772" t="s">
        <v>21</v>
      </c>
      <c r="C772" t="str">
        <f>VLOOKUP(B772,Data_Dictionary!$F$326:$I$589,3,FALSE)</f>
        <v>Perú</v>
      </c>
      <c r="D772" t="str">
        <f>VLOOKUP(B772,Data_Dictionary!$F$326:$I$589,4,FALSE)</f>
        <v>PE</v>
      </c>
      <c r="E772" t="s">
        <v>6</v>
      </c>
      <c r="F772" t="str">
        <f>VLOOKUP(E772,Sex!$B$2:$C$5,2,FALSE)</f>
        <v>Ambos sexos combinados</v>
      </c>
      <c r="G772" t="s">
        <v>26</v>
      </c>
      <c r="H772">
        <v>3143</v>
      </c>
    </row>
    <row r="773" spans="1:8" x14ac:dyDescent="0.25">
      <c r="A773">
        <v>1995</v>
      </c>
      <c r="B773" t="s">
        <v>21</v>
      </c>
      <c r="C773" t="str">
        <f>VLOOKUP(B773,Data_Dictionary!$F$326:$I$589,3,FALSE)</f>
        <v>Perú</v>
      </c>
      <c r="D773" t="str">
        <f>VLOOKUP(B773,Data_Dictionary!$F$326:$I$589,4,FALSE)</f>
        <v>PE</v>
      </c>
      <c r="E773" t="s">
        <v>6</v>
      </c>
      <c r="F773" t="str">
        <f>VLOOKUP(E773,Sex!$B$2:$C$5,2,FALSE)</f>
        <v>Ambos sexos combinados</v>
      </c>
      <c r="G773" t="s">
        <v>26</v>
      </c>
      <c r="H773">
        <v>3131</v>
      </c>
    </row>
    <row r="774" spans="1:8" x14ac:dyDescent="0.25">
      <c r="A774">
        <v>2000</v>
      </c>
      <c r="B774" t="s">
        <v>21</v>
      </c>
      <c r="C774" t="str">
        <f>VLOOKUP(B774,Data_Dictionary!$F$326:$I$589,3,FALSE)</f>
        <v>Perú</v>
      </c>
      <c r="D774" t="str">
        <f>VLOOKUP(B774,Data_Dictionary!$F$326:$I$589,4,FALSE)</f>
        <v>PE</v>
      </c>
      <c r="E774" t="s">
        <v>6</v>
      </c>
      <c r="F774" t="str">
        <f>VLOOKUP(E774,Sex!$B$2:$C$5,2,FALSE)</f>
        <v>Ambos sexos combinados</v>
      </c>
      <c r="G774" t="s">
        <v>26</v>
      </c>
      <c r="H774">
        <v>3777</v>
      </c>
    </row>
    <row r="775" spans="1:8" x14ac:dyDescent="0.25">
      <c r="A775">
        <v>2005</v>
      </c>
      <c r="B775" t="s">
        <v>21</v>
      </c>
      <c r="C775" t="str">
        <f>VLOOKUP(B775,Data_Dictionary!$F$326:$I$589,3,FALSE)</f>
        <v>Perú</v>
      </c>
      <c r="D775" t="str">
        <f>VLOOKUP(B775,Data_Dictionary!$F$326:$I$589,4,FALSE)</f>
        <v>PE</v>
      </c>
      <c r="E775" t="s">
        <v>6</v>
      </c>
      <c r="F775" t="str">
        <f>VLOOKUP(E775,Sex!$B$2:$C$5,2,FALSE)</f>
        <v>Ambos sexos combinados</v>
      </c>
      <c r="G775" t="s">
        <v>26</v>
      </c>
      <c r="H775">
        <v>6517</v>
      </c>
    </row>
    <row r="776" spans="1:8" x14ac:dyDescent="0.25">
      <c r="A776">
        <v>2010</v>
      </c>
      <c r="B776" t="s">
        <v>21</v>
      </c>
      <c r="C776" t="str">
        <f>VLOOKUP(B776,Data_Dictionary!$F$326:$I$589,3,FALSE)</f>
        <v>Perú</v>
      </c>
      <c r="D776" t="str">
        <f>VLOOKUP(B776,Data_Dictionary!$F$326:$I$589,4,FALSE)</f>
        <v>PE</v>
      </c>
      <c r="E776" t="s">
        <v>6</v>
      </c>
      <c r="F776" t="str">
        <f>VLOOKUP(E776,Sex!$B$2:$C$5,2,FALSE)</f>
        <v>Ambos sexos combinados</v>
      </c>
      <c r="G776" t="s">
        <v>26</v>
      </c>
      <c r="H776">
        <v>7755</v>
      </c>
    </row>
    <row r="777" spans="1:8" x14ac:dyDescent="0.25">
      <c r="A777">
        <v>2015</v>
      </c>
      <c r="B777" t="s">
        <v>21</v>
      </c>
      <c r="C777" t="str">
        <f>VLOOKUP(B777,Data_Dictionary!$F$326:$I$589,3,FALSE)</f>
        <v>Perú</v>
      </c>
      <c r="D777" t="str">
        <f>VLOOKUP(B777,Data_Dictionary!$F$326:$I$589,4,FALSE)</f>
        <v>PE</v>
      </c>
      <c r="E777" t="s">
        <v>6</v>
      </c>
      <c r="F777" t="str">
        <f>VLOOKUP(E777,Sex!$B$2:$C$5,2,FALSE)</f>
        <v>Ambos sexos combinados</v>
      </c>
      <c r="G777" t="s">
        <v>26</v>
      </c>
      <c r="H777">
        <v>6611</v>
      </c>
    </row>
    <row r="778" spans="1:8" x14ac:dyDescent="0.25">
      <c r="A778">
        <v>2020</v>
      </c>
      <c r="B778" t="s">
        <v>21</v>
      </c>
      <c r="C778" t="str">
        <f>VLOOKUP(B778,Data_Dictionary!$F$326:$I$589,3,FALSE)</f>
        <v>Perú</v>
      </c>
      <c r="D778" t="str">
        <f>VLOOKUP(B778,Data_Dictionary!$F$326:$I$589,4,FALSE)</f>
        <v>PE</v>
      </c>
      <c r="E778" t="s">
        <v>6</v>
      </c>
      <c r="F778" t="str">
        <f>VLOOKUP(E778,Sex!$B$2:$C$5,2,FALSE)</f>
        <v>Ambos sexos combinados</v>
      </c>
      <c r="G778" t="s">
        <v>26</v>
      </c>
      <c r="H778">
        <v>106268</v>
      </c>
    </row>
    <row r="779" spans="1:8" x14ac:dyDescent="0.25">
      <c r="A779">
        <v>1990</v>
      </c>
      <c r="B779" t="s">
        <v>22</v>
      </c>
      <c r="C779" t="str">
        <f>VLOOKUP(B779,Data_Dictionary!$F$326:$I$589,3,FALSE)</f>
        <v>Uruguay</v>
      </c>
      <c r="D779" t="str">
        <f>VLOOKUP(B779,Data_Dictionary!$F$326:$I$589,4,FALSE)</f>
        <v>UY</v>
      </c>
      <c r="E779" t="s">
        <v>6</v>
      </c>
      <c r="F779" t="str">
        <f>VLOOKUP(E779,Sex!$B$2:$C$5,2,FALSE)</f>
        <v>Ambos sexos combinados</v>
      </c>
      <c r="G779" t="s">
        <v>26</v>
      </c>
      <c r="H779">
        <v>2878</v>
      </c>
    </row>
    <row r="780" spans="1:8" x14ac:dyDescent="0.25">
      <c r="A780">
        <v>1995</v>
      </c>
      <c r="B780" t="s">
        <v>22</v>
      </c>
      <c r="C780" t="str">
        <f>VLOOKUP(B780,Data_Dictionary!$F$326:$I$589,3,FALSE)</f>
        <v>Uruguay</v>
      </c>
      <c r="D780" t="str">
        <f>VLOOKUP(B780,Data_Dictionary!$F$326:$I$589,4,FALSE)</f>
        <v>UY</v>
      </c>
      <c r="E780" t="s">
        <v>6</v>
      </c>
      <c r="F780" t="str">
        <f>VLOOKUP(E780,Sex!$B$2:$C$5,2,FALSE)</f>
        <v>Ambos sexos combinados</v>
      </c>
      <c r="G780" t="s">
        <v>26</v>
      </c>
      <c r="H780">
        <v>2740</v>
      </c>
    </row>
    <row r="781" spans="1:8" x14ac:dyDescent="0.25">
      <c r="A781">
        <v>2000</v>
      </c>
      <c r="B781" t="s">
        <v>22</v>
      </c>
      <c r="C781" t="str">
        <f>VLOOKUP(B781,Data_Dictionary!$F$326:$I$589,3,FALSE)</f>
        <v>Uruguay</v>
      </c>
      <c r="D781" t="str">
        <f>VLOOKUP(B781,Data_Dictionary!$F$326:$I$589,4,FALSE)</f>
        <v>UY</v>
      </c>
      <c r="E781" t="s">
        <v>6</v>
      </c>
      <c r="F781" t="str">
        <f>VLOOKUP(E781,Sex!$B$2:$C$5,2,FALSE)</f>
        <v>Ambos sexos combinados</v>
      </c>
      <c r="G781" t="s">
        <v>26</v>
      </c>
      <c r="H781">
        <v>3193</v>
      </c>
    </row>
    <row r="782" spans="1:8" x14ac:dyDescent="0.25">
      <c r="A782">
        <v>2005</v>
      </c>
      <c r="B782" t="s">
        <v>22</v>
      </c>
      <c r="C782" t="str">
        <f>VLOOKUP(B782,Data_Dictionary!$F$326:$I$589,3,FALSE)</f>
        <v>Uruguay</v>
      </c>
      <c r="D782" t="str">
        <f>VLOOKUP(B782,Data_Dictionary!$F$326:$I$589,4,FALSE)</f>
        <v>UY</v>
      </c>
      <c r="E782" t="s">
        <v>6</v>
      </c>
      <c r="F782" t="str">
        <f>VLOOKUP(E782,Sex!$B$2:$C$5,2,FALSE)</f>
        <v>Ambos sexos combinados</v>
      </c>
      <c r="G782" t="s">
        <v>26</v>
      </c>
      <c r="H782">
        <v>3540</v>
      </c>
    </row>
    <row r="783" spans="1:8" x14ac:dyDescent="0.25">
      <c r="A783">
        <v>2010</v>
      </c>
      <c r="B783" t="s">
        <v>22</v>
      </c>
      <c r="C783" t="str">
        <f>VLOOKUP(B783,Data_Dictionary!$F$326:$I$589,3,FALSE)</f>
        <v>Uruguay</v>
      </c>
      <c r="D783" t="str">
        <f>VLOOKUP(B783,Data_Dictionary!$F$326:$I$589,4,FALSE)</f>
        <v>UY</v>
      </c>
      <c r="E783" t="s">
        <v>6</v>
      </c>
      <c r="F783" t="str">
        <f>VLOOKUP(E783,Sex!$B$2:$C$5,2,FALSE)</f>
        <v>Ambos sexos combinados</v>
      </c>
      <c r="G783" t="s">
        <v>26</v>
      </c>
      <c r="H783">
        <v>3111</v>
      </c>
    </row>
    <row r="784" spans="1:8" x14ac:dyDescent="0.25">
      <c r="A784">
        <v>2015</v>
      </c>
      <c r="B784" t="s">
        <v>22</v>
      </c>
      <c r="C784" t="str">
        <f>VLOOKUP(B784,Data_Dictionary!$F$326:$I$589,3,FALSE)</f>
        <v>Uruguay</v>
      </c>
      <c r="D784" t="str">
        <f>VLOOKUP(B784,Data_Dictionary!$F$326:$I$589,4,FALSE)</f>
        <v>UY</v>
      </c>
      <c r="E784" t="s">
        <v>6</v>
      </c>
      <c r="F784" t="str">
        <f>VLOOKUP(E784,Sex!$B$2:$C$5,2,FALSE)</f>
        <v>Ambos sexos combinados</v>
      </c>
      <c r="G784" t="s">
        <v>26</v>
      </c>
      <c r="H784">
        <v>4086</v>
      </c>
    </row>
    <row r="785" spans="1:8" x14ac:dyDescent="0.25">
      <c r="A785">
        <v>2020</v>
      </c>
      <c r="B785" t="s">
        <v>22</v>
      </c>
      <c r="C785" t="str">
        <f>VLOOKUP(B785,Data_Dictionary!$F$326:$I$589,3,FALSE)</f>
        <v>Uruguay</v>
      </c>
      <c r="D785" t="str">
        <f>VLOOKUP(B785,Data_Dictionary!$F$326:$I$589,4,FALSE)</f>
        <v>UY</v>
      </c>
      <c r="E785" t="s">
        <v>6</v>
      </c>
      <c r="F785" t="str">
        <f>VLOOKUP(E785,Sex!$B$2:$C$5,2,FALSE)</f>
        <v>Ambos sexos combinados</v>
      </c>
      <c r="G785" t="s">
        <v>26</v>
      </c>
      <c r="H785">
        <v>7772</v>
      </c>
    </row>
    <row r="786" spans="1:8" x14ac:dyDescent="0.25">
      <c r="A786">
        <v>1990</v>
      </c>
      <c r="B786" t="s">
        <v>5</v>
      </c>
      <c r="C786" t="str">
        <f>VLOOKUP(B786,Data_Dictionary!$F$326:$I$589,3,FALSE)</f>
        <v>Antigua y Barbuda</v>
      </c>
      <c r="D786" t="str">
        <f>VLOOKUP(B786,Data_Dictionary!$F$326:$I$589,4,FALSE)</f>
        <v>AG</v>
      </c>
      <c r="E786" t="s">
        <v>23</v>
      </c>
      <c r="F786" t="str">
        <f>VLOOKUP(E786,Sex!$B$2:$C$5,2,FALSE)</f>
        <v>Hombres</v>
      </c>
      <c r="G786" t="s">
        <v>26</v>
      </c>
      <c r="H786">
        <v>260</v>
      </c>
    </row>
    <row r="787" spans="1:8" x14ac:dyDescent="0.25">
      <c r="A787">
        <v>1995</v>
      </c>
      <c r="B787" t="s">
        <v>5</v>
      </c>
      <c r="C787" t="str">
        <f>VLOOKUP(B787,Data_Dictionary!$F$326:$I$589,3,FALSE)</f>
        <v>Antigua y Barbuda</v>
      </c>
      <c r="D787" t="str">
        <f>VLOOKUP(B787,Data_Dictionary!$F$326:$I$589,4,FALSE)</f>
        <v>AG</v>
      </c>
      <c r="E787" t="s">
        <v>23</v>
      </c>
      <c r="F787" t="str">
        <f>VLOOKUP(E787,Sex!$B$2:$C$5,2,FALSE)</f>
        <v>Hombres</v>
      </c>
      <c r="G787" t="s">
        <v>26</v>
      </c>
      <c r="H787">
        <v>403</v>
      </c>
    </row>
    <row r="788" spans="1:8" x14ac:dyDescent="0.25">
      <c r="A788">
        <v>2000</v>
      </c>
      <c r="B788" t="s">
        <v>5</v>
      </c>
      <c r="C788" t="str">
        <f>VLOOKUP(B788,Data_Dictionary!$F$326:$I$589,3,FALSE)</f>
        <v>Antigua y Barbuda</v>
      </c>
      <c r="D788" t="str">
        <f>VLOOKUP(B788,Data_Dictionary!$F$326:$I$589,4,FALSE)</f>
        <v>AG</v>
      </c>
      <c r="E788" t="s">
        <v>23</v>
      </c>
      <c r="F788" t="str">
        <f>VLOOKUP(E788,Sex!$B$2:$C$5,2,FALSE)</f>
        <v>Hombres</v>
      </c>
      <c r="G788" t="s">
        <v>26</v>
      </c>
      <c r="H788">
        <v>652</v>
      </c>
    </row>
    <row r="789" spans="1:8" x14ac:dyDescent="0.25">
      <c r="A789">
        <v>2005</v>
      </c>
      <c r="B789" t="s">
        <v>5</v>
      </c>
      <c r="C789" t="str">
        <f>VLOOKUP(B789,Data_Dictionary!$F$326:$I$589,3,FALSE)</f>
        <v>Antigua y Barbuda</v>
      </c>
      <c r="D789" t="str">
        <f>VLOOKUP(B789,Data_Dictionary!$F$326:$I$589,4,FALSE)</f>
        <v>AG</v>
      </c>
      <c r="E789" t="s">
        <v>23</v>
      </c>
      <c r="F789" t="str">
        <f>VLOOKUP(E789,Sex!$B$2:$C$5,2,FALSE)</f>
        <v>Hombres</v>
      </c>
      <c r="G789" t="s">
        <v>26</v>
      </c>
      <c r="H789">
        <v>546</v>
      </c>
    </row>
    <row r="790" spans="1:8" x14ac:dyDescent="0.25">
      <c r="A790">
        <v>2010</v>
      </c>
      <c r="B790" t="s">
        <v>5</v>
      </c>
      <c r="C790" t="str">
        <f>VLOOKUP(B790,Data_Dictionary!$F$326:$I$589,3,FALSE)</f>
        <v>Antigua y Barbuda</v>
      </c>
      <c r="D790" t="str">
        <f>VLOOKUP(B790,Data_Dictionary!$F$326:$I$589,4,FALSE)</f>
        <v>AG</v>
      </c>
      <c r="E790" t="s">
        <v>23</v>
      </c>
      <c r="F790" t="str">
        <f>VLOOKUP(E790,Sex!$B$2:$C$5,2,FALSE)</f>
        <v>Hombres</v>
      </c>
      <c r="G790" t="s">
        <v>26</v>
      </c>
      <c r="H790">
        <v>748</v>
      </c>
    </row>
    <row r="791" spans="1:8" x14ac:dyDescent="0.25">
      <c r="A791">
        <v>2015</v>
      </c>
      <c r="B791" t="s">
        <v>5</v>
      </c>
      <c r="C791" t="str">
        <f>VLOOKUP(B791,Data_Dictionary!$F$326:$I$589,3,FALSE)</f>
        <v>Antigua y Barbuda</v>
      </c>
      <c r="D791" t="str">
        <f>VLOOKUP(B791,Data_Dictionary!$F$326:$I$589,4,FALSE)</f>
        <v>AG</v>
      </c>
      <c r="E791" t="s">
        <v>23</v>
      </c>
      <c r="F791" t="str">
        <f>VLOOKUP(E791,Sex!$B$2:$C$5,2,FALSE)</f>
        <v>Hombres</v>
      </c>
      <c r="G791" t="s">
        <v>26</v>
      </c>
      <c r="H791">
        <v>599</v>
      </c>
    </row>
    <row r="792" spans="1:8" x14ac:dyDescent="0.25">
      <c r="A792">
        <v>2020</v>
      </c>
      <c r="B792" t="s">
        <v>5</v>
      </c>
      <c r="C792" t="str">
        <f>VLOOKUP(B792,Data_Dictionary!$F$326:$I$589,3,FALSE)</f>
        <v>Antigua y Barbuda</v>
      </c>
      <c r="D792" t="str">
        <f>VLOOKUP(B792,Data_Dictionary!$F$326:$I$589,4,FALSE)</f>
        <v>AG</v>
      </c>
      <c r="E792" t="s">
        <v>23</v>
      </c>
      <c r="F792" t="str">
        <f>VLOOKUP(E792,Sex!$B$2:$C$5,2,FALSE)</f>
        <v>Hombres</v>
      </c>
      <c r="G792" t="s">
        <v>26</v>
      </c>
      <c r="H792">
        <v>514</v>
      </c>
    </row>
    <row r="793" spans="1:8" x14ac:dyDescent="0.25">
      <c r="A793">
        <v>1990</v>
      </c>
      <c r="B793" t="s">
        <v>8</v>
      </c>
      <c r="C793" t="str">
        <f>VLOOKUP(B793,Data_Dictionary!$F$326:$I$589,3,FALSE)</f>
        <v>Cuba</v>
      </c>
      <c r="D793" t="str">
        <f>VLOOKUP(B793,Data_Dictionary!$F$326:$I$589,4,FALSE)</f>
        <v>CU</v>
      </c>
      <c r="E793" t="s">
        <v>23</v>
      </c>
      <c r="F793" t="str">
        <f>VLOOKUP(E793,Sex!$B$2:$C$5,2,FALSE)</f>
        <v>Hombres</v>
      </c>
      <c r="G793" t="s">
        <v>26</v>
      </c>
      <c r="H793">
        <v>349</v>
      </c>
    </row>
    <row r="794" spans="1:8" x14ac:dyDescent="0.25">
      <c r="A794">
        <v>1995</v>
      </c>
      <c r="B794" t="s">
        <v>8</v>
      </c>
      <c r="C794" t="str">
        <f>VLOOKUP(B794,Data_Dictionary!$F$326:$I$589,3,FALSE)</f>
        <v>Cuba</v>
      </c>
      <c r="D794" t="str">
        <f>VLOOKUP(B794,Data_Dictionary!$F$326:$I$589,4,FALSE)</f>
        <v>CU</v>
      </c>
      <c r="E794" t="s">
        <v>23</v>
      </c>
      <c r="F794" t="str">
        <f>VLOOKUP(E794,Sex!$B$2:$C$5,2,FALSE)</f>
        <v>Hombres</v>
      </c>
      <c r="G794" t="s">
        <v>26</v>
      </c>
      <c r="H794">
        <v>331</v>
      </c>
    </row>
    <row r="795" spans="1:8" x14ac:dyDescent="0.25">
      <c r="A795">
        <v>2000</v>
      </c>
      <c r="B795" t="s">
        <v>8</v>
      </c>
      <c r="C795" t="str">
        <f>VLOOKUP(B795,Data_Dictionary!$F$326:$I$589,3,FALSE)</f>
        <v>Cuba</v>
      </c>
      <c r="D795" t="str">
        <f>VLOOKUP(B795,Data_Dictionary!$F$326:$I$589,4,FALSE)</f>
        <v>CU</v>
      </c>
      <c r="E795" t="s">
        <v>23</v>
      </c>
      <c r="F795" t="str">
        <f>VLOOKUP(E795,Sex!$B$2:$C$5,2,FALSE)</f>
        <v>Hombres</v>
      </c>
      <c r="G795" t="s">
        <v>26</v>
      </c>
      <c r="H795">
        <v>344</v>
      </c>
    </row>
    <row r="796" spans="1:8" x14ac:dyDescent="0.25">
      <c r="A796">
        <v>2005</v>
      </c>
      <c r="B796" t="s">
        <v>8</v>
      </c>
      <c r="C796" t="str">
        <f>VLOOKUP(B796,Data_Dictionary!$F$326:$I$589,3,FALSE)</f>
        <v>Cuba</v>
      </c>
      <c r="D796" t="str">
        <f>VLOOKUP(B796,Data_Dictionary!$F$326:$I$589,4,FALSE)</f>
        <v>CU</v>
      </c>
      <c r="E796" t="s">
        <v>23</v>
      </c>
      <c r="F796" t="str">
        <f>VLOOKUP(E796,Sex!$B$2:$C$5,2,FALSE)</f>
        <v>Hombres</v>
      </c>
      <c r="G796" t="s">
        <v>26</v>
      </c>
      <c r="H796">
        <v>116</v>
      </c>
    </row>
    <row r="797" spans="1:8" x14ac:dyDescent="0.25">
      <c r="A797">
        <v>2010</v>
      </c>
      <c r="B797" t="s">
        <v>8</v>
      </c>
      <c r="C797" t="str">
        <f>VLOOKUP(B797,Data_Dictionary!$F$326:$I$589,3,FALSE)</f>
        <v>Cuba</v>
      </c>
      <c r="D797" t="str">
        <f>VLOOKUP(B797,Data_Dictionary!$F$326:$I$589,4,FALSE)</f>
        <v>CU</v>
      </c>
      <c r="E797" t="s">
        <v>23</v>
      </c>
      <c r="F797" t="str">
        <f>VLOOKUP(E797,Sex!$B$2:$C$5,2,FALSE)</f>
        <v>Hombres</v>
      </c>
      <c r="G797" t="s">
        <v>26</v>
      </c>
      <c r="H797">
        <v>59</v>
      </c>
    </row>
    <row r="798" spans="1:8" x14ac:dyDescent="0.25">
      <c r="A798">
        <v>2015</v>
      </c>
      <c r="B798" t="s">
        <v>8</v>
      </c>
      <c r="C798" t="str">
        <f>VLOOKUP(B798,Data_Dictionary!$F$326:$I$589,3,FALSE)</f>
        <v>Cuba</v>
      </c>
      <c r="D798" t="str">
        <f>VLOOKUP(B798,Data_Dictionary!$F$326:$I$589,4,FALSE)</f>
        <v>CU</v>
      </c>
      <c r="E798" t="s">
        <v>23</v>
      </c>
      <c r="F798" t="str">
        <f>VLOOKUP(E798,Sex!$B$2:$C$5,2,FALSE)</f>
        <v>Hombres</v>
      </c>
      <c r="G798" t="s">
        <v>26</v>
      </c>
      <c r="H798">
        <v>43</v>
      </c>
    </row>
    <row r="799" spans="1:8" x14ac:dyDescent="0.25">
      <c r="A799">
        <v>2020</v>
      </c>
      <c r="B799" t="s">
        <v>8</v>
      </c>
      <c r="C799" t="str">
        <f>VLOOKUP(B799,Data_Dictionary!$F$326:$I$589,3,FALSE)</f>
        <v>Cuba</v>
      </c>
      <c r="D799" t="str">
        <f>VLOOKUP(B799,Data_Dictionary!$F$326:$I$589,4,FALSE)</f>
        <v>CU</v>
      </c>
      <c r="E799" t="s">
        <v>23</v>
      </c>
      <c r="F799" t="str">
        <f>VLOOKUP(E799,Sex!$B$2:$C$5,2,FALSE)</f>
        <v>Hombres</v>
      </c>
      <c r="G799" t="s">
        <v>26</v>
      </c>
      <c r="H799">
        <v>50</v>
      </c>
    </row>
    <row r="800" spans="1:8" x14ac:dyDescent="0.25">
      <c r="A800">
        <v>1990</v>
      </c>
      <c r="B800" t="s">
        <v>9</v>
      </c>
      <c r="C800" t="str">
        <f>VLOOKUP(B800,Data_Dictionary!$F$326:$I$589,3,FALSE)</f>
        <v>República Dominicana</v>
      </c>
      <c r="D800" t="str">
        <f>VLOOKUP(B800,Data_Dictionary!$F$326:$I$589,4,FALSE)</f>
        <v>DO</v>
      </c>
      <c r="E800" t="s">
        <v>23</v>
      </c>
      <c r="F800" t="str">
        <f>VLOOKUP(E800,Sex!$B$2:$C$5,2,FALSE)</f>
        <v>Hombres</v>
      </c>
      <c r="G800" t="s">
        <v>26</v>
      </c>
      <c r="H800">
        <v>17705</v>
      </c>
    </row>
    <row r="801" spans="1:8" x14ac:dyDescent="0.25">
      <c r="A801">
        <v>1995</v>
      </c>
      <c r="B801" t="s">
        <v>9</v>
      </c>
      <c r="C801" t="str">
        <f>VLOOKUP(B801,Data_Dictionary!$F$326:$I$589,3,FALSE)</f>
        <v>República Dominicana</v>
      </c>
      <c r="D801" t="str">
        <f>VLOOKUP(B801,Data_Dictionary!$F$326:$I$589,4,FALSE)</f>
        <v>DO</v>
      </c>
      <c r="E801" t="s">
        <v>23</v>
      </c>
      <c r="F801" t="str">
        <f>VLOOKUP(E801,Sex!$B$2:$C$5,2,FALSE)</f>
        <v>Hombres</v>
      </c>
      <c r="G801" t="s">
        <v>26</v>
      </c>
      <c r="H801">
        <v>15306</v>
      </c>
    </row>
    <row r="802" spans="1:8" x14ac:dyDescent="0.25">
      <c r="A802">
        <v>2000</v>
      </c>
      <c r="B802" t="s">
        <v>9</v>
      </c>
      <c r="C802" t="str">
        <f>VLOOKUP(B802,Data_Dictionary!$F$326:$I$589,3,FALSE)</f>
        <v>República Dominicana</v>
      </c>
      <c r="D802" t="str">
        <f>VLOOKUP(B802,Data_Dictionary!$F$326:$I$589,4,FALSE)</f>
        <v>DO</v>
      </c>
      <c r="E802" t="s">
        <v>23</v>
      </c>
      <c r="F802" t="str">
        <f>VLOOKUP(E802,Sex!$B$2:$C$5,2,FALSE)</f>
        <v>Hombres</v>
      </c>
      <c r="G802" t="s">
        <v>26</v>
      </c>
      <c r="H802">
        <v>13556</v>
      </c>
    </row>
    <row r="803" spans="1:8" x14ac:dyDescent="0.25">
      <c r="A803">
        <v>2005</v>
      </c>
      <c r="B803" t="s">
        <v>9</v>
      </c>
      <c r="C803" t="str">
        <f>VLOOKUP(B803,Data_Dictionary!$F$326:$I$589,3,FALSE)</f>
        <v>República Dominicana</v>
      </c>
      <c r="D803" t="str">
        <f>VLOOKUP(B803,Data_Dictionary!$F$326:$I$589,4,FALSE)</f>
        <v>DO</v>
      </c>
      <c r="E803" t="s">
        <v>23</v>
      </c>
      <c r="F803" t="str">
        <f>VLOOKUP(E803,Sex!$B$2:$C$5,2,FALSE)</f>
        <v>Hombres</v>
      </c>
      <c r="G803" t="s">
        <v>26</v>
      </c>
      <c r="H803">
        <v>9484</v>
      </c>
    </row>
    <row r="804" spans="1:8" x14ac:dyDescent="0.25">
      <c r="A804">
        <v>2010</v>
      </c>
      <c r="B804" t="s">
        <v>9</v>
      </c>
      <c r="C804" t="str">
        <f>VLOOKUP(B804,Data_Dictionary!$F$326:$I$589,3,FALSE)</f>
        <v>República Dominicana</v>
      </c>
      <c r="D804" t="str">
        <f>VLOOKUP(B804,Data_Dictionary!$F$326:$I$589,4,FALSE)</f>
        <v>DO</v>
      </c>
      <c r="E804" t="s">
        <v>23</v>
      </c>
      <c r="F804" t="str">
        <f>VLOOKUP(E804,Sex!$B$2:$C$5,2,FALSE)</f>
        <v>Hombres</v>
      </c>
      <c r="G804" t="s">
        <v>26</v>
      </c>
      <c r="H804">
        <v>10634</v>
      </c>
    </row>
    <row r="805" spans="1:8" x14ac:dyDescent="0.25">
      <c r="A805">
        <v>2015</v>
      </c>
      <c r="B805" t="s">
        <v>9</v>
      </c>
      <c r="C805" t="str">
        <f>VLOOKUP(B805,Data_Dictionary!$F$326:$I$589,3,FALSE)</f>
        <v>República Dominicana</v>
      </c>
      <c r="D805" t="str">
        <f>VLOOKUP(B805,Data_Dictionary!$F$326:$I$589,4,FALSE)</f>
        <v>DO</v>
      </c>
      <c r="E805" t="s">
        <v>23</v>
      </c>
      <c r="F805" t="str">
        <f>VLOOKUP(E805,Sex!$B$2:$C$5,2,FALSE)</f>
        <v>Hombres</v>
      </c>
      <c r="G805" t="s">
        <v>26</v>
      </c>
      <c r="H805">
        <v>8613</v>
      </c>
    </row>
    <row r="806" spans="1:8" x14ac:dyDescent="0.25">
      <c r="A806">
        <v>2020</v>
      </c>
      <c r="B806" t="s">
        <v>9</v>
      </c>
      <c r="C806" t="str">
        <f>VLOOKUP(B806,Data_Dictionary!$F$326:$I$589,3,FALSE)</f>
        <v>República Dominicana</v>
      </c>
      <c r="D806" t="str">
        <f>VLOOKUP(B806,Data_Dictionary!$F$326:$I$589,4,FALSE)</f>
        <v>DO</v>
      </c>
      <c r="E806" t="s">
        <v>23</v>
      </c>
      <c r="F806" t="str">
        <f>VLOOKUP(E806,Sex!$B$2:$C$5,2,FALSE)</f>
        <v>Hombres</v>
      </c>
      <c r="G806" t="s">
        <v>26</v>
      </c>
      <c r="H806">
        <v>10725</v>
      </c>
    </row>
    <row r="807" spans="1:8" x14ac:dyDescent="0.25">
      <c r="A807">
        <v>1990</v>
      </c>
      <c r="B807" t="s">
        <v>10</v>
      </c>
      <c r="C807" t="str">
        <f>VLOOKUP(B807,Data_Dictionary!$F$326:$I$589,3,FALSE)</f>
        <v>Costa Rica</v>
      </c>
      <c r="D807" t="str">
        <f>VLOOKUP(B807,Data_Dictionary!$F$326:$I$589,4,FALSE)</f>
        <v>CR</v>
      </c>
      <c r="E807" t="s">
        <v>23</v>
      </c>
      <c r="F807" t="str">
        <f>VLOOKUP(E807,Sex!$B$2:$C$5,2,FALSE)</f>
        <v>Hombres</v>
      </c>
      <c r="G807" t="s">
        <v>26</v>
      </c>
      <c r="H807">
        <v>16459</v>
      </c>
    </row>
    <row r="808" spans="1:8" x14ac:dyDescent="0.25">
      <c r="A808">
        <v>1995</v>
      </c>
      <c r="B808" t="s">
        <v>10</v>
      </c>
      <c r="C808" t="str">
        <f>VLOOKUP(B808,Data_Dictionary!$F$326:$I$589,3,FALSE)</f>
        <v>Costa Rica</v>
      </c>
      <c r="D808" t="str">
        <f>VLOOKUP(B808,Data_Dictionary!$F$326:$I$589,4,FALSE)</f>
        <v>CR</v>
      </c>
      <c r="E808" t="s">
        <v>23</v>
      </c>
      <c r="F808" t="str">
        <f>VLOOKUP(E808,Sex!$B$2:$C$5,2,FALSE)</f>
        <v>Hombres</v>
      </c>
      <c r="G808" t="s">
        <v>26</v>
      </c>
      <c r="H808">
        <v>14209</v>
      </c>
    </row>
    <row r="809" spans="1:8" x14ac:dyDescent="0.25">
      <c r="A809">
        <v>2000</v>
      </c>
      <c r="B809" t="s">
        <v>10</v>
      </c>
      <c r="C809" t="str">
        <f>VLOOKUP(B809,Data_Dictionary!$F$326:$I$589,3,FALSE)</f>
        <v>Costa Rica</v>
      </c>
      <c r="D809" t="str">
        <f>VLOOKUP(B809,Data_Dictionary!$F$326:$I$589,4,FALSE)</f>
        <v>CR</v>
      </c>
      <c r="E809" t="s">
        <v>23</v>
      </c>
      <c r="F809" t="str">
        <f>VLOOKUP(E809,Sex!$B$2:$C$5,2,FALSE)</f>
        <v>Hombres</v>
      </c>
      <c r="G809" t="s">
        <v>26</v>
      </c>
      <c r="H809">
        <v>12010</v>
      </c>
    </row>
    <row r="810" spans="1:8" x14ac:dyDescent="0.25">
      <c r="A810">
        <v>2005</v>
      </c>
      <c r="B810" t="s">
        <v>10</v>
      </c>
      <c r="C810" t="str">
        <f>VLOOKUP(B810,Data_Dictionary!$F$326:$I$589,3,FALSE)</f>
        <v>Costa Rica</v>
      </c>
      <c r="D810" t="str">
        <f>VLOOKUP(B810,Data_Dictionary!$F$326:$I$589,4,FALSE)</f>
        <v>CR</v>
      </c>
      <c r="E810" t="s">
        <v>23</v>
      </c>
      <c r="F810" t="str">
        <f>VLOOKUP(E810,Sex!$B$2:$C$5,2,FALSE)</f>
        <v>Hombres</v>
      </c>
      <c r="G810" t="s">
        <v>26</v>
      </c>
      <c r="H810">
        <v>10957</v>
      </c>
    </row>
    <row r="811" spans="1:8" x14ac:dyDescent="0.25">
      <c r="A811">
        <v>2010</v>
      </c>
      <c r="B811" t="s">
        <v>10</v>
      </c>
      <c r="C811" t="str">
        <f>VLOOKUP(B811,Data_Dictionary!$F$326:$I$589,3,FALSE)</f>
        <v>Costa Rica</v>
      </c>
      <c r="D811" t="str">
        <f>VLOOKUP(B811,Data_Dictionary!$F$326:$I$589,4,FALSE)</f>
        <v>CR</v>
      </c>
      <c r="E811" t="s">
        <v>23</v>
      </c>
      <c r="F811" t="str">
        <f>VLOOKUP(E811,Sex!$B$2:$C$5,2,FALSE)</f>
        <v>Hombres</v>
      </c>
      <c r="G811" t="s">
        <v>26</v>
      </c>
      <c r="H811">
        <v>9990</v>
      </c>
    </row>
    <row r="812" spans="1:8" x14ac:dyDescent="0.25">
      <c r="A812">
        <v>2015</v>
      </c>
      <c r="B812" t="s">
        <v>10</v>
      </c>
      <c r="C812" t="str">
        <f>VLOOKUP(B812,Data_Dictionary!$F$326:$I$589,3,FALSE)</f>
        <v>Costa Rica</v>
      </c>
      <c r="D812" t="str">
        <f>VLOOKUP(B812,Data_Dictionary!$F$326:$I$589,4,FALSE)</f>
        <v>CR</v>
      </c>
      <c r="E812" t="s">
        <v>23</v>
      </c>
      <c r="F812" t="str">
        <f>VLOOKUP(E812,Sex!$B$2:$C$5,2,FALSE)</f>
        <v>Hombres</v>
      </c>
      <c r="G812" t="s">
        <v>26</v>
      </c>
      <c r="H812">
        <v>6706</v>
      </c>
    </row>
    <row r="813" spans="1:8" x14ac:dyDescent="0.25">
      <c r="A813">
        <v>2020</v>
      </c>
      <c r="B813" t="s">
        <v>10</v>
      </c>
      <c r="C813" t="str">
        <f>VLOOKUP(B813,Data_Dictionary!$F$326:$I$589,3,FALSE)</f>
        <v>Costa Rica</v>
      </c>
      <c r="D813" t="str">
        <f>VLOOKUP(B813,Data_Dictionary!$F$326:$I$589,4,FALSE)</f>
        <v>CR</v>
      </c>
      <c r="E813" t="s">
        <v>23</v>
      </c>
      <c r="F813" t="str">
        <f>VLOOKUP(E813,Sex!$B$2:$C$5,2,FALSE)</f>
        <v>Hombres</v>
      </c>
      <c r="G813" t="s">
        <v>26</v>
      </c>
      <c r="H813">
        <v>11854</v>
      </c>
    </row>
    <row r="814" spans="1:8" x14ac:dyDescent="0.25">
      <c r="A814">
        <v>1990</v>
      </c>
      <c r="B814" t="s">
        <v>11</v>
      </c>
      <c r="C814" t="str">
        <f>VLOOKUP(B814,Data_Dictionary!$F$326:$I$589,3,FALSE)</f>
        <v>El Salvador</v>
      </c>
      <c r="D814" t="str">
        <f>VLOOKUP(B814,Data_Dictionary!$F$326:$I$589,4,FALSE)</f>
        <v>SV</v>
      </c>
      <c r="E814" t="s">
        <v>23</v>
      </c>
      <c r="F814" t="str">
        <f>VLOOKUP(E814,Sex!$B$2:$C$5,2,FALSE)</f>
        <v>Hombres</v>
      </c>
      <c r="G814" t="s">
        <v>26</v>
      </c>
      <c r="H814">
        <v>2476</v>
      </c>
    </row>
    <row r="815" spans="1:8" x14ac:dyDescent="0.25">
      <c r="A815">
        <v>1995</v>
      </c>
      <c r="B815" t="s">
        <v>11</v>
      </c>
      <c r="C815" t="str">
        <f>VLOOKUP(B815,Data_Dictionary!$F$326:$I$589,3,FALSE)</f>
        <v>El Salvador</v>
      </c>
      <c r="D815" t="str">
        <f>VLOOKUP(B815,Data_Dictionary!$F$326:$I$589,4,FALSE)</f>
        <v>SV</v>
      </c>
      <c r="E815" t="s">
        <v>23</v>
      </c>
      <c r="F815" t="str">
        <f>VLOOKUP(E815,Sex!$B$2:$C$5,2,FALSE)</f>
        <v>Hombres</v>
      </c>
      <c r="G815" t="s">
        <v>26</v>
      </c>
      <c r="H815">
        <v>1844</v>
      </c>
    </row>
    <row r="816" spans="1:8" x14ac:dyDescent="0.25">
      <c r="A816">
        <v>2000</v>
      </c>
      <c r="B816" t="s">
        <v>11</v>
      </c>
      <c r="C816" t="str">
        <f>VLOOKUP(B816,Data_Dictionary!$F$326:$I$589,3,FALSE)</f>
        <v>El Salvador</v>
      </c>
      <c r="D816" t="str">
        <f>VLOOKUP(B816,Data_Dictionary!$F$326:$I$589,4,FALSE)</f>
        <v>SV</v>
      </c>
      <c r="E816" t="s">
        <v>23</v>
      </c>
      <c r="F816" t="str">
        <f>VLOOKUP(E816,Sex!$B$2:$C$5,2,FALSE)</f>
        <v>Hombres</v>
      </c>
      <c r="G816" t="s">
        <v>26</v>
      </c>
      <c r="H816">
        <v>1258</v>
      </c>
    </row>
    <row r="817" spans="1:8" x14ac:dyDescent="0.25">
      <c r="A817">
        <v>2005</v>
      </c>
      <c r="B817" t="s">
        <v>11</v>
      </c>
      <c r="C817" t="str">
        <f>VLOOKUP(B817,Data_Dictionary!$F$326:$I$589,3,FALSE)</f>
        <v>El Salvador</v>
      </c>
      <c r="D817" t="str">
        <f>VLOOKUP(B817,Data_Dictionary!$F$326:$I$589,4,FALSE)</f>
        <v>SV</v>
      </c>
      <c r="E817" t="s">
        <v>23</v>
      </c>
      <c r="F817" t="str">
        <f>VLOOKUP(E817,Sex!$B$2:$C$5,2,FALSE)</f>
        <v>Hombres</v>
      </c>
      <c r="G817" t="s">
        <v>26</v>
      </c>
      <c r="H817">
        <v>1524</v>
      </c>
    </row>
    <row r="818" spans="1:8" x14ac:dyDescent="0.25">
      <c r="A818">
        <v>2010</v>
      </c>
      <c r="B818" t="s">
        <v>11</v>
      </c>
      <c r="C818" t="str">
        <f>VLOOKUP(B818,Data_Dictionary!$F$326:$I$589,3,FALSE)</f>
        <v>El Salvador</v>
      </c>
      <c r="D818" t="str">
        <f>VLOOKUP(B818,Data_Dictionary!$F$326:$I$589,4,FALSE)</f>
        <v>SV</v>
      </c>
      <c r="E818" t="s">
        <v>23</v>
      </c>
      <c r="F818" t="str">
        <f>VLOOKUP(E818,Sex!$B$2:$C$5,2,FALSE)</f>
        <v>Hombres</v>
      </c>
      <c r="G818" t="s">
        <v>26</v>
      </c>
      <c r="H818">
        <v>1089</v>
      </c>
    </row>
    <row r="819" spans="1:8" x14ac:dyDescent="0.25">
      <c r="A819">
        <v>2015</v>
      </c>
      <c r="B819" t="s">
        <v>11</v>
      </c>
      <c r="C819" t="str">
        <f>VLOOKUP(B819,Data_Dictionary!$F$326:$I$589,3,FALSE)</f>
        <v>El Salvador</v>
      </c>
      <c r="D819" t="str">
        <f>VLOOKUP(B819,Data_Dictionary!$F$326:$I$589,4,FALSE)</f>
        <v>SV</v>
      </c>
      <c r="E819" t="s">
        <v>23</v>
      </c>
      <c r="F819" t="str">
        <f>VLOOKUP(E819,Sex!$B$2:$C$5,2,FALSE)</f>
        <v>Hombres</v>
      </c>
      <c r="G819" t="s">
        <v>26</v>
      </c>
      <c r="H819">
        <v>599</v>
      </c>
    </row>
    <row r="820" spans="1:8" x14ac:dyDescent="0.25">
      <c r="A820">
        <v>2020</v>
      </c>
      <c r="B820" t="s">
        <v>11</v>
      </c>
      <c r="C820" t="str">
        <f>VLOOKUP(B820,Data_Dictionary!$F$326:$I$589,3,FALSE)</f>
        <v>El Salvador</v>
      </c>
      <c r="D820" t="str">
        <f>VLOOKUP(B820,Data_Dictionary!$F$326:$I$589,4,FALSE)</f>
        <v>SV</v>
      </c>
      <c r="E820" t="s">
        <v>23</v>
      </c>
      <c r="F820" t="str">
        <f>VLOOKUP(E820,Sex!$B$2:$C$5,2,FALSE)</f>
        <v>Hombres</v>
      </c>
      <c r="G820" t="s">
        <v>26</v>
      </c>
      <c r="H820">
        <v>808</v>
      </c>
    </row>
    <row r="821" spans="1:8" x14ac:dyDescent="0.25">
      <c r="A821">
        <v>1990</v>
      </c>
      <c r="B821" t="s">
        <v>12</v>
      </c>
      <c r="C821" t="str">
        <f>VLOOKUP(B821,Data_Dictionary!$F$326:$I$589,3,FALSE)</f>
        <v>Honduras</v>
      </c>
      <c r="D821" t="str">
        <f>VLOOKUP(B821,Data_Dictionary!$F$326:$I$589,4,FALSE)</f>
        <v>HN</v>
      </c>
      <c r="E821" t="s">
        <v>23</v>
      </c>
      <c r="F821" t="str">
        <f>VLOOKUP(E821,Sex!$B$2:$C$5,2,FALSE)</f>
        <v>Hombres</v>
      </c>
      <c r="G821" t="s">
        <v>26</v>
      </c>
      <c r="H821">
        <v>10981</v>
      </c>
    </row>
    <row r="822" spans="1:8" x14ac:dyDescent="0.25">
      <c r="A822">
        <v>1995</v>
      </c>
      <c r="B822" t="s">
        <v>12</v>
      </c>
      <c r="C822" t="str">
        <f>VLOOKUP(B822,Data_Dictionary!$F$326:$I$589,3,FALSE)</f>
        <v>Honduras</v>
      </c>
      <c r="D822" t="str">
        <f>VLOOKUP(B822,Data_Dictionary!$F$326:$I$589,4,FALSE)</f>
        <v>HN</v>
      </c>
      <c r="E822" t="s">
        <v>23</v>
      </c>
      <c r="F822" t="str">
        <f>VLOOKUP(E822,Sex!$B$2:$C$5,2,FALSE)</f>
        <v>Hombres</v>
      </c>
      <c r="G822" t="s">
        <v>26</v>
      </c>
      <c r="H822">
        <v>6043</v>
      </c>
    </row>
    <row r="823" spans="1:8" x14ac:dyDescent="0.25">
      <c r="A823">
        <v>2000</v>
      </c>
      <c r="B823" t="s">
        <v>12</v>
      </c>
      <c r="C823" t="str">
        <f>VLOOKUP(B823,Data_Dictionary!$F$326:$I$589,3,FALSE)</f>
        <v>Honduras</v>
      </c>
      <c r="D823" t="str">
        <f>VLOOKUP(B823,Data_Dictionary!$F$326:$I$589,4,FALSE)</f>
        <v>HN</v>
      </c>
      <c r="E823" t="s">
        <v>23</v>
      </c>
      <c r="F823" t="str">
        <f>VLOOKUP(E823,Sex!$B$2:$C$5,2,FALSE)</f>
        <v>Hombres</v>
      </c>
      <c r="G823" t="s">
        <v>26</v>
      </c>
      <c r="H823">
        <v>986</v>
      </c>
    </row>
    <row r="824" spans="1:8" x14ac:dyDescent="0.25">
      <c r="A824">
        <v>2005</v>
      </c>
      <c r="B824" t="s">
        <v>12</v>
      </c>
      <c r="C824" t="str">
        <f>VLOOKUP(B824,Data_Dictionary!$F$326:$I$589,3,FALSE)</f>
        <v>Honduras</v>
      </c>
      <c r="D824" t="str">
        <f>VLOOKUP(B824,Data_Dictionary!$F$326:$I$589,4,FALSE)</f>
        <v>HN</v>
      </c>
      <c r="E824" t="s">
        <v>23</v>
      </c>
      <c r="F824" t="str">
        <f>VLOOKUP(E824,Sex!$B$2:$C$5,2,FALSE)</f>
        <v>Hombres</v>
      </c>
      <c r="G824" t="s">
        <v>26</v>
      </c>
      <c r="H824">
        <v>776</v>
      </c>
    </row>
    <row r="825" spans="1:8" x14ac:dyDescent="0.25">
      <c r="A825">
        <v>2010</v>
      </c>
      <c r="B825" t="s">
        <v>12</v>
      </c>
      <c r="C825" t="str">
        <f>VLOOKUP(B825,Data_Dictionary!$F$326:$I$589,3,FALSE)</f>
        <v>Honduras</v>
      </c>
      <c r="D825" t="str">
        <f>VLOOKUP(B825,Data_Dictionary!$F$326:$I$589,4,FALSE)</f>
        <v>HN</v>
      </c>
      <c r="E825" t="s">
        <v>23</v>
      </c>
      <c r="F825" t="str">
        <f>VLOOKUP(E825,Sex!$B$2:$C$5,2,FALSE)</f>
        <v>Hombres</v>
      </c>
      <c r="G825" t="s">
        <v>26</v>
      </c>
      <c r="H825">
        <v>1027</v>
      </c>
    </row>
    <row r="826" spans="1:8" x14ac:dyDescent="0.25">
      <c r="A826">
        <v>2015</v>
      </c>
      <c r="B826" t="s">
        <v>12</v>
      </c>
      <c r="C826" t="str">
        <f>VLOOKUP(B826,Data_Dictionary!$F$326:$I$589,3,FALSE)</f>
        <v>Honduras</v>
      </c>
      <c r="D826" t="str">
        <f>VLOOKUP(B826,Data_Dictionary!$F$326:$I$589,4,FALSE)</f>
        <v>HN</v>
      </c>
      <c r="E826" t="s">
        <v>23</v>
      </c>
      <c r="F826" t="str">
        <f>VLOOKUP(E826,Sex!$B$2:$C$5,2,FALSE)</f>
        <v>Hombres</v>
      </c>
      <c r="G826" t="s">
        <v>26</v>
      </c>
      <c r="H826">
        <v>1541</v>
      </c>
    </row>
    <row r="827" spans="1:8" x14ac:dyDescent="0.25">
      <c r="A827">
        <v>2020</v>
      </c>
      <c r="B827" t="s">
        <v>12</v>
      </c>
      <c r="C827" t="str">
        <f>VLOOKUP(B827,Data_Dictionary!$F$326:$I$589,3,FALSE)</f>
        <v>Honduras</v>
      </c>
      <c r="D827" t="str">
        <f>VLOOKUP(B827,Data_Dictionary!$F$326:$I$589,4,FALSE)</f>
        <v>HN</v>
      </c>
      <c r="E827" t="s">
        <v>23</v>
      </c>
      <c r="F827" t="str">
        <f>VLOOKUP(E827,Sex!$B$2:$C$5,2,FALSE)</f>
        <v>Hombres</v>
      </c>
      <c r="G827" t="s">
        <v>26</v>
      </c>
      <c r="H827">
        <v>2284</v>
      </c>
    </row>
    <row r="828" spans="1:8" x14ac:dyDescent="0.25">
      <c r="A828">
        <v>1990</v>
      </c>
      <c r="B828" t="s">
        <v>13</v>
      </c>
      <c r="C828" t="str">
        <f>VLOOKUP(B828,Data_Dictionary!$F$326:$I$589,3,FALSE)</f>
        <v>México</v>
      </c>
      <c r="D828" t="str">
        <f>VLOOKUP(B828,Data_Dictionary!$F$326:$I$589,4,FALSE)</f>
        <v>MX</v>
      </c>
      <c r="E828" t="s">
        <v>23</v>
      </c>
      <c r="F828" t="str">
        <f>VLOOKUP(E828,Sex!$B$2:$C$5,2,FALSE)</f>
        <v>Hombres</v>
      </c>
      <c r="G828" t="s">
        <v>26</v>
      </c>
      <c r="H828">
        <v>46978</v>
      </c>
    </row>
    <row r="829" spans="1:8" x14ac:dyDescent="0.25">
      <c r="A829">
        <v>1995</v>
      </c>
      <c r="B829" t="s">
        <v>13</v>
      </c>
      <c r="C829" t="str">
        <f>VLOOKUP(B829,Data_Dictionary!$F$326:$I$589,3,FALSE)</f>
        <v>México</v>
      </c>
      <c r="D829" t="str">
        <f>VLOOKUP(B829,Data_Dictionary!$F$326:$I$589,4,FALSE)</f>
        <v>MX</v>
      </c>
      <c r="E829" t="s">
        <v>23</v>
      </c>
      <c r="F829" t="str">
        <f>VLOOKUP(E829,Sex!$B$2:$C$5,2,FALSE)</f>
        <v>Hombres</v>
      </c>
      <c r="G829" t="s">
        <v>26</v>
      </c>
      <c r="H829">
        <v>26493</v>
      </c>
    </row>
    <row r="830" spans="1:8" x14ac:dyDescent="0.25">
      <c r="A830">
        <v>2000</v>
      </c>
      <c r="B830" t="s">
        <v>13</v>
      </c>
      <c r="C830" t="str">
        <f>VLOOKUP(B830,Data_Dictionary!$F$326:$I$589,3,FALSE)</f>
        <v>México</v>
      </c>
      <c r="D830" t="str">
        <f>VLOOKUP(B830,Data_Dictionary!$F$326:$I$589,4,FALSE)</f>
        <v>MX</v>
      </c>
      <c r="E830" t="s">
        <v>23</v>
      </c>
      <c r="F830" t="str">
        <f>VLOOKUP(E830,Sex!$B$2:$C$5,2,FALSE)</f>
        <v>Hombres</v>
      </c>
      <c r="G830" t="s">
        <v>26</v>
      </c>
      <c r="H830">
        <v>24939</v>
      </c>
    </row>
    <row r="831" spans="1:8" x14ac:dyDescent="0.25">
      <c r="A831">
        <v>2005</v>
      </c>
      <c r="B831" t="s">
        <v>13</v>
      </c>
      <c r="C831" t="str">
        <f>VLOOKUP(B831,Data_Dictionary!$F$326:$I$589,3,FALSE)</f>
        <v>México</v>
      </c>
      <c r="D831" t="str">
        <f>VLOOKUP(B831,Data_Dictionary!$F$326:$I$589,4,FALSE)</f>
        <v>MX</v>
      </c>
      <c r="E831" t="s">
        <v>23</v>
      </c>
      <c r="F831" t="str">
        <f>VLOOKUP(E831,Sex!$B$2:$C$5,2,FALSE)</f>
        <v>Hombres</v>
      </c>
      <c r="G831" t="s">
        <v>26</v>
      </c>
      <c r="H831">
        <v>49588</v>
      </c>
    </row>
    <row r="832" spans="1:8" x14ac:dyDescent="0.25">
      <c r="A832">
        <v>2010</v>
      </c>
      <c r="B832" t="s">
        <v>13</v>
      </c>
      <c r="C832" t="str">
        <f>VLOOKUP(B832,Data_Dictionary!$F$326:$I$589,3,FALSE)</f>
        <v>México</v>
      </c>
      <c r="D832" t="str">
        <f>VLOOKUP(B832,Data_Dictionary!$F$326:$I$589,4,FALSE)</f>
        <v>MX</v>
      </c>
      <c r="E832" t="s">
        <v>23</v>
      </c>
      <c r="F832" t="str">
        <f>VLOOKUP(E832,Sex!$B$2:$C$5,2,FALSE)</f>
        <v>Hombres</v>
      </c>
      <c r="G832" t="s">
        <v>26</v>
      </c>
      <c r="H832">
        <v>62525</v>
      </c>
    </row>
    <row r="833" spans="1:8" x14ac:dyDescent="0.25">
      <c r="A833">
        <v>2015</v>
      </c>
      <c r="B833" t="s">
        <v>13</v>
      </c>
      <c r="C833" t="str">
        <f>VLOOKUP(B833,Data_Dictionary!$F$326:$I$589,3,FALSE)</f>
        <v>México</v>
      </c>
      <c r="D833" t="str">
        <f>VLOOKUP(B833,Data_Dictionary!$F$326:$I$589,4,FALSE)</f>
        <v>MX</v>
      </c>
      <c r="E833" t="s">
        <v>23</v>
      </c>
      <c r="F833" t="str">
        <f>VLOOKUP(E833,Sex!$B$2:$C$5,2,FALSE)</f>
        <v>Hombres</v>
      </c>
      <c r="G833" t="s">
        <v>26</v>
      </c>
      <c r="H833">
        <v>95723</v>
      </c>
    </row>
    <row r="834" spans="1:8" x14ac:dyDescent="0.25">
      <c r="A834">
        <v>2020</v>
      </c>
      <c r="B834" t="s">
        <v>13</v>
      </c>
      <c r="C834" t="str">
        <f>VLOOKUP(B834,Data_Dictionary!$F$326:$I$589,3,FALSE)</f>
        <v>México</v>
      </c>
      <c r="D834" t="str">
        <f>VLOOKUP(B834,Data_Dictionary!$F$326:$I$589,4,FALSE)</f>
        <v>MX</v>
      </c>
      <c r="E834" t="s">
        <v>23</v>
      </c>
      <c r="F834" t="str">
        <f>VLOOKUP(E834,Sex!$B$2:$C$5,2,FALSE)</f>
        <v>Hombres</v>
      </c>
      <c r="G834" t="s">
        <v>26</v>
      </c>
      <c r="H834">
        <v>109362</v>
      </c>
    </row>
    <row r="835" spans="1:8" x14ac:dyDescent="0.25">
      <c r="A835">
        <v>1990</v>
      </c>
      <c r="B835" t="s">
        <v>14</v>
      </c>
      <c r="C835" t="str">
        <f>VLOOKUP(B835,Data_Dictionary!$F$326:$I$589,3,FALSE)</f>
        <v>Argentina</v>
      </c>
      <c r="D835" t="str">
        <f>VLOOKUP(B835,Data_Dictionary!$F$326:$I$589,4,FALSE)</f>
        <v>AR</v>
      </c>
      <c r="E835" t="s">
        <v>23</v>
      </c>
      <c r="F835" t="str">
        <f>VLOOKUP(E835,Sex!$B$2:$C$5,2,FALSE)</f>
        <v>Hombres</v>
      </c>
      <c r="G835" t="s">
        <v>26</v>
      </c>
      <c r="H835">
        <v>18780</v>
      </c>
    </row>
    <row r="836" spans="1:8" x14ac:dyDescent="0.25">
      <c r="A836">
        <v>1995</v>
      </c>
      <c r="B836" t="s">
        <v>14</v>
      </c>
      <c r="C836" t="str">
        <f>VLOOKUP(B836,Data_Dictionary!$F$326:$I$589,3,FALSE)</f>
        <v>Argentina</v>
      </c>
      <c r="D836" t="str">
        <f>VLOOKUP(B836,Data_Dictionary!$F$326:$I$589,4,FALSE)</f>
        <v>AR</v>
      </c>
      <c r="E836" t="s">
        <v>23</v>
      </c>
      <c r="F836" t="str">
        <f>VLOOKUP(E836,Sex!$B$2:$C$5,2,FALSE)</f>
        <v>Hombres</v>
      </c>
      <c r="G836" t="s">
        <v>26</v>
      </c>
      <c r="H836">
        <v>27007</v>
      </c>
    </row>
    <row r="837" spans="1:8" x14ac:dyDescent="0.25">
      <c r="A837">
        <v>2000</v>
      </c>
      <c r="B837" t="s">
        <v>14</v>
      </c>
      <c r="C837" t="str">
        <f>VLOOKUP(B837,Data_Dictionary!$F$326:$I$589,3,FALSE)</f>
        <v>Argentina</v>
      </c>
      <c r="D837" t="str">
        <f>VLOOKUP(B837,Data_Dictionary!$F$326:$I$589,4,FALSE)</f>
        <v>AR</v>
      </c>
      <c r="E837" t="s">
        <v>23</v>
      </c>
      <c r="F837" t="str">
        <f>VLOOKUP(E837,Sex!$B$2:$C$5,2,FALSE)</f>
        <v>Hombres</v>
      </c>
      <c r="G837" t="s">
        <v>26</v>
      </c>
      <c r="H837">
        <v>19419</v>
      </c>
    </row>
    <row r="838" spans="1:8" x14ac:dyDescent="0.25">
      <c r="A838">
        <v>2005</v>
      </c>
      <c r="B838" t="s">
        <v>14</v>
      </c>
      <c r="C838" t="str">
        <f>VLOOKUP(B838,Data_Dictionary!$F$326:$I$589,3,FALSE)</f>
        <v>Argentina</v>
      </c>
      <c r="D838" t="str">
        <f>VLOOKUP(B838,Data_Dictionary!$F$326:$I$589,4,FALSE)</f>
        <v>AR</v>
      </c>
      <c r="E838" t="s">
        <v>23</v>
      </c>
      <c r="F838" t="str">
        <f>VLOOKUP(E838,Sex!$B$2:$C$5,2,FALSE)</f>
        <v>Hombres</v>
      </c>
      <c r="G838" t="s">
        <v>26</v>
      </c>
      <c r="H838">
        <v>29872</v>
      </c>
    </row>
    <row r="839" spans="1:8" x14ac:dyDescent="0.25">
      <c r="A839">
        <v>2010</v>
      </c>
      <c r="B839" t="s">
        <v>14</v>
      </c>
      <c r="C839" t="str">
        <f>VLOOKUP(B839,Data_Dictionary!$F$326:$I$589,3,FALSE)</f>
        <v>Argentina</v>
      </c>
      <c r="D839" t="str">
        <f>VLOOKUP(B839,Data_Dictionary!$F$326:$I$589,4,FALSE)</f>
        <v>AR</v>
      </c>
      <c r="E839" t="s">
        <v>23</v>
      </c>
      <c r="F839" t="str">
        <f>VLOOKUP(E839,Sex!$B$2:$C$5,2,FALSE)</f>
        <v>Hombres</v>
      </c>
      <c r="G839" t="s">
        <v>26</v>
      </c>
      <c r="H839">
        <v>27811</v>
      </c>
    </row>
    <row r="840" spans="1:8" x14ac:dyDescent="0.25">
      <c r="A840">
        <v>2015</v>
      </c>
      <c r="B840" t="s">
        <v>14</v>
      </c>
      <c r="C840" t="str">
        <f>VLOOKUP(B840,Data_Dictionary!$F$326:$I$589,3,FALSE)</f>
        <v>Argentina</v>
      </c>
      <c r="D840" t="str">
        <f>VLOOKUP(B840,Data_Dictionary!$F$326:$I$589,4,FALSE)</f>
        <v>AR</v>
      </c>
      <c r="E840" t="s">
        <v>23</v>
      </c>
      <c r="F840" t="str">
        <f>VLOOKUP(E840,Sex!$B$2:$C$5,2,FALSE)</f>
        <v>Hombres</v>
      </c>
      <c r="G840" t="s">
        <v>26</v>
      </c>
      <c r="H840">
        <v>40139</v>
      </c>
    </row>
    <row r="841" spans="1:8" x14ac:dyDescent="0.25">
      <c r="A841">
        <v>2020</v>
      </c>
      <c r="B841" t="s">
        <v>14</v>
      </c>
      <c r="C841" t="str">
        <f>VLOOKUP(B841,Data_Dictionary!$F$326:$I$589,3,FALSE)</f>
        <v>Argentina</v>
      </c>
      <c r="D841" t="str">
        <f>VLOOKUP(B841,Data_Dictionary!$F$326:$I$589,4,FALSE)</f>
        <v>AR</v>
      </c>
      <c r="E841" t="s">
        <v>23</v>
      </c>
      <c r="F841" t="str">
        <f>VLOOKUP(E841,Sex!$B$2:$C$5,2,FALSE)</f>
        <v>Hombres</v>
      </c>
      <c r="G841" t="s">
        <v>26</v>
      </c>
      <c r="H841">
        <v>52741</v>
      </c>
    </row>
    <row r="842" spans="1:8" x14ac:dyDescent="0.25">
      <c r="A842">
        <v>1990</v>
      </c>
      <c r="B842" t="s">
        <v>15</v>
      </c>
      <c r="C842" t="str">
        <f>VLOOKUP(B842,Data_Dictionary!$F$326:$I$589,3,FALSE)</f>
        <v>Brasil</v>
      </c>
      <c r="D842" t="str">
        <f>VLOOKUP(B842,Data_Dictionary!$F$326:$I$589,4,FALSE)</f>
        <v>BR</v>
      </c>
      <c r="E842" t="s">
        <v>23</v>
      </c>
      <c r="F842" t="str">
        <f>VLOOKUP(E842,Sex!$B$2:$C$5,2,FALSE)</f>
        <v>Hombres</v>
      </c>
      <c r="G842" t="s">
        <v>26</v>
      </c>
      <c r="H842">
        <v>6129</v>
      </c>
    </row>
    <row r="843" spans="1:8" x14ac:dyDescent="0.25">
      <c r="A843">
        <v>1995</v>
      </c>
      <c r="B843" t="s">
        <v>15</v>
      </c>
      <c r="C843" t="str">
        <f>VLOOKUP(B843,Data_Dictionary!$F$326:$I$589,3,FALSE)</f>
        <v>Brasil</v>
      </c>
      <c r="D843" t="str">
        <f>VLOOKUP(B843,Data_Dictionary!$F$326:$I$589,4,FALSE)</f>
        <v>BR</v>
      </c>
      <c r="E843" t="s">
        <v>23</v>
      </c>
      <c r="F843" t="str">
        <f>VLOOKUP(E843,Sex!$B$2:$C$5,2,FALSE)</f>
        <v>Hombres</v>
      </c>
      <c r="G843" t="s">
        <v>26</v>
      </c>
      <c r="H843">
        <v>5669</v>
      </c>
    </row>
    <row r="844" spans="1:8" x14ac:dyDescent="0.25">
      <c r="A844">
        <v>2000</v>
      </c>
      <c r="B844" t="s">
        <v>15</v>
      </c>
      <c r="C844" t="str">
        <f>VLOOKUP(B844,Data_Dictionary!$F$326:$I$589,3,FALSE)</f>
        <v>Brasil</v>
      </c>
      <c r="D844" t="str">
        <f>VLOOKUP(B844,Data_Dictionary!$F$326:$I$589,4,FALSE)</f>
        <v>BR</v>
      </c>
      <c r="E844" t="s">
        <v>23</v>
      </c>
      <c r="F844" t="str">
        <f>VLOOKUP(E844,Sex!$B$2:$C$5,2,FALSE)</f>
        <v>Hombres</v>
      </c>
      <c r="G844" t="s">
        <v>26</v>
      </c>
      <c r="H844">
        <v>5233</v>
      </c>
    </row>
    <row r="845" spans="1:8" x14ac:dyDescent="0.25">
      <c r="A845">
        <v>2005</v>
      </c>
      <c r="B845" t="s">
        <v>15</v>
      </c>
      <c r="C845" t="str">
        <f>VLOOKUP(B845,Data_Dictionary!$F$326:$I$589,3,FALSE)</f>
        <v>Brasil</v>
      </c>
      <c r="D845" t="str">
        <f>VLOOKUP(B845,Data_Dictionary!$F$326:$I$589,4,FALSE)</f>
        <v>BR</v>
      </c>
      <c r="E845" t="s">
        <v>23</v>
      </c>
      <c r="F845" t="str">
        <f>VLOOKUP(E845,Sex!$B$2:$C$5,2,FALSE)</f>
        <v>Hombres</v>
      </c>
      <c r="G845" t="s">
        <v>26</v>
      </c>
      <c r="H845">
        <v>7709</v>
      </c>
    </row>
    <row r="846" spans="1:8" x14ac:dyDescent="0.25">
      <c r="A846">
        <v>2010</v>
      </c>
      <c r="B846" t="s">
        <v>15</v>
      </c>
      <c r="C846" t="str">
        <f>VLOOKUP(B846,Data_Dictionary!$F$326:$I$589,3,FALSE)</f>
        <v>Brasil</v>
      </c>
      <c r="D846" t="str">
        <f>VLOOKUP(B846,Data_Dictionary!$F$326:$I$589,4,FALSE)</f>
        <v>BR</v>
      </c>
      <c r="E846" t="s">
        <v>23</v>
      </c>
      <c r="F846" t="str">
        <f>VLOOKUP(E846,Sex!$B$2:$C$5,2,FALSE)</f>
        <v>Hombres</v>
      </c>
      <c r="G846" t="s">
        <v>26</v>
      </c>
      <c r="H846">
        <v>10393</v>
      </c>
    </row>
    <row r="847" spans="1:8" x14ac:dyDescent="0.25">
      <c r="A847">
        <v>2015</v>
      </c>
      <c r="B847" t="s">
        <v>15</v>
      </c>
      <c r="C847" t="str">
        <f>VLOOKUP(B847,Data_Dictionary!$F$326:$I$589,3,FALSE)</f>
        <v>Brasil</v>
      </c>
      <c r="D847" t="str">
        <f>VLOOKUP(B847,Data_Dictionary!$F$326:$I$589,4,FALSE)</f>
        <v>BR</v>
      </c>
      <c r="E847" t="s">
        <v>23</v>
      </c>
      <c r="F847" t="str">
        <f>VLOOKUP(E847,Sex!$B$2:$C$5,2,FALSE)</f>
        <v>Hombres</v>
      </c>
      <c r="G847" t="s">
        <v>26</v>
      </c>
      <c r="H847">
        <v>15769</v>
      </c>
    </row>
    <row r="848" spans="1:8" x14ac:dyDescent="0.25">
      <c r="A848">
        <v>2020</v>
      </c>
      <c r="B848" t="s">
        <v>15</v>
      </c>
      <c r="C848" t="str">
        <f>VLOOKUP(B848,Data_Dictionary!$F$326:$I$589,3,FALSE)</f>
        <v>Brasil</v>
      </c>
      <c r="D848" t="str">
        <f>VLOOKUP(B848,Data_Dictionary!$F$326:$I$589,4,FALSE)</f>
        <v>BR</v>
      </c>
      <c r="E848" t="s">
        <v>23</v>
      </c>
      <c r="F848" t="str">
        <f>VLOOKUP(E848,Sex!$B$2:$C$5,2,FALSE)</f>
        <v>Hombres</v>
      </c>
      <c r="G848" t="s">
        <v>26</v>
      </c>
      <c r="H848">
        <v>39862</v>
      </c>
    </row>
    <row r="849" spans="1:8" x14ac:dyDescent="0.25">
      <c r="A849">
        <v>1990</v>
      </c>
      <c r="B849" t="s">
        <v>16</v>
      </c>
      <c r="C849" t="str">
        <f>VLOOKUP(B849,Data_Dictionary!$F$326:$I$589,3,FALSE)</f>
        <v>Chile</v>
      </c>
      <c r="D849" t="str">
        <f>VLOOKUP(B849,Data_Dictionary!$F$326:$I$589,4,FALSE)</f>
        <v>CL</v>
      </c>
      <c r="E849" t="s">
        <v>23</v>
      </c>
      <c r="F849" t="str">
        <f>VLOOKUP(E849,Sex!$B$2:$C$5,2,FALSE)</f>
        <v>Hombres</v>
      </c>
      <c r="G849" t="s">
        <v>26</v>
      </c>
      <c r="H849">
        <v>5806</v>
      </c>
    </row>
    <row r="850" spans="1:8" x14ac:dyDescent="0.25">
      <c r="A850">
        <v>1995</v>
      </c>
      <c r="B850" t="s">
        <v>16</v>
      </c>
      <c r="C850" t="str">
        <f>VLOOKUP(B850,Data_Dictionary!$F$326:$I$589,3,FALSE)</f>
        <v>Chile</v>
      </c>
      <c r="D850" t="str">
        <f>VLOOKUP(B850,Data_Dictionary!$F$326:$I$589,4,FALSE)</f>
        <v>CL</v>
      </c>
      <c r="E850" t="s">
        <v>23</v>
      </c>
      <c r="F850" t="str">
        <f>VLOOKUP(E850,Sex!$B$2:$C$5,2,FALSE)</f>
        <v>Hombres</v>
      </c>
      <c r="G850" t="s">
        <v>26</v>
      </c>
      <c r="H850">
        <v>6077</v>
      </c>
    </row>
    <row r="851" spans="1:8" x14ac:dyDescent="0.25">
      <c r="A851">
        <v>2000</v>
      </c>
      <c r="B851" t="s">
        <v>16</v>
      </c>
      <c r="C851" t="str">
        <f>VLOOKUP(B851,Data_Dictionary!$F$326:$I$589,3,FALSE)</f>
        <v>Chile</v>
      </c>
      <c r="D851" t="str">
        <f>VLOOKUP(B851,Data_Dictionary!$F$326:$I$589,4,FALSE)</f>
        <v>CL</v>
      </c>
      <c r="E851" t="s">
        <v>23</v>
      </c>
      <c r="F851" t="str">
        <f>VLOOKUP(E851,Sex!$B$2:$C$5,2,FALSE)</f>
        <v>Hombres</v>
      </c>
      <c r="G851" t="s">
        <v>26</v>
      </c>
      <c r="H851">
        <v>8300</v>
      </c>
    </row>
    <row r="852" spans="1:8" x14ac:dyDescent="0.25">
      <c r="A852">
        <v>2005</v>
      </c>
      <c r="B852" t="s">
        <v>16</v>
      </c>
      <c r="C852" t="str">
        <f>VLOOKUP(B852,Data_Dictionary!$F$326:$I$589,3,FALSE)</f>
        <v>Chile</v>
      </c>
      <c r="D852" t="str">
        <f>VLOOKUP(B852,Data_Dictionary!$F$326:$I$589,4,FALSE)</f>
        <v>CL</v>
      </c>
      <c r="E852" t="s">
        <v>23</v>
      </c>
      <c r="F852" t="str">
        <f>VLOOKUP(E852,Sex!$B$2:$C$5,2,FALSE)</f>
        <v>Hombres</v>
      </c>
      <c r="G852" t="s">
        <v>26</v>
      </c>
      <c r="H852">
        <v>7769</v>
      </c>
    </row>
    <row r="853" spans="1:8" x14ac:dyDescent="0.25">
      <c r="A853">
        <v>2010</v>
      </c>
      <c r="B853" t="s">
        <v>16</v>
      </c>
      <c r="C853" t="str">
        <f>VLOOKUP(B853,Data_Dictionary!$F$326:$I$589,3,FALSE)</f>
        <v>Chile</v>
      </c>
      <c r="D853" t="str">
        <f>VLOOKUP(B853,Data_Dictionary!$F$326:$I$589,4,FALSE)</f>
        <v>CL</v>
      </c>
      <c r="E853" t="s">
        <v>23</v>
      </c>
      <c r="F853" t="str">
        <f>VLOOKUP(E853,Sex!$B$2:$C$5,2,FALSE)</f>
        <v>Hombres</v>
      </c>
      <c r="G853" t="s">
        <v>26</v>
      </c>
      <c r="H853">
        <v>7682</v>
      </c>
    </row>
    <row r="854" spans="1:8" x14ac:dyDescent="0.25">
      <c r="A854">
        <v>2015</v>
      </c>
      <c r="B854" t="s">
        <v>16</v>
      </c>
      <c r="C854" t="str">
        <f>VLOOKUP(B854,Data_Dictionary!$F$326:$I$589,3,FALSE)</f>
        <v>Chile</v>
      </c>
      <c r="D854" t="str">
        <f>VLOOKUP(B854,Data_Dictionary!$F$326:$I$589,4,FALSE)</f>
        <v>CL</v>
      </c>
      <c r="E854" t="s">
        <v>23</v>
      </c>
      <c r="F854" t="str">
        <f>VLOOKUP(E854,Sex!$B$2:$C$5,2,FALSE)</f>
        <v>Hombres</v>
      </c>
      <c r="G854" t="s">
        <v>26</v>
      </c>
      <c r="H854">
        <v>13469</v>
      </c>
    </row>
    <row r="855" spans="1:8" x14ac:dyDescent="0.25">
      <c r="A855">
        <v>2020</v>
      </c>
      <c r="B855" t="s">
        <v>16</v>
      </c>
      <c r="C855" t="str">
        <f>VLOOKUP(B855,Data_Dictionary!$F$326:$I$589,3,FALSE)</f>
        <v>Chile</v>
      </c>
      <c r="D855" t="str">
        <f>VLOOKUP(B855,Data_Dictionary!$F$326:$I$589,4,FALSE)</f>
        <v>CL</v>
      </c>
      <c r="E855" t="s">
        <v>23</v>
      </c>
      <c r="F855" t="str">
        <f>VLOOKUP(E855,Sex!$B$2:$C$5,2,FALSE)</f>
        <v>Hombres</v>
      </c>
      <c r="G855" t="s">
        <v>26</v>
      </c>
      <c r="H855">
        <v>31791</v>
      </c>
    </row>
    <row r="856" spans="1:8" x14ac:dyDescent="0.25">
      <c r="A856">
        <v>1990</v>
      </c>
      <c r="B856" t="s">
        <v>17</v>
      </c>
      <c r="C856" t="str">
        <f>VLOOKUP(B856,Data_Dictionary!$F$326:$I$589,3,FALSE)</f>
        <v>Colombia</v>
      </c>
      <c r="D856" t="str">
        <f>VLOOKUP(B856,Data_Dictionary!$F$326:$I$589,4,FALSE)</f>
        <v>CO</v>
      </c>
      <c r="E856" t="s">
        <v>23</v>
      </c>
      <c r="F856" t="str">
        <f>VLOOKUP(E856,Sex!$B$2:$C$5,2,FALSE)</f>
        <v>Hombres</v>
      </c>
      <c r="G856" t="s">
        <v>26</v>
      </c>
      <c r="H856">
        <v>7995</v>
      </c>
    </row>
    <row r="857" spans="1:8" x14ac:dyDescent="0.25">
      <c r="A857">
        <v>1995</v>
      </c>
      <c r="B857" t="s">
        <v>17</v>
      </c>
      <c r="C857" t="str">
        <f>VLOOKUP(B857,Data_Dictionary!$F$326:$I$589,3,FALSE)</f>
        <v>Colombia</v>
      </c>
      <c r="D857" t="str">
        <f>VLOOKUP(B857,Data_Dictionary!$F$326:$I$589,4,FALSE)</f>
        <v>CO</v>
      </c>
      <c r="E857" t="s">
        <v>23</v>
      </c>
      <c r="F857" t="str">
        <f>VLOOKUP(E857,Sex!$B$2:$C$5,2,FALSE)</f>
        <v>Hombres</v>
      </c>
      <c r="G857" t="s">
        <v>26</v>
      </c>
      <c r="H857">
        <v>7837</v>
      </c>
    </row>
    <row r="858" spans="1:8" x14ac:dyDescent="0.25">
      <c r="A858">
        <v>2000</v>
      </c>
      <c r="B858" t="s">
        <v>17</v>
      </c>
      <c r="C858" t="str">
        <f>VLOOKUP(B858,Data_Dictionary!$F$326:$I$589,3,FALSE)</f>
        <v>Colombia</v>
      </c>
      <c r="D858" t="str">
        <f>VLOOKUP(B858,Data_Dictionary!$F$326:$I$589,4,FALSE)</f>
        <v>CO</v>
      </c>
      <c r="E858" t="s">
        <v>23</v>
      </c>
      <c r="F858" t="str">
        <f>VLOOKUP(E858,Sex!$B$2:$C$5,2,FALSE)</f>
        <v>Hombres</v>
      </c>
      <c r="G858" t="s">
        <v>26</v>
      </c>
      <c r="H858">
        <v>7677</v>
      </c>
    </row>
    <row r="859" spans="1:8" x14ac:dyDescent="0.25">
      <c r="A859">
        <v>2005</v>
      </c>
      <c r="B859" t="s">
        <v>17</v>
      </c>
      <c r="C859" t="str">
        <f>VLOOKUP(B859,Data_Dictionary!$F$326:$I$589,3,FALSE)</f>
        <v>Colombia</v>
      </c>
      <c r="D859" t="str">
        <f>VLOOKUP(B859,Data_Dictionary!$F$326:$I$589,4,FALSE)</f>
        <v>CO</v>
      </c>
      <c r="E859" t="s">
        <v>23</v>
      </c>
      <c r="F859" t="str">
        <f>VLOOKUP(E859,Sex!$B$2:$C$5,2,FALSE)</f>
        <v>Hombres</v>
      </c>
      <c r="G859" t="s">
        <v>26</v>
      </c>
      <c r="H859">
        <v>6118</v>
      </c>
    </row>
    <row r="860" spans="1:8" x14ac:dyDescent="0.25">
      <c r="A860">
        <v>2010</v>
      </c>
      <c r="B860" t="s">
        <v>17</v>
      </c>
      <c r="C860" t="str">
        <f>VLOOKUP(B860,Data_Dictionary!$F$326:$I$589,3,FALSE)</f>
        <v>Colombia</v>
      </c>
      <c r="D860" t="str">
        <f>VLOOKUP(B860,Data_Dictionary!$F$326:$I$589,4,FALSE)</f>
        <v>CO</v>
      </c>
      <c r="E860" t="s">
        <v>23</v>
      </c>
      <c r="F860" t="str">
        <f>VLOOKUP(E860,Sex!$B$2:$C$5,2,FALSE)</f>
        <v>Hombres</v>
      </c>
      <c r="G860" t="s">
        <v>26</v>
      </c>
      <c r="H860">
        <v>6881</v>
      </c>
    </row>
    <row r="861" spans="1:8" x14ac:dyDescent="0.25">
      <c r="A861">
        <v>2015</v>
      </c>
      <c r="B861" t="s">
        <v>17</v>
      </c>
      <c r="C861" t="str">
        <f>VLOOKUP(B861,Data_Dictionary!$F$326:$I$589,3,FALSE)</f>
        <v>Colombia</v>
      </c>
      <c r="D861" t="str">
        <f>VLOOKUP(B861,Data_Dictionary!$F$326:$I$589,4,FALSE)</f>
        <v>CO</v>
      </c>
      <c r="E861" t="s">
        <v>23</v>
      </c>
      <c r="F861" t="str">
        <f>VLOOKUP(E861,Sex!$B$2:$C$5,2,FALSE)</f>
        <v>Hombres</v>
      </c>
      <c r="G861" t="s">
        <v>26</v>
      </c>
      <c r="H861">
        <v>7623</v>
      </c>
    </row>
    <row r="862" spans="1:8" x14ac:dyDescent="0.25">
      <c r="A862">
        <v>2020</v>
      </c>
      <c r="B862" t="s">
        <v>17</v>
      </c>
      <c r="C862" t="str">
        <f>VLOOKUP(B862,Data_Dictionary!$F$326:$I$589,3,FALSE)</f>
        <v>Colombia</v>
      </c>
      <c r="D862" t="str">
        <f>VLOOKUP(B862,Data_Dictionary!$F$326:$I$589,4,FALSE)</f>
        <v>CO</v>
      </c>
      <c r="E862" t="s">
        <v>23</v>
      </c>
      <c r="F862" t="str">
        <f>VLOOKUP(E862,Sex!$B$2:$C$5,2,FALSE)</f>
        <v>Hombres</v>
      </c>
      <c r="G862" t="s">
        <v>26</v>
      </c>
      <c r="H862">
        <v>79201</v>
      </c>
    </row>
    <row r="863" spans="1:8" x14ac:dyDescent="0.25">
      <c r="A863">
        <v>1990</v>
      </c>
      <c r="B863" t="s">
        <v>18</v>
      </c>
      <c r="C863" t="str">
        <f>VLOOKUP(B863,Data_Dictionary!$F$326:$I$589,3,FALSE)</f>
        <v>Ecuador (el)</v>
      </c>
      <c r="D863" t="str">
        <f>VLOOKUP(B863,Data_Dictionary!$F$326:$I$589,4,FALSE)</f>
        <v>EC</v>
      </c>
      <c r="E863" t="s">
        <v>23</v>
      </c>
      <c r="F863" t="str">
        <f>VLOOKUP(E863,Sex!$B$2:$C$5,2,FALSE)</f>
        <v>Hombres</v>
      </c>
      <c r="G863" t="s">
        <v>26</v>
      </c>
      <c r="H863">
        <v>3250</v>
      </c>
    </row>
    <row r="864" spans="1:8" x14ac:dyDescent="0.25">
      <c r="A864">
        <v>1995</v>
      </c>
      <c r="B864" t="s">
        <v>18</v>
      </c>
      <c r="C864" t="str">
        <f>VLOOKUP(B864,Data_Dictionary!$F$326:$I$589,3,FALSE)</f>
        <v>Ecuador (el)</v>
      </c>
      <c r="D864" t="str">
        <f>VLOOKUP(B864,Data_Dictionary!$F$326:$I$589,4,FALSE)</f>
        <v>EC</v>
      </c>
      <c r="E864" t="s">
        <v>23</v>
      </c>
      <c r="F864" t="str">
        <f>VLOOKUP(E864,Sex!$B$2:$C$5,2,FALSE)</f>
        <v>Hombres</v>
      </c>
      <c r="G864" t="s">
        <v>26</v>
      </c>
      <c r="H864">
        <v>4846</v>
      </c>
    </row>
    <row r="865" spans="1:8" x14ac:dyDescent="0.25">
      <c r="A865">
        <v>2000</v>
      </c>
      <c r="B865" t="s">
        <v>18</v>
      </c>
      <c r="C865" t="str">
        <f>VLOOKUP(B865,Data_Dictionary!$F$326:$I$589,3,FALSE)</f>
        <v>Ecuador (el)</v>
      </c>
      <c r="D865" t="str">
        <f>VLOOKUP(B865,Data_Dictionary!$F$326:$I$589,4,FALSE)</f>
        <v>EC</v>
      </c>
      <c r="E865" t="s">
        <v>23</v>
      </c>
      <c r="F865" t="str">
        <f>VLOOKUP(E865,Sex!$B$2:$C$5,2,FALSE)</f>
        <v>Hombres</v>
      </c>
      <c r="G865" t="s">
        <v>26</v>
      </c>
      <c r="H865">
        <v>6467</v>
      </c>
    </row>
    <row r="866" spans="1:8" x14ac:dyDescent="0.25">
      <c r="A866">
        <v>2005</v>
      </c>
      <c r="B866" t="s">
        <v>18</v>
      </c>
      <c r="C866" t="str">
        <f>VLOOKUP(B866,Data_Dictionary!$F$326:$I$589,3,FALSE)</f>
        <v>Ecuador (el)</v>
      </c>
      <c r="D866" t="str">
        <f>VLOOKUP(B866,Data_Dictionary!$F$326:$I$589,4,FALSE)</f>
        <v>EC</v>
      </c>
      <c r="E866" t="s">
        <v>23</v>
      </c>
      <c r="F866" t="str">
        <f>VLOOKUP(E866,Sex!$B$2:$C$5,2,FALSE)</f>
        <v>Hombres</v>
      </c>
      <c r="G866" t="s">
        <v>26</v>
      </c>
      <c r="H866">
        <v>9985</v>
      </c>
    </row>
    <row r="867" spans="1:8" x14ac:dyDescent="0.25">
      <c r="A867">
        <v>2010</v>
      </c>
      <c r="B867" t="s">
        <v>18</v>
      </c>
      <c r="C867" t="str">
        <f>VLOOKUP(B867,Data_Dictionary!$F$326:$I$589,3,FALSE)</f>
        <v>Ecuador (el)</v>
      </c>
      <c r="D867" t="str">
        <f>VLOOKUP(B867,Data_Dictionary!$F$326:$I$589,4,FALSE)</f>
        <v>EC</v>
      </c>
      <c r="E867" t="s">
        <v>23</v>
      </c>
      <c r="F867" t="str">
        <f>VLOOKUP(E867,Sex!$B$2:$C$5,2,FALSE)</f>
        <v>Hombres</v>
      </c>
      <c r="G867" t="s">
        <v>26</v>
      </c>
      <c r="H867">
        <v>20952</v>
      </c>
    </row>
    <row r="868" spans="1:8" x14ac:dyDescent="0.25">
      <c r="A868">
        <v>2015</v>
      </c>
      <c r="B868" t="s">
        <v>18</v>
      </c>
      <c r="C868" t="str">
        <f>VLOOKUP(B868,Data_Dictionary!$F$326:$I$589,3,FALSE)</f>
        <v>Ecuador (el)</v>
      </c>
      <c r="D868" t="str">
        <f>VLOOKUP(B868,Data_Dictionary!$F$326:$I$589,4,FALSE)</f>
        <v>EC</v>
      </c>
      <c r="E868" t="s">
        <v>23</v>
      </c>
      <c r="F868" t="str">
        <f>VLOOKUP(E868,Sex!$B$2:$C$5,2,FALSE)</f>
        <v>Hombres</v>
      </c>
      <c r="G868" t="s">
        <v>26</v>
      </c>
      <c r="H868">
        <v>20672</v>
      </c>
    </row>
    <row r="869" spans="1:8" x14ac:dyDescent="0.25">
      <c r="A869">
        <v>2020</v>
      </c>
      <c r="B869" t="s">
        <v>18</v>
      </c>
      <c r="C869" t="str">
        <f>VLOOKUP(B869,Data_Dictionary!$F$326:$I$589,3,FALSE)</f>
        <v>Ecuador (el)</v>
      </c>
      <c r="D869" t="str">
        <f>VLOOKUP(B869,Data_Dictionary!$F$326:$I$589,4,FALSE)</f>
        <v>EC</v>
      </c>
      <c r="E869" t="s">
        <v>23</v>
      </c>
      <c r="F869" t="str">
        <f>VLOOKUP(E869,Sex!$B$2:$C$5,2,FALSE)</f>
        <v>Hombres</v>
      </c>
      <c r="G869" t="s">
        <v>26</v>
      </c>
      <c r="H869">
        <v>47034</v>
      </c>
    </row>
    <row r="870" spans="1:8" x14ac:dyDescent="0.25">
      <c r="A870">
        <v>1990</v>
      </c>
      <c r="B870" t="s">
        <v>19</v>
      </c>
      <c r="C870" t="str">
        <f>VLOOKUP(B870,Data_Dictionary!$F$326:$I$589,3,FALSE)</f>
        <v>Guyana</v>
      </c>
      <c r="D870" t="str">
        <f>VLOOKUP(B870,Data_Dictionary!$F$326:$I$589,4,FALSE)</f>
        <v>GY</v>
      </c>
      <c r="E870" t="s">
        <v>23</v>
      </c>
      <c r="F870" t="str">
        <f>VLOOKUP(E870,Sex!$B$2:$C$5,2,FALSE)</f>
        <v>Hombres</v>
      </c>
      <c r="G870" t="s">
        <v>26</v>
      </c>
      <c r="H870">
        <v>254</v>
      </c>
    </row>
    <row r="871" spans="1:8" x14ac:dyDescent="0.25">
      <c r="A871">
        <v>1995</v>
      </c>
      <c r="B871" t="s">
        <v>19</v>
      </c>
      <c r="C871" t="str">
        <f>VLOOKUP(B871,Data_Dictionary!$F$326:$I$589,3,FALSE)</f>
        <v>Guyana</v>
      </c>
      <c r="D871" t="str">
        <f>VLOOKUP(B871,Data_Dictionary!$F$326:$I$589,4,FALSE)</f>
        <v>GY</v>
      </c>
      <c r="E871" t="s">
        <v>23</v>
      </c>
      <c r="F871" t="str">
        <f>VLOOKUP(E871,Sex!$B$2:$C$5,2,FALSE)</f>
        <v>Hombres</v>
      </c>
      <c r="G871" t="s">
        <v>26</v>
      </c>
      <c r="H871">
        <v>364</v>
      </c>
    </row>
    <row r="872" spans="1:8" x14ac:dyDescent="0.25">
      <c r="A872">
        <v>2000</v>
      </c>
      <c r="B872" t="s">
        <v>19</v>
      </c>
      <c r="C872" t="str">
        <f>VLOOKUP(B872,Data_Dictionary!$F$326:$I$589,3,FALSE)</f>
        <v>Guyana</v>
      </c>
      <c r="D872" t="str">
        <f>VLOOKUP(B872,Data_Dictionary!$F$326:$I$589,4,FALSE)</f>
        <v>GY</v>
      </c>
      <c r="E872" t="s">
        <v>23</v>
      </c>
      <c r="F872" t="str">
        <f>VLOOKUP(E872,Sex!$B$2:$C$5,2,FALSE)</f>
        <v>Hombres</v>
      </c>
      <c r="G872" t="s">
        <v>26</v>
      </c>
      <c r="H872">
        <v>474</v>
      </c>
    </row>
    <row r="873" spans="1:8" x14ac:dyDescent="0.25">
      <c r="A873">
        <v>2005</v>
      </c>
      <c r="B873" t="s">
        <v>19</v>
      </c>
      <c r="C873" t="str">
        <f>VLOOKUP(B873,Data_Dictionary!$F$326:$I$589,3,FALSE)</f>
        <v>Guyana</v>
      </c>
      <c r="D873" t="str">
        <f>VLOOKUP(B873,Data_Dictionary!$F$326:$I$589,4,FALSE)</f>
        <v>GY</v>
      </c>
      <c r="E873" t="s">
        <v>23</v>
      </c>
      <c r="F873" t="str">
        <f>VLOOKUP(E873,Sex!$B$2:$C$5,2,FALSE)</f>
        <v>Hombres</v>
      </c>
      <c r="G873" t="s">
        <v>26</v>
      </c>
      <c r="H873">
        <v>388</v>
      </c>
    </row>
    <row r="874" spans="1:8" x14ac:dyDescent="0.25">
      <c r="A874">
        <v>2010</v>
      </c>
      <c r="B874" t="s">
        <v>19</v>
      </c>
      <c r="C874" t="str">
        <f>VLOOKUP(B874,Data_Dictionary!$F$326:$I$589,3,FALSE)</f>
        <v>Guyana</v>
      </c>
      <c r="D874" t="str">
        <f>VLOOKUP(B874,Data_Dictionary!$F$326:$I$589,4,FALSE)</f>
        <v>GY</v>
      </c>
      <c r="E874" t="s">
        <v>23</v>
      </c>
      <c r="F874" t="str">
        <f>VLOOKUP(E874,Sex!$B$2:$C$5,2,FALSE)</f>
        <v>Hombres</v>
      </c>
      <c r="G874" t="s">
        <v>26</v>
      </c>
      <c r="H874">
        <v>227</v>
      </c>
    </row>
    <row r="875" spans="1:8" x14ac:dyDescent="0.25">
      <c r="A875">
        <v>2015</v>
      </c>
      <c r="B875" t="s">
        <v>19</v>
      </c>
      <c r="C875" t="str">
        <f>VLOOKUP(B875,Data_Dictionary!$F$326:$I$589,3,FALSE)</f>
        <v>Guyana</v>
      </c>
      <c r="D875" t="str">
        <f>VLOOKUP(B875,Data_Dictionary!$F$326:$I$589,4,FALSE)</f>
        <v>GY</v>
      </c>
      <c r="E875" t="s">
        <v>23</v>
      </c>
      <c r="F875" t="str">
        <f>VLOOKUP(E875,Sex!$B$2:$C$5,2,FALSE)</f>
        <v>Hombres</v>
      </c>
      <c r="G875" t="s">
        <v>26</v>
      </c>
      <c r="H875">
        <v>125</v>
      </c>
    </row>
    <row r="876" spans="1:8" x14ac:dyDescent="0.25">
      <c r="A876">
        <v>2020</v>
      </c>
      <c r="B876" t="s">
        <v>19</v>
      </c>
      <c r="C876" t="str">
        <f>VLOOKUP(B876,Data_Dictionary!$F$326:$I$589,3,FALSE)</f>
        <v>Guyana</v>
      </c>
      <c r="D876" t="str">
        <f>VLOOKUP(B876,Data_Dictionary!$F$326:$I$589,4,FALSE)</f>
        <v>GY</v>
      </c>
      <c r="E876" t="s">
        <v>23</v>
      </c>
      <c r="F876" t="str">
        <f>VLOOKUP(E876,Sex!$B$2:$C$5,2,FALSE)</f>
        <v>Hombres</v>
      </c>
      <c r="G876" t="s">
        <v>26</v>
      </c>
      <c r="H876">
        <v>493</v>
      </c>
    </row>
    <row r="877" spans="1:8" x14ac:dyDescent="0.25">
      <c r="A877">
        <v>1990</v>
      </c>
      <c r="B877" t="s">
        <v>20</v>
      </c>
      <c r="C877" t="str">
        <f>VLOOKUP(B877,Data_Dictionary!$F$326:$I$589,3,FALSE)</f>
        <v>Paraguay</v>
      </c>
      <c r="D877" t="str">
        <f>VLOOKUP(B877,Data_Dictionary!$F$326:$I$589,4,FALSE)</f>
        <v>PY</v>
      </c>
      <c r="E877" t="s">
        <v>23</v>
      </c>
      <c r="F877" t="str">
        <f>VLOOKUP(E877,Sex!$B$2:$C$5,2,FALSE)</f>
        <v>Hombres</v>
      </c>
      <c r="G877" t="s">
        <v>26</v>
      </c>
      <c r="H877">
        <v>9801</v>
      </c>
    </row>
    <row r="878" spans="1:8" x14ac:dyDescent="0.25">
      <c r="A878">
        <v>1995</v>
      </c>
      <c r="B878" t="s">
        <v>20</v>
      </c>
      <c r="C878" t="str">
        <f>VLOOKUP(B878,Data_Dictionary!$F$326:$I$589,3,FALSE)</f>
        <v>Paraguay</v>
      </c>
      <c r="D878" t="str">
        <f>VLOOKUP(B878,Data_Dictionary!$F$326:$I$589,4,FALSE)</f>
        <v>PY</v>
      </c>
      <c r="E878" t="s">
        <v>23</v>
      </c>
      <c r="F878" t="str">
        <f>VLOOKUP(E878,Sex!$B$2:$C$5,2,FALSE)</f>
        <v>Hombres</v>
      </c>
      <c r="G878" t="s">
        <v>26</v>
      </c>
      <c r="H878">
        <v>7971</v>
      </c>
    </row>
    <row r="879" spans="1:8" x14ac:dyDescent="0.25">
      <c r="A879">
        <v>2000</v>
      </c>
      <c r="B879" t="s">
        <v>20</v>
      </c>
      <c r="C879" t="str">
        <f>VLOOKUP(B879,Data_Dictionary!$F$326:$I$589,3,FALSE)</f>
        <v>Paraguay</v>
      </c>
      <c r="D879" t="str">
        <f>VLOOKUP(B879,Data_Dictionary!$F$326:$I$589,4,FALSE)</f>
        <v>PY</v>
      </c>
      <c r="E879" t="s">
        <v>23</v>
      </c>
      <c r="F879" t="str">
        <f>VLOOKUP(E879,Sex!$B$2:$C$5,2,FALSE)</f>
        <v>Hombres</v>
      </c>
      <c r="G879" t="s">
        <v>26</v>
      </c>
      <c r="H879">
        <v>6155</v>
      </c>
    </row>
    <row r="880" spans="1:8" x14ac:dyDescent="0.25">
      <c r="A880">
        <v>2005</v>
      </c>
      <c r="B880" t="s">
        <v>20</v>
      </c>
      <c r="C880" t="str">
        <f>VLOOKUP(B880,Data_Dictionary!$F$326:$I$589,3,FALSE)</f>
        <v>Paraguay</v>
      </c>
      <c r="D880" t="str">
        <f>VLOOKUP(B880,Data_Dictionary!$F$326:$I$589,4,FALSE)</f>
        <v>PY</v>
      </c>
      <c r="E880" t="s">
        <v>23</v>
      </c>
      <c r="F880" t="str">
        <f>VLOOKUP(E880,Sex!$B$2:$C$5,2,FALSE)</f>
        <v>Hombres</v>
      </c>
      <c r="G880" t="s">
        <v>26</v>
      </c>
      <c r="H880">
        <v>5357</v>
      </c>
    </row>
    <row r="881" spans="1:8" x14ac:dyDescent="0.25">
      <c r="A881">
        <v>2010</v>
      </c>
      <c r="B881" t="s">
        <v>20</v>
      </c>
      <c r="C881" t="str">
        <f>VLOOKUP(B881,Data_Dictionary!$F$326:$I$589,3,FALSE)</f>
        <v>Paraguay</v>
      </c>
      <c r="D881" t="str">
        <f>VLOOKUP(B881,Data_Dictionary!$F$326:$I$589,4,FALSE)</f>
        <v>PY</v>
      </c>
      <c r="E881" t="s">
        <v>23</v>
      </c>
      <c r="F881" t="str">
        <f>VLOOKUP(E881,Sex!$B$2:$C$5,2,FALSE)</f>
        <v>Hombres</v>
      </c>
      <c r="G881" t="s">
        <v>26</v>
      </c>
      <c r="H881">
        <v>4651</v>
      </c>
    </row>
    <row r="882" spans="1:8" x14ac:dyDescent="0.25">
      <c r="A882">
        <v>2015</v>
      </c>
      <c r="B882" t="s">
        <v>20</v>
      </c>
      <c r="C882" t="str">
        <f>VLOOKUP(B882,Data_Dictionary!$F$326:$I$589,3,FALSE)</f>
        <v>Paraguay</v>
      </c>
      <c r="D882" t="str">
        <f>VLOOKUP(B882,Data_Dictionary!$F$326:$I$589,4,FALSE)</f>
        <v>PY</v>
      </c>
      <c r="E882" t="s">
        <v>23</v>
      </c>
      <c r="F882" t="str">
        <f>VLOOKUP(E882,Sex!$B$2:$C$5,2,FALSE)</f>
        <v>Hombres</v>
      </c>
      <c r="G882" t="s">
        <v>26</v>
      </c>
      <c r="H882">
        <v>4326</v>
      </c>
    </row>
    <row r="883" spans="1:8" x14ac:dyDescent="0.25">
      <c r="A883">
        <v>2020</v>
      </c>
      <c r="B883" t="s">
        <v>20</v>
      </c>
      <c r="C883" t="str">
        <f>VLOOKUP(B883,Data_Dictionary!$F$326:$I$589,3,FALSE)</f>
        <v>Paraguay</v>
      </c>
      <c r="D883" t="str">
        <f>VLOOKUP(B883,Data_Dictionary!$F$326:$I$589,4,FALSE)</f>
        <v>PY</v>
      </c>
      <c r="E883" t="s">
        <v>23</v>
      </c>
      <c r="F883" t="str">
        <f>VLOOKUP(E883,Sex!$B$2:$C$5,2,FALSE)</f>
        <v>Hombres</v>
      </c>
      <c r="G883" t="s">
        <v>26</v>
      </c>
      <c r="H883">
        <v>3879</v>
      </c>
    </row>
    <row r="884" spans="1:8" x14ac:dyDescent="0.25">
      <c r="A884">
        <v>1990</v>
      </c>
      <c r="B884" t="s">
        <v>21</v>
      </c>
      <c r="C884" t="str">
        <f>VLOOKUP(B884,Data_Dictionary!$F$326:$I$589,3,FALSE)</f>
        <v>Perú</v>
      </c>
      <c r="D884" t="str">
        <f>VLOOKUP(B884,Data_Dictionary!$F$326:$I$589,4,FALSE)</f>
        <v>PE</v>
      </c>
      <c r="E884" t="s">
        <v>23</v>
      </c>
      <c r="F884" t="str">
        <f>VLOOKUP(E884,Sex!$B$2:$C$5,2,FALSE)</f>
        <v>Hombres</v>
      </c>
      <c r="G884" t="s">
        <v>26</v>
      </c>
      <c r="H884">
        <v>1647</v>
      </c>
    </row>
    <row r="885" spans="1:8" x14ac:dyDescent="0.25">
      <c r="A885">
        <v>1995</v>
      </c>
      <c r="B885" t="s">
        <v>21</v>
      </c>
      <c r="C885" t="str">
        <f>VLOOKUP(B885,Data_Dictionary!$F$326:$I$589,3,FALSE)</f>
        <v>Perú</v>
      </c>
      <c r="D885" t="str">
        <f>VLOOKUP(B885,Data_Dictionary!$F$326:$I$589,4,FALSE)</f>
        <v>PE</v>
      </c>
      <c r="E885" t="s">
        <v>23</v>
      </c>
      <c r="F885" t="str">
        <f>VLOOKUP(E885,Sex!$B$2:$C$5,2,FALSE)</f>
        <v>Hombres</v>
      </c>
      <c r="G885" t="s">
        <v>26</v>
      </c>
      <c r="H885">
        <v>1589</v>
      </c>
    </row>
    <row r="886" spans="1:8" x14ac:dyDescent="0.25">
      <c r="A886">
        <v>2000</v>
      </c>
      <c r="B886" t="s">
        <v>21</v>
      </c>
      <c r="C886" t="str">
        <f>VLOOKUP(B886,Data_Dictionary!$F$326:$I$589,3,FALSE)</f>
        <v>Perú</v>
      </c>
      <c r="D886" t="str">
        <f>VLOOKUP(B886,Data_Dictionary!$F$326:$I$589,4,FALSE)</f>
        <v>PE</v>
      </c>
      <c r="E886" t="s">
        <v>23</v>
      </c>
      <c r="F886" t="str">
        <f>VLOOKUP(E886,Sex!$B$2:$C$5,2,FALSE)</f>
        <v>Hombres</v>
      </c>
      <c r="G886" t="s">
        <v>26</v>
      </c>
      <c r="H886">
        <v>1766</v>
      </c>
    </row>
    <row r="887" spans="1:8" x14ac:dyDescent="0.25">
      <c r="A887">
        <v>2005</v>
      </c>
      <c r="B887" t="s">
        <v>21</v>
      </c>
      <c r="C887" t="str">
        <f>VLOOKUP(B887,Data_Dictionary!$F$326:$I$589,3,FALSE)</f>
        <v>Perú</v>
      </c>
      <c r="D887" t="str">
        <f>VLOOKUP(B887,Data_Dictionary!$F$326:$I$589,4,FALSE)</f>
        <v>PE</v>
      </c>
      <c r="E887" t="s">
        <v>23</v>
      </c>
      <c r="F887" t="str">
        <f>VLOOKUP(E887,Sex!$B$2:$C$5,2,FALSE)</f>
        <v>Hombres</v>
      </c>
      <c r="G887" t="s">
        <v>26</v>
      </c>
      <c r="H887">
        <v>3333</v>
      </c>
    </row>
    <row r="888" spans="1:8" x14ac:dyDescent="0.25">
      <c r="A888">
        <v>2010</v>
      </c>
      <c r="B888" t="s">
        <v>21</v>
      </c>
      <c r="C888" t="str">
        <f>VLOOKUP(B888,Data_Dictionary!$F$326:$I$589,3,FALSE)</f>
        <v>Perú</v>
      </c>
      <c r="D888" t="str">
        <f>VLOOKUP(B888,Data_Dictionary!$F$326:$I$589,4,FALSE)</f>
        <v>PE</v>
      </c>
      <c r="E888" t="s">
        <v>23</v>
      </c>
      <c r="F888" t="str">
        <f>VLOOKUP(E888,Sex!$B$2:$C$5,2,FALSE)</f>
        <v>Hombres</v>
      </c>
      <c r="G888" t="s">
        <v>26</v>
      </c>
      <c r="H888">
        <v>3861</v>
      </c>
    </row>
    <row r="889" spans="1:8" x14ac:dyDescent="0.25">
      <c r="A889">
        <v>2015</v>
      </c>
      <c r="B889" t="s">
        <v>21</v>
      </c>
      <c r="C889" t="str">
        <f>VLOOKUP(B889,Data_Dictionary!$F$326:$I$589,3,FALSE)</f>
        <v>Perú</v>
      </c>
      <c r="D889" t="str">
        <f>VLOOKUP(B889,Data_Dictionary!$F$326:$I$589,4,FALSE)</f>
        <v>PE</v>
      </c>
      <c r="E889" t="s">
        <v>23</v>
      </c>
      <c r="F889" t="str">
        <f>VLOOKUP(E889,Sex!$B$2:$C$5,2,FALSE)</f>
        <v>Hombres</v>
      </c>
      <c r="G889" t="s">
        <v>26</v>
      </c>
      <c r="H889">
        <v>3428</v>
      </c>
    </row>
    <row r="890" spans="1:8" x14ac:dyDescent="0.25">
      <c r="A890">
        <v>2020</v>
      </c>
      <c r="B890" t="s">
        <v>21</v>
      </c>
      <c r="C890" t="str">
        <f>VLOOKUP(B890,Data_Dictionary!$F$326:$I$589,3,FALSE)</f>
        <v>Perú</v>
      </c>
      <c r="D890" t="str">
        <f>VLOOKUP(B890,Data_Dictionary!$F$326:$I$589,4,FALSE)</f>
        <v>PE</v>
      </c>
      <c r="E890" t="s">
        <v>23</v>
      </c>
      <c r="F890" t="str">
        <f>VLOOKUP(E890,Sex!$B$2:$C$5,2,FALSE)</f>
        <v>Hombres</v>
      </c>
      <c r="G890" t="s">
        <v>26</v>
      </c>
      <c r="H890">
        <v>55424</v>
      </c>
    </row>
    <row r="891" spans="1:8" x14ac:dyDescent="0.25">
      <c r="A891">
        <v>1990</v>
      </c>
      <c r="B891" t="s">
        <v>22</v>
      </c>
      <c r="C891" t="str">
        <f>VLOOKUP(B891,Data_Dictionary!$F$326:$I$589,3,FALSE)</f>
        <v>Uruguay</v>
      </c>
      <c r="D891" t="str">
        <f>VLOOKUP(B891,Data_Dictionary!$F$326:$I$589,4,FALSE)</f>
        <v>UY</v>
      </c>
      <c r="E891" t="s">
        <v>23</v>
      </c>
      <c r="F891" t="str">
        <f>VLOOKUP(E891,Sex!$B$2:$C$5,2,FALSE)</f>
        <v>Hombres</v>
      </c>
      <c r="G891" t="s">
        <v>26</v>
      </c>
      <c r="H891">
        <v>1463</v>
      </c>
    </row>
    <row r="892" spans="1:8" x14ac:dyDescent="0.25">
      <c r="A892">
        <v>1995</v>
      </c>
      <c r="B892" t="s">
        <v>22</v>
      </c>
      <c r="C892" t="str">
        <f>VLOOKUP(B892,Data_Dictionary!$F$326:$I$589,3,FALSE)</f>
        <v>Uruguay</v>
      </c>
      <c r="D892" t="str">
        <f>VLOOKUP(B892,Data_Dictionary!$F$326:$I$589,4,FALSE)</f>
        <v>UY</v>
      </c>
      <c r="E892" t="s">
        <v>23</v>
      </c>
      <c r="F892" t="str">
        <f>VLOOKUP(E892,Sex!$B$2:$C$5,2,FALSE)</f>
        <v>Hombres</v>
      </c>
      <c r="G892" t="s">
        <v>26</v>
      </c>
      <c r="H892">
        <v>1421</v>
      </c>
    </row>
    <row r="893" spans="1:8" x14ac:dyDescent="0.25">
      <c r="A893">
        <v>2000</v>
      </c>
      <c r="B893" t="s">
        <v>22</v>
      </c>
      <c r="C893" t="str">
        <f>VLOOKUP(B893,Data_Dictionary!$F$326:$I$589,3,FALSE)</f>
        <v>Uruguay</v>
      </c>
      <c r="D893" t="str">
        <f>VLOOKUP(B893,Data_Dictionary!$F$326:$I$589,4,FALSE)</f>
        <v>UY</v>
      </c>
      <c r="E893" t="s">
        <v>23</v>
      </c>
      <c r="F893" t="str">
        <f>VLOOKUP(E893,Sex!$B$2:$C$5,2,FALSE)</f>
        <v>Hombres</v>
      </c>
      <c r="G893" t="s">
        <v>26</v>
      </c>
      <c r="H893">
        <v>1647</v>
      </c>
    </row>
    <row r="894" spans="1:8" x14ac:dyDescent="0.25">
      <c r="A894">
        <v>2005</v>
      </c>
      <c r="B894" t="s">
        <v>22</v>
      </c>
      <c r="C894" t="str">
        <f>VLOOKUP(B894,Data_Dictionary!$F$326:$I$589,3,FALSE)</f>
        <v>Uruguay</v>
      </c>
      <c r="D894" t="str">
        <f>VLOOKUP(B894,Data_Dictionary!$F$326:$I$589,4,FALSE)</f>
        <v>UY</v>
      </c>
      <c r="E894" t="s">
        <v>23</v>
      </c>
      <c r="F894" t="str">
        <f>VLOOKUP(E894,Sex!$B$2:$C$5,2,FALSE)</f>
        <v>Hombres</v>
      </c>
      <c r="G894" t="s">
        <v>26</v>
      </c>
      <c r="H894">
        <v>1809</v>
      </c>
    </row>
    <row r="895" spans="1:8" x14ac:dyDescent="0.25">
      <c r="A895">
        <v>2010</v>
      </c>
      <c r="B895" t="s">
        <v>22</v>
      </c>
      <c r="C895" t="str">
        <f>VLOOKUP(B895,Data_Dictionary!$F$326:$I$589,3,FALSE)</f>
        <v>Uruguay</v>
      </c>
      <c r="D895" t="str">
        <f>VLOOKUP(B895,Data_Dictionary!$F$326:$I$589,4,FALSE)</f>
        <v>UY</v>
      </c>
      <c r="E895" t="s">
        <v>23</v>
      </c>
      <c r="F895" t="str">
        <f>VLOOKUP(E895,Sex!$B$2:$C$5,2,FALSE)</f>
        <v>Hombres</v>
      </c>
      <c r="G895" t="s">
        <v>26</v>
      </c>
      <c r="H895">
        <v>1597</v>
      </c>
    </row>
    <row r="896" spans="1:8" x14ac:dyDescent="0.25">
      <c r="A896">
        <v>2015</v>
      </c>
      <c r="B896" t="s">
        <v>22</v>
      </c>
      <c r="C896" t="str">
        <f>VLOOKUP(B896,Data_Dictionary!$F$326:$I$589,3,FALSE)</f>
        <v>Uruguay</v>
      </c>
      <c r="D896" t="str">
        <f>VLOOKUP(B896,Data_Dictionary!$F$326:$I$589,4,FALSE)</f>
        <v>UY</v>
      </c>
      <c r="E896" t="s">
        <v>23</v>
      </c>
      <c r="F896" t="str">
        <f>VLOOKUP(E896,Sex!$B$2:$C$5,2,FALSE)</f>
        <v>Hombres</v>
      </c>
      <c r="G896" t="s">
        <v>26</v>
      </c>
      <c r="H896">
        <v>2087</v>
      </c>
    </row>
    <row r="897" spans="1:8" x14ac:dyDescent="0.25">
      <c r="A897">
        <v>2020</v>
      </c>
      <c r="B897" t="s">
        <v>22</v>
      </c>
      <c r="C897" t="str">
        <f>VLOOKUP(B897,Data_Dictionary!$F$326:$I$589,3,FALSE)</f>
        <v>Uruguay</v>
      </c>
      <c r="D897" t="str">
        <f>VLOOKUP(B897,Data_Dictionary!$F$326:$I$589,4,FALSE)</f>
        <v>UY</v>
      </c>
      <c r="E897" t="s">
        <v>23</v>
      </c>
      <c r="F897" t="str">
        <f>VLOOKUP(E897,Sex!$B$2:$C$5,2,FALSE)</f>
        <v>Hombres</v>
      </c>
      <c r="G897" t="s">
        <v>26</v>
      </c>
      <c r="H897">
        <v>3993</v>
      </c>
    </row>
    <row r="898" spans="1:8" x14ac:dyDescent="0.25">
      <c r="A898">
        <v>1990</v>
      </c>
      <c r="B898" t="s">
        <v>5</v>
      </c>
      <c r="C898" t="str">
        <f>VLOOKUP(B898,Data_Dictionary!$F$326:$I$589,3,FALSE)</f>
        <v>Antigua y Barbuda</v>
      </c>
      <c r="D898" t="str">
        <f>VLOOKUP(B898,Data_Dictionary!$F$326:$I$589,4,FALSE)</f>
        <v>AG</v>
      </c>
      <c r="E898" t="s">
        <v>24</v>
      </c>
      <c r="F898" t="str">
        <f>VLOOKUP(E898,Sex!$B$2:$C$5,2,FALSE)</f>
        <v>Mujeres</v>
      </c>
      <c r="G898" t="s">
        <v>26</v>
      </c>
      <c r="H898">
        <v>296</v>
      </c>
    </row>
    <row r="899" spans="1:8" x14ac:dyDescent="0.25">
      <c r="A899">
        <v>1995</v>
      </c>
      <c r="B899" t="s">
        <v>5</v>
      </c>
      <c r="C899" t="str">
        <f>VLOOKUP(B899,Data_Dictionary!$F$326:$I$589,3,FALSE)</f>
        <v>Antigua y Barbuda</v>
      </c>
      <c r="D899" t="str">
        <f>VLOOKUP(B899,Data_Dictionary!$F$326:$I$589,4,FALSE)</f>
        <v>AG</v>
      </c>
      <c r="E899" t="s">
        <v>24</v>
      </c>
      <c r="F899" t="str">
        <f>VLOOKUP(E899,Sex!$B$2:$C$5,2,FALSE)</f>
        <v>Mujeres</v>
      </c>
      <c r="G899" t="s">
        <v>26</v>
      </c>
      <c r="H899">
        <v>507</v>
      </c>
    </row>
    <row r="900" spans="1:8" x14ac:dyDescent="0.25">
      <c r="A900">
        <v>2000</v>
      </c>
      <c r="B900" t="s">
        <v>5</v>
      </c>
      <c r="C900" t="str">
        <f>VLOOKUP(B900,Data_Dictionary!$F$326:$I$589,3,FALSE)</f>
        <v>Antigua y Barbuda</v>
      </c>
      <c r="D900" t="str">
        <f>VLOOKUP(B900,Data_Dictionary!$F$326:$I$589,4,FALSE)</f>
        <v>AG</v>
      </c>
      <c r="E900" t="s">
        <v>24</v>
      </c>
      <c r="F900" t="str">
        <f>VLOOKUP(E900,Sex!$B$2:$C$5,2,FALSE)</f>
        <v>Mujeres</v>
      </c>
      <c r="G900" t="s">
        <v>26</v>
      </c>
      <c r="H900">
        <v>865</v>
      </c>
    </row>
    <row r="901" spans="1:8" x14ac:dyDescent="0.25">
      <c r="A901">
        <v>2005</v>
      </c>
      <c r="B901" t="s">
        <v>5</v>
      </c>
      <c r="C901" t="str">
        <f>VLOOKUP(B901,Data_Dictionary!$F$326:$I$589,3,FALSE)</f>
        <v>Antigua y Barbuda</v>
      </c>
      <c r="D901" t="str">
        <f>VLOOKUP(B901,Data_Dictionary!$F$326:$I$589,4,FALSE)</f>
        <v>AG</v>
      </c>
      <c r="E901" t="s">
        <v>24</v>
      </c>
      <c r="F901" t="str">
        <f>VLOOKUP(E901,Sex!$B$2:$C$5,2,FALSE)</f>
        <v>Mujeres</v>
      </c>
      <c r="G901" t="s">
        <v>26</v>
      </c>
      <c r="H901">
        <v>622</v>
      </c>
    </row>
    <row r="902" spans="1:8" x14ac:dyDescent="0.25">
      <c r="A902">
        <v>2010</v>
      </c>
      <c r="B902" t="s">
        <v>5</v>
      </c>
      <c r="C902" t="str">
        <f>VLOOKUP(B902,Data_Dictionary!$F$326:$I$589,3,FALSE)</f>
        <v>Antigua y Barbuda</v>
      </c>
      <c r="D902" t="str">
        <f>VLOOKUP(B902,Data_Dictionary!$F$326:$I$589,4,FALSE)</f>
        <v>AG</v>
      </c>
      <c r="E902" t="s">
        <v>24</v>
      </c>
      <c r="F902" t="str">
        <f>VLOOKUP(E902,Sex!$B$2:$C$5,2,FALSE)</f>
        <v>Mujeres</v>
      </c>
      <c r="G902" t="s">
        <v>26</v>
      </c>
      <c r="H902">
        <v>728</v>
      </c>
    </row>
    <row r="903" spans="1:8" x14ac:dyDescent="0.25">
      <c r="A903">
        <v>2015</v>
      </c>
      <c r="B903" t="s">
        <v>5</v>
      </c>
      <c r="C903" t="str">
        <f>VLOOKUP(B903,Data_Dictionary!$F$326:$I$589,3,FALSE)</f>
        <v>Antigua y Barbuda</v>
      </c>
      <c r="D903" t="str">
        <f>VLOOKUP(B903,Data_Dictionary!$F$326:$I$589,4,FALSE)</f>
        <v>AG</v>
      </c>
      <c r="E903" t="s">
        <v>24</v>
      </c>
      <c r="F903" t="str">
        <f>VLOOKUP(E903,Sex!$B$2:$C$5,2,FALSE)</f>
        <v>Mujeres</v>
      </c>
      <c r="G903" t="s">
        <v>26</v>
      </c>
      <c r="H903">
        <v>576</v>
      </c>
    </row>
    <row r="904" spans="1:8" x14ac:dyDescent="0.25">
      <c r="A904">
        <v>2020</v>
      </c>
      <c r="B904" t="s">
        <v>5</v>
      </c>
      <c r="C904" t="str">
        <f>VLOOKUP(B904,Data_Dictionary!$F$326:$I$589,3,FALSE)</f>
        <v>Antigua y Barbuda</v>
      </c>
      <c r="D904" t="str">
        <f>VLOOKUP(B904,Data_Dictionary!$F$326:$I$589,4,FALSE)</f>
        <v>AG</v>
      </c>
      <c r="E904" t="s">
        <v>24</v>
      </c>
      <c r="F904" t="str">
        <f>VLOOKUP(E904,Sex!$B$2:$C$5,2,FALSE)</f>
        <v>Mujeres</v>
      </c>
      <c r="G904" t="s">
        <v>26</v>
      </c>
      <c r="H904">
        <v>491</v>
      </c>
    </row>
    <row r="905" spans="1:8" x14ac:dyDescent="0.25">
      <c r="A905">
        <v>1990</v>
      </c>
      <c r="B905" t="s">
        <v>8</v>
      </c>
      <c r="C905" t="str">
        <f>VLOOKUP(B905,Data_Dictionary!$F$326:$I$589,3,FALSE)</f>
        <v>Cuba</v>
      </c>
      <c r="D905" t="str">
        <f>VLOOKUP(B905,Data_Dictionary!$F$326:$I$589,4,FALSE)</f>
        <v>CU</v>
      </c>
      <c r="E905" t="s">
        <v>24</v>
      </c>
      <c r="F905" t="str">
        <f>VLOOKUP(E905,Sex!$B$2:$C$5,2,FALSE)</f>
        <v>Mujeres</v>
      </c>
      <c r="G905" t="s">
        <v>26</v>
      </c>
      <c r="H905">
        <v>370</v>
      </c>
    </row>
    <row r="906" spans="1:8" x14ac:dyDescent="0.25">
      <c r="A906">
        <v>1995</v>
      </c>
      <c r="B906" t="s">
        <v>8</v>
      </c>
      <c r="C906" t="str">
        <f>VLOOKUP(B906,Data_Dictionary!$F$326:$I$589,3,FALSE)</f>
        <v>Cuba</v>
      </c>
      <c r="D906" t="str">
        <f>VLOOKUP(B906,Data_Dictionary!$F$326:$I$589,4,FALSE)</f>
        <v>CU</v>
      </c>
      <c r="E906" t="s">
        <v>24</v>
      </c>
      <c r="F906" t="str">
        <f>VLOOKUP(E906,Sex!$B$2:$C$5,2,FALSE)</f>
        <v>Mujeres</v>
      </c>
      <c r="G906" t="s">
        <v>26</v>
      </c>
      <c r="H906">
        <v>320</v>
      </c>
    </row>
    <row r="907" spans="1:8" x14ac:dyDescent="0.25">
      <c r="A907">
        <v>2000</v>
      </c>
      <c r="B907" t="s">
        <v>8</v>
      </c>
      <c r="C907" t="str">
        <f>VLOOKUP(B907,Data_Dictionary!$F$326:$I$589,3,FALSE)</f>
        <v>Cuba</v>
      </c>
      <c r="D907" t="str">
        <f>VLOOKUP(B907,Data_Dictionary!$F$326:$I$589,4,FALSE)</f>
        <v>CU</v>
      </c>
      <c r="E907" t="s">
        <v>24</v>
      </c>
      <c r="F907" t="str">
        <f>VLOOKUP(E907,Sex!$B$2:$C$5,2,FALSE)</f>
        <v>Mujeres</v>
      </c>
      <c r="G907" t="s">
        <v>26</v>
      </c>
      <c r="H907">
        <v>288</v>
      </c>
    </row>
    <row r="908" spans="1:8" x14ac:dyDescent="0.25">
      <c r="A908">
        <v>2005</v>
      </c>
      <c r="B908" t="s">
        <v>8</v>
      </c>
      <c r="C908" t="str">
        <f>VLOOKUP(B908,Data_Dictionary!$F$326:$I$589,3,FALSE)</f>
        <v>Cuba</v>
      </c>
      <c r="D908" t="str">
        <f>VLOOKUP(B908,Data_Dictionary!$F$326:$I$589,4,FALSE)</f>
        <v>CU</v>
      </c>
      <c r="E908" t="s">
        <v>24</v>
      </c>
      <c r="F908" t="str">
        <f>VLOOKUP(E908,Sex!$B$2:$C$5,2,FALSE)</f>
        <v>Mujeres</v>
      </c>
      <c r="G908" t="s">
        <v>26</v>
      </c>
      <c r="H908">
        <v>99</v>
      </c>
    </row>
    <row r="909" spans="1:8" x14ac:dyDescent="0.25">
      <c r="A909">
        <v>2010</v>
      </c>
      <c r="B909" t="s">
        <v>8</v>
      </c>
      <c r="C909" t="str">
        <f>VLOOKUP(B909,Data_Dictionary!$F$326:$I$589,3,FALSE)</f>
        <v>Cuba</v>
      </c>
      <c r="D909" t="str">
        <f>VLOOKUP(B909,Data_Dictionary!$F$326:$I$589,4,FALSE)</f>
        <v>CU</v>
      </c>
      <c r="E909" t="s">
        <v>24</v>
      </c>
      <c r="F909" t="str">
        <f>VLOOKUP(E909,Sex!$B$2:$C$5,2,FALSE)</f>
        <v>Mujeres</v>
      </c>
      <c r="G909" t="s">
        <v>26</v>
      </c>
      <c r="H909">
        <v>51</v>
      </c>
    </row>
    <row r="910" spans="1:8" x14ac:dyDescent="0.25">
      <c r="A910">
        <v>2015</v>
      </c>
      <c r="B910" t="s">
        <v>8</v>
      </c>
      <c r="C910" t="str">
        <f>VLOOKUP(B910,Data_Dictionary!$F$326:$I$589,3,FALSE)</f>
        <v>Cuba</v>
      </c>
      <c r="D910" t="str">
        <f>VLOOKUP(B910,Data_Dictionary!$F$326:$I$589,4,FALSE)</f>
        <v>CU</v>
      </c>
      <c r="E910" t="s">
        <v>24</v>
      </c>
      <c r="F910" t="str">
        <f>VLOOKUP(E910,Sex!$B$2:$C$5,2,FALSE)</f>
        <v>Mujeres</v>
      </c>
      <c r="G910" t="s">
        <v>26</v>
      </c>
      <c r="H910">
        <v>36</v>
      </c>
    </row>
    <row r="911" spans="1:8" x14ac:dyDescent="0.25">
      <c r="A911">
        <v>2020</v>
      </c>
      <c r="B911" t="s">
        <v>8</v>
      </c>
      <c r="C911" t="str">
        <f>VLOOKUP(B911,Data_Dictionary!$F$326:$I$589,3,FALSE)</f>
        <v>Cuba</v>
      </c>
      <c r="D911" t="str">
        <f>VLOOKUP(B911,Data_Dictionary!$F$326:$I$589,4,FALSE)</f>
        <v>CU</v>
      </c>
      <c r="E911" t="s">
        <v>24</v>
      </c>
      <c r="F911" t="str">
        <f>VLOOKUP(E911,Sex!$B$2:$C$5,2,FALSE)</f>
        <v>Mujeres</v>
      </c>
      <c r="G911" t="s">
        <v>26</v>
      </c>
      <c r="H911">
        <v>43</v>
      </c>
    </row>
    <row r="912" spans="1:8" x14ac:dyDescent="0.25">
      <c r="A912">
        <v>1990</v>
      </c>
      <c r="B912" t="s">
        <v>9</v>
      </c>
      <c r="C912" t="str">
        <f>VLOOKUP(B912,Data_Dictionary!$F$326:$I$589,3,FALSE)</f>
        <v>República Dominicana</v>
      </c>
      <c r="D912" t="str">
        <f>VLOOKUP(B912,Data_Dictionary!$F$326:$I$589,4,FALSE)</f>
        <v>DO</v>
      </c>
      <c r="E912" t="s">
        <v>24</v>
      </c>
      <c r="F912" t="str">
        <f>VLOOKUP(E912,Sex!$B$2:$C$5,2,FALSE)</f>
        <v>Mujeres</v>
      </c>
      <c r="G912" t="s">
        <v>26</v>
      </c>
      <c r="H912">
        <v>10957</v>
      </c>
    </row>
    <row r="913" spans="1:8" x14ac:dyDescent="0.25">
      <c r="A913">
        <v>1995</v>
      </c>
      <c r="B913" t="s">
        <v>9</v>
      </c>
      <c r="C913" t="str">
        <f>VLOOKUP(B913,Data_Dictionary!$F$326:$I$589,3,FALSE)</f>
        <v>República Dominicana</v>
      </c>
      <c r="D913" t="str">
        <f>VLOOKUP(B913,Data_Dictionary!$F$326:$I$589,4,FALSE)</f>
        <v>DO</v>
      </c>
      <c r="E913" t="s">
        <v>24</v>
      </c>
      <c r="F913" t="str">
        <f>VLOOKUP(E913,Sex!$B$2:$C$5,2,FALSE)</f>
        <v>Mujeres</v>
      </c>
      <c r="G913" t="s">
        <v>26</v>
      </c>
      <c r="H913">
        <v>9879</v>
      </c>
    </row>
    <row r="914" spans="1:8" x14ac:dyDescent="0.25">
      <c r="A914">
        <v>2000</v>
      </c>
      <c r="B914" t="s">
        <v>9</v>
      </c>
      <c r="C914" t="str">
        <f>VLOOKUP(B914,Data_Dictionary!$F$326:$I$589,3,FALSE)</f>
        <v>República Dominicana</v>
      </c>
      <c r="D914" t="str">
        <f>VLOOKUP(B914,Data_Dictionary!$F$326:$I$589,4,FALSE)</f>
        <v>DO</v>
      </c>
      <c r="E914" t="s">
        <v>24</v>
      </c>
      <c r="F914" t="str">
        <f>VLOOKUP(E914,Sex!$B$2:$C$5,2,FALSE)</f>
        <v>Mujeres</v>
      </c>
      <c r="G914" t="s">
        <v>26</v>
      </c>
      <c r="H914">
        <v>9053</v>
      </c>
    </row>
    <row r="915" spans="1:8" x14ac:dyDescent="0.25">
      <c r="A915">
        <v>2005</v>
      </c>
      <c r="B915" t="s">
        <v>9</v>
      </c>
      <c r="C915" t="str">
        <f>VLOOKUP(B915,Data_Dictionary!$F$326:$I$589,3,FALSE)</f>
        <v>República Dominicana</v>
      </c>
      <c r="D915" t="str">
        <f>VLOOKUP(B915,Data_Dictionary!$F$326:$I$589,4,FALSE)</f>
        <v>DO</v>
      </c>
      <c r="E915" t="s">
        <v>24</v>
      </c>
      <c r="F915" t="str">
        <f>VLOOKUP(E915,Sex!$B$2:$C$5,2,FALSE)</f>
        <v>Mujeres</v>
      </c>
      <c r="G915" t="s">
        <v>26</v>
      </c>
      <c r="H915">
        <v>7767</v>
      </c>
    </row>
    <row r="916" spans="1:8" x14ac:dyDescent="0.25">
      <c r="A916">
        <v>2010</v>
      </c>
      <c r="B916" t="s">
        <v>9</v>
      </c>
      <c r="C916" t="str">
        <f>VLOOKUP(B916,Data_Dictionary!$F$326:$I$589,3,FALSE)</f>
        <v>República Dominicana</v>
      </c>
      <c r="D916" t="str">
        <f>VLOOKUP(B916,Data_Dictionary!$F$326:$I$589,4,FALSE)</f>
        <v>DO</v>
      </c>
      <c r="E916" t="s">
        <v>24</v>
      </c>
      <c r="F916" t="str">
        <f>VLOOKUP(E916,Sex!$B$2:$C$5,2,FALSE)</f>
        <v>Mujeres</v>
      </c>
      <c r="G916" t="s">
        <v>26</v>
      </c>
      <c r="H916">
        <v>10377</v>
      </c>
    </row>
    <row r="917" spans="1:8" x14ac:dyDescent="0.25">
      <c r="A917">
        <v>2015</v>
      </c>
      <c r="B917" t="s">
        <v>9</v>
      </c>
      <c r="C917" t="str">
        <f>VLOOKUP(B917,Data_Dictionary!$F$326:$I$589,3,FALSE)</f>
        <v>República Dominicana</v>
      </c>
      <c r="D917" t="str">
        <f>VLOOKUP(B917,Data_Dictionary!$F$326:$I$589,4,FALSE)</f>
        <v>DO</v>
      </c>
      <c r="E917" t="s">
        <v>24</v>
      </c>
      <c r="F917" t="str">
        <f>VLOOKUP(E917,Sex!$B$2:$C$5,2,FALSE)</f>
        <v>Mujeres</v>
      </c>
      <c r="G917" t="s">
        <v>26</v>
      </c>
      <c r="H917">
        <v>9082</v>
      </c>
    </row>
    <row r="918" spans="1:8" x14ac:dyDescent="0.25">
      <c r="A918">
        <v>2020</v>
      </c>
      <c r="B918" t="s">
        <v>9</v>
      </c>
      <c r="C918" t="str">
        <f>VLOOKUP(B918,Data_Dictionary!$F$326:$I$589,3,FALSE)</f>
        <v>República Dominicana</v>
      </c>
      <c r="D918" t="str">
        <f>VLOOKUP(B918,Data_Dictionary!$F$326:$I$589,4,FALSE)</f>
        <v>DO</v>
      </c>
      <c r="E918" t="s">
        <v>24</v>
      </c>
      <c r="F918" t="str">
        <f>VLOOKUP(E918,Sex!$B$2:$C$5,2,FALSE)</f>
        <v>Mujeres</v>
      </c>
      <c r="G918" t="s">
        <v>26</v>
      </c>
      <c r="H918">
        <v>11932</v>
      </c>
    </row>
    <row r="919" spans="1:8" x14ac:dyDescent="0.25">
      <c r="A919">
        <v>1990</v>
      </c>
      <c r="B919" t="s">
        <v>10</v>
      </c>
      <c r="C919" t="str">
        <f>VLOOKUP(B919,Data_Dictionary!$F$326:$I$589,3,FALSE)</f>
        <v>Costa Rica</v>
      </c>
      <c r="D919" t="str">
        <f>VLOOKUP(B919,Data_Dictionary!$F$326:$I$589,4,FALSE)</f>
        <v>CR</v>
      </c>
      <c r="E919" t="s">
        <v>24</v>
      </c>
      <c r="F919" t="str">
        <f>VLOOKUP(E919,Sex!$B$2:$C$5,2,FALSE)</f>
        <v>Mujeres</v>
      </c>
      <c r="G919" t="s">
        <v>26</v>
      </c>
      <c r="H919">
        <v>15765</v>
      </c>
    </row>
    <row r="920" spans="1:8" x14ac:dyDescent="0.25">
      <c r="A920">
        <v>1995</v>
      </c>
      <c r="B920" t="s">
        <v>10</v>
      </c>
      <c r="C920" t="str">
        <f>VLOOKUP(B920,Data_Dictionary!$F$326:$I$589,3,FALSE)</f>
        <v>Costa Rica</v>
      </c>
      <c r="D920" t="str">
        <f>VLOOKUP(B920,Data_Dictionary!$F$326:$I$589,4,FALSE)</f>
        <v>CR</v>
      </c>
      <c r="E920" t="s">
        <v>24</v>
      </c>
      <c r="F920" t="str">
        <f>VLOOKUP(E920,Sex!$B$2:$C$5,2,FALSE)</f>
        <v>Mujeres</v>
      </c>
      <c r="G920" t="s">
        <v>26</v>
      </c>
      <c r="H920">
        <v>13690</v>
      </c>
    </row>
    <row r="921" spans="1:8" x14ac:dyDescent="0.25">
      <c r="A921">
        <v>2000</v>
      </c>
      <c r="B921" t="s">
        <v>10</v>
      </c>
      <c r="C921" t="str">
        <f>VLOOKUP(B921,Data_Dictionary!$F$326:$I$589,3,FALSE)</f>
        <v>Costa Rica</v>
      </c>
      <c r="D921" t="str">
        <f>VLOOKUP(B921,Data_Dictionary!$F$326:$I$589,4,FALSE)</f>
        <v>CR</v>
      </c>
      <c r="E921" t="s">
        <v>24</v>
      </c>
      <c r="F921" t="str">
        <f>VLOOKUP(E921,Sex!$B$2:$C$5,2,FALSE)</f>
        <v>Mujeres</v>
      </c>
      <c r="G921" t="s">
        <v>26</v>
      </c>
      <c r="H921">
        <v>11657</v>
      </c>
    </row>
    <row r="922" spans="1:8" x14ac:dyDescent="0.25">
      <c r="A922">
        <v>2005</v>
      </c>
      <c r="B922" t="s">
        <v>10</v>
      </c>
      <c r="C922" t="str">
        <f>VLOOKUP(B922,Data_Dictionary!$F$326:$I$589,3,FALSE)</f>
        <v>Costa Rica</v>
      </c>
      <c r="D922" t="str">
        <f>VLOOKUP(B922,Data_Dictionary!$F$326:$I$589,4,FALSE)</f>
        <v>CR</v>
      </c>
      <c r="E922" t="s">
        <v>24</v>
      </c>
      <c r="F922" t="str">
        <f>VLOOKUP(E922,Sex!$B$2:$C$5,2,FALSE)</f>
        <v>Mujeres</v>
      </c>
      <c r="G922" t="s">
        <v>26</v>
      </c>
      <c r="H922">
        <v>11139</v>
      </c>
    </row>
    <row r="923" spans="1:8" x14ac:dyDescent="0.25">
      <c r="A923">
        <v>2010</v>
      </c>
      <c r="B923" t="s">
        <v>10</v>
      </c>
      <c r="C923" t="str">
        <f>VLOOKUP(B923,Data_Dictionary!$F$326:$I$589,3,FALSE)</f>
        <v>Costa Rica</v>
      </c>
      <c r="D923" t="str">
        <f>VLOOKUP(B923,Data_Dictionary!$F$326:$I$589,4,FALSE)</f>
        <v>CR</v>
      </c>
      <c r="E923" t="s">
        <v>24</v>
      </c>
      <c r="F923" t="str">
        <f>VLOOKUP(E923,Sex!$B$2:$C$5,2,FALSE)</f>
        <v>Mujeres</v>
      </c>
      <c r="G923" t="s">
        <v>26</v>
      </c>
      <c r="H923">
        <v>10520</v>
      </c>
    </row>
    <row r="924" spans="1:8" x14ac:dyDescent="0.25">
      <c r="A924">
        <v>2015</v>
      </c>
      <c r="B924" t="s">
        <v>10</v>
      </c>
      <c r="C924" t="str">
        <f>VLOOKUP(B924,Data_Dictionary!$F$326:$I$589,3,FALSE)</f>
        <v>Costa Rica</v>
      </c>
      <c r="D924" t="str">
        <f>VLOOKUP(B924,Data_Dictionary!$F$326:$I$589,4,FALSE)</f>
        <v>CR</v>
      </c>
      <c r="E924" t="s">
        <v>24</v>
      </c>
      <c r="F924" t="str">
        <f>VLOOKUP(E924,Sex!$B$2:$C$5,2,FALSE)</f>
        <v>Mujeres</v>
      </c>
      <c r="G924" t="s">
        <v>26</v>
      </c>
      <c r="H924">
        <v>7150</v>
      </c>
    </row>
    <row r="925" spans="1:8" x14ac:dyDescent="0.25">
      <c r="A925">
        <v>2020</v>
      </c>
      <c r="B925" t="s">
        <v>10</v>
      </c>
      <c r="C925" t="str">
        <f>VLOOKUP(B925,Data_Dictionary!$F$326:$I$589,3,FALSE)</f>
        <v>Costa Rica</v>
      </c>
      <c r="D925" t="str">
        <f>VLOOKUP(B925,Data_Dictionary!$F$326:$I$589,4,FALSE)</f>
        <v>CR</v>
      </c>
      <c r="E925" t="s">
        <v>24</v>
      </c>
      <c r="F925" t="str">
        <f>VLOOKUP(E925,Sex!$B$2:$C$5,2,FALSE)</f>
        <v>Mujeres</v>
      </c>
      <c r="G925" t="s">
        <v>26</v>
      </c>
      <c r="H925">
        <v>9533</v>
      </c>
    </row>
    <row r="926" spans="1:8" x14ac:dyDescent="0.25">
      <c r="A926">
        <v>1990</v>
      </c>
      <c r="B926" t="s">
        <v>11</v>
      </c>
      <c r="C926" t="str">
        <f>VLOOKUP(B926,Data_Dictionary!$F$326:$I$589,3,FALSE)</f>
        <v>El Salvador</v>
      </c>
      <c r="D926" t="str">
        <f>VLOOKUP(B926,Data_Dictionary!$F$326:$I$589,4,FALSE)</f>
        <v>SV</v>
      </c>
      <c r="E926" t="s">
        <v>24</v>
      </c>
      <c r="F926" t="str">
        <f>VLOOKUP(E926,Sex!$B$2:$C$5,2,FALSE)</f>
        <v>Mujeres</v>
      </c>
      <c r="G926" t="s">
        <v>26</v>
      </c>
      <c r="H926">
        <v>2498</v>
      </c>
    </row>
    <row r="927" spans="1:8" x14ac:dyDescent="0.25">
      <c r="A927">
        <v>1995</v>
      </c>
      <c r="B927" t="s">
        <v>11</v>
      </c>
      <c r="C927" t="str">
        <f>VLOOKUP(B927,Data_Dictionary!$F$326:$I$589,3,FALSE)</f>
        <v>El Salvador</v>
      </c>
      <c r="D927" t="str">
        <f>VLOOKUP(B927,Data_Dictionary!$F$326:$I$589,4,FALSE)</f>
        <v>SV</v>
      </c>
      <c r="E927" t="s">
        <v>24</v>
      </c>
      <c r="F927" t="str">
        <f>VLOOKUP(E927,Sex!$B$2:$C$5,2,FALSE)</f>
        <v>Mujeres</v>
      </c>
      <c r="G927" t="s">
        <v>26</v>
      </c>
      <c r="H927">
        <v>1794</v>
      </c>
    </row>
    <row r="928" spans="1:8" x14ac:dyDescent="0.25">
      <c r="A928">
        <v>2000</v>
      </c>
      <c r="B928" t="s">
        <v>11</v>
      </c>
      <c r="C928" t="str">
        <f>VLOOKUP(B928,Data_Dictionary!$F$326:$I$589,3,FALSE)</f>
        <v>El Salvador</v>
      </c>
      <c r="D928" t="str">
        <f>VLOOKUP(B928,Data_Dictionary!$F$326:$I$589,4,FALSE)</f>
        <v>SV</v>
      </c>
      <c r="E928" t="s">
        <v>24</v>
      </c>
      <c r="F928" t="str">
        <f>VLOOKUP(E928,Sex!$B$2:$C$5,2,FALSE)</f>
        <v>Mujeres</v>
      </c>
      <c r="G928" t="s">
        <v>26</v>
      </c>
      <c r="H928">
        <v>1196</v>
      </c>
    </row>
    <row r="929" spans="1:8" x14ac:dyDescent="0.25">
      <c r="A929">
        <v>2005</v>
      </c>
      <c r="B929" t="s">
        <v>11</v>
      </c>
      <c r="C929" t="str">
        <f>VLOOKUP(B929,Data_Dictionary!$F$326:$I$589,3,FALSE)</f>
        <v>El Salvador</v>
      </c>
      <c r="D929" t="str">
        <f>VLOOKUP(B929,Data_Dictionary!$F$326:$I$589,4,FALSE)</f>
        <v>SV</v>
      </c>
      <c r="E929" t="s">
        <v>24</v>
      </c>
      <c r="F929" t="str">
        <f>VLOOKUP(E929,Sex!$B$2:$C$5,2,FALSE)</f>
        <v>Mujeres</v>
      </c>
      <c r="G929" t="s">
        <v>26</v>
      </c>
      <c r="H929">
        <v>1436</v>
      </c>
    </row>
    <row r="930" spans="1:8" x14ac:dyDescent="0.25">
      <c r="A930">
        <v>2010</v>
      </c>
      <c r="B930" t="s">
        <v>11</v>
      </c>
      <c r="C930" t="str">
        <f>VLOOKUP(B930,Data_Dictionary!$F$326:$I$589,3,FALSE)</f>
        <v>El Salvador</v>
      </c>
      <c r="D930" t="str">
        <f>VLOOKUP(B930,Data_Dictionary!$F$326:$I$589,4,FALSE)</f>
        <v>SV</v>
      </c>
      <c r="E930" t="s">
        <v>24</v>
      </c>
      <c r="F930" t="str">
        <f>VLOOKUP(E930,Sex!$B$2:$C$5,2,FALSE)</f>
        <v>Mujeres</v>
      </c>
      <c r="G930" t="s">
        <v>26</v>
      </c>
      <c r="H930">
        <v>1000</v>
      </c>
    </row>
    <row r="931" spans="1:8" x14ac:dyDescent="0.25">
      <c r="A931">
        <v>2015</v>
      </c>
      <c r="B931" t="s">
        <v>11</v>
      </c>
      <c r="C931" t="str">
        <f>VLOOKUP(B931,Data_Dictionary!$F$326:$I$589,3,FALSE)</f>
        <v>El Salvador</v>
      </c>
      <c r="D931" t="str">
        <f>VLOOKUP(B931,Data_Dictionary!$F$326:$I$589,4,FALSE)</f>
        <v>SV</v>
      </c>
      <c r="E931" t="s">
        <v>24</v>
      </c>
      <c r="F931" t="str">
        <f>VLOOKUP(E931,Sex!$B$2:$C$5,2,FALSE)</f>
        <v>Mujeres</v>
      </c>
      <c r="G931" t="s">
        <v>26</v>
      </c>
      <c r="H931">
        <v>544</v>
      </c>
    </row>
    <row r="932" spans="1:8" x14ac:dyDescent="0.25">
      <c r="A932">
        <v>2020</v>
      </c>
      <c r="B932" t="s">
        <v>11</v>
      </c>
      <c r="C932" t="str">
        <f>VLOOKUP(B932,Data_Dictionary!$F$326:$I$589,3,FALSE)</f>
        <v>El Salvador</v>
      </c>
      <c r="D932" t="str">
        <f>VLOOKUP(B932,Data_Dictionary!$F$326:$I$589,4,FALSE)</f>
        <v>SV</v>
      </c>
      <c r="E932" t="s">
        <v>24</v>
      </c>
      <c r="F932" t="str">
        <f>VLOOKUP(E932,Sex!$B$2:$C$5,2,FALSE)</f>
        <v>Mujeres</v>
      </c>
      <c r="G932" t="s">
        <v>26</v>
      </c>
      <c r="H932">
        <v>738</v>
      </c>
    </row>
    <row r="933" spans="1:8" x14ac:dyDescent="0.25">
      <c r="A933">
        <v>1990</v>
      </c>
      <c r="B933" t="s">
        <v>12</v>
      </c>
      <c r="C933" t="str">
        <f>VLOOKUP(B933,Data_Dictionary!$F$326:$I$589,3,FALSE)</f>
        <v>Honduras</v>
      </c>
      <c r="D933" t="str">
        <f>VLOOKUP(B933,Data_Dictionary!$F$326:$I$589,4,FALSE)</f>
        <v>HN</v>
      </c>
      <c r="E933" t="s">
        <v>24</v>
      </c>
      <c r="F933" t="str">
        <f>VLOOKUP(E933,Sex!$B$2:$C$5,2,FALSE)</f>
        <v>Mujeres</v>
      </c>
      <c r="G933" t="s">
        <v>26</v>
      </c>
      <c r="H933">
        <v>14311</v>
      </c>
    </row>
    <row r="934" spans="1:8" x14ac:dyDescent="0.25">
      <c r="A934">
        <v>1995</v>
      </c>
      <c r="B934" t="s">
        <v>12</v>
      </c>
      <c r="C934" t="str">
        <f>VLOOKUP(B934,Data_Dictionary!$F$326:$I$589,3,FALSE)</f>
        <v>Honduras</v>
      </c>
      <c r="D934" t="str">
        <f>VLOOKUP(B934,Data_Dictionary!$F$326:$I$589,4,FALSE)</f>
        <v>HN</v>
      </c>
      <c r="E934" t="s">
        <v>24</v>
      </c>
      <c r="F934" t="str">
        <f>VLOOKUP(E934,Sex!$B$2:$C$5,2,FALSE)</f>
        <v>Mujeres</v>
      </c>
      <c r="G934" t="s">
        <v>26</v>
      </c>
      <c r="H934">
        <v>7897</v>
      </c>
    </row>
    <row r="935" spans="1:8" x14ac:dyDescent="0.25">
      <c r="A935">
        <v>2000</v>
      </c>
      <c r="B935" t="s">
        <v>12</v>
      </c>
      <c r="C935" t="str">
        <f>VLOOKUP(B935,Data_Dictionary!$F$326:$I$589,3,FALSE)</f>
        <v>Honduras</v>
      </c>
      <c r="D935" t="str">
        <f>VLOOKUP(B935,Data_Dictionary!$F$326:$I$589,4,FALSE)</f>
        <v>HN</v>
      </c>
      <c r="E935" t="s">
        <v>24</v>
      </c>
      <c r="F935" t="str">
        <f>VLOOKUP(E935,Sex!$B$2:$C$5,2,FALSE)</f>
        <v>Mujeres</v>
      </c>
      <c r="G935" t="s">
        <v>26</v>
      </c>
      <c r="H935">
        <v>1333</v>
      </c>
    </row>
    <row r="936" spans="1:8" x14ac:dyDescent="0.25">
      <c r="A936">
        <v>2005</v>
      </c>
      <c r="B936" t="s">
        <v>12</v>
      </c>
      <c r="C936" t="str">
        <f>VLOOKUP(B936,Data_Dictionary!$F$326:$I$589,3,FALSE)</f>
        <v>Honduras</v>
      </c>
      <c r="D936" t="str">
        <f>VLOOKUP(B936,Data_Dictionary!$F$326:$I$589,4,FALSE)</f>
        <v>HN</v>
      </c>
      <c r="E936" t="s">
        <v>24</v>
      </c>
      <c r="F936" t="str">
        <f>VLOOKUP(E936,Sex!$B$2:$C$5,2,FALSE)</f>
        <v>Mujeres</v>
      </c>
      <c r="G936" t="s">
        <v>26</v>
      </c>
      <c r="H936">
        <v>845</v>
      </c>
    </row>
    <row r="937" spans="1:8" x14ac:dyDescent="0.25">
      <c r="A937">
        <v>2010</v>
      </c>
      <c r="B937" t="s">
        <v>12</v>
      </c>
      <c r="C937" t="str">
        <f>VLOOKUP(B937,Data_Dictionary!$F$326:$I$589,3,FALSE)</f>
        <v>Honduras</v>
      </c>
      <c r="D937" t="str">
        <f>VLOOKUP(B937,Data_Dictionary!$F$326:$I$589,4,FALSE)</f>
        <v>HN</v>
      </c>
      <c r="E937" t="s">
        <v>24</v>
      </c>
      <c r="F937" t="str">
        <f>VLOOKUP(E937,Sex!$B$2:$C$5,2,FALSE)</f>
        <v>Mujeres</v>
      </c>
      <c r="G937" t="s">
        <v>26</v>
      </c>
      <c r="H937">
        <v>902</v>
      </c>
    </row>
    <row r="938" spans="1:8" x14ac:dyDescent="0.25">
      <c r="A938">
        <v>2015</v>
      </c>
      <c r="B938" t="s">
        <v>12</v>
      </c>
      <c r="C938" t="str">
        <f>VLOOKUP(B938,Data_Dictionary!$F$326:$I$589,3,FALSE)</f>
        <v>Honduras</v>
      </c>
      <c r="D938" t="str">
        <f>VLOOKUP(B938,Data_Dictionary!$F$326:$I$589,4,FALSE)</f>
        <v>HN</v>
      </c>
      <c r="E938" t="s">
        <v>24</v>
      </c>
      <c r="F938" t="str">
        <f>VLOOKUP(E938,Sex!$B$2:$C$5,2,FALSE)</f>
        <v>Mujeres</v>
      </c>
      <c r="G938" t="s">
        <v>26</v>
      </c>
      <c r="H938">
        <v>1345</v>
      </c>
    </row>
    <row r="939" spans="1:8" x14ac:dyDescent="0.25">
      <c r="A939">
        <v>2020</v>
      </c>
      <c r="B939" t="s">
        <v>12</v>
      </c>
      <c r="C939" t="str">
        <f>VLOOKUP(B939,Data_Dictionary!$F$326:$I$589,3,FALSE)</f>
        <v>Honduras</v>
      </c>
      <c r="D939" t="str">
        <f>VLOOKUP(B939,Data_Dictionary!$F$326:$I$589,4,FALSE)</f>
        <v>HN</v>
      </c>
      <c r="E939" t="s">
        <v>24</v>
      </c>
      <c r="F939" t="str">
        <f>VLOOKUP(E939,Sex!$B$2:$C$5,2,FALSE)</f>
        <v>Mujeres</v>
      </c>
      <c r="G939" t="s">
        <v>26</v>
      </c>
      <c r="H939">
        <v>2007</v>
      </c>
    </row>
    <row r="940" spans="1:8" x14ac:dyDescent="0.25">
      <c r="A940">
        <v>1990</v>
      </c>
      <c r="B940" t="s">
        <v>13</v>
      </c>
      <c r="C940" t="str">
        <f>VLOOKUP(B940,Data_Dictionary!$F$326:$I$589,3,FALSE)</f>
        <v>México</v>
      </c>
      <c r="D940" t="str">
        <f>VLOOKUP(B940,Data_Dictionary!$F$326:$I$589,4,FALSE)</f>
        <v>MX</v>
      </c>
      <c r="E940" t="s">
        <v>24</v>
      </c>
      <c r="F940" t="str">
        <f>VLOOKUP(E940,Sex!$B$2:$C$5,2,FALSE)</f>
        <v>Mujeres</v>
      </c>
      <c r="G940" t="s">
        <v>26</v>
      </c>
      <c r="H940">
        <v>47195</v>
      </c>
    </row>
    <row r="941" spans="1:8" x14ac:dyDescent="0.25">
      <c r="A941">
        <v>1995</v>
      </c>
      <c r="B941" t="s">
        <v>13</v>
      </c>
      <c r="C941" t="str">
        <f>VLOOKUP(B941,Data_Dictionary!$F$326:$I$589,3,FALSE)</f>
        <v>México</v>
      </c>
      <c r="D941" t="str">
        <f>VLOOKUP(B941,Data_Dictionary!$F$326:$I$589,4,FALSE)</f>
        <v>MX</v>
      </c>
      <c r="E941" t="s">
        <v>24</v>
      </c>
      <c r="F941" t="str">
        <f>VLOOKUP(E941,Sex!$B$2:$C$5,2,FALSE)</f>
        <v>Mujeres</v>
      </c>
      <c r="G941" t="s">
        <v>26</v>
      </c>
      <c r="H941">
        <v>26564</v>
      </c>
    </row>
    <row r="942" spans="1:8" x14ac:dyDescent="0.25">
      <c r="A942">
        <v>2000</v>
      </c>
      <c r="B942" t="s">
        <v>13</v>
      </c>
      <c r="C942" t="str">
        <f>VLOOKUP(B942,Data_Dictionary!$F$326:$I$589,3,FALSE)</f>
        <v>México</v>
      </c>
      <c r="D942" t="str">
        <f>VLOOKUP(B942,Data_Dictionary!$F$326:$I$589,4,FALSE)</f>
        <v>MX</v>
      </c>
      <c r="E942" t="s">
        <v>24</v>
      </c>
      <c r="F942" t="str">
        <f>VLOOKUP(E942,Sex!$B$2:$C$5,2,FALSE)</f>
        <v>Mujeres</v>
      </c>
      <c r="G942" t="s">
        <v>26</v>
      </c>
      <c r="H942">
        <v>24989</v>
      </c>
    </row>
    <row r="943" spans="1:8" x14ac:dyDescent="0.25">
      <c r="A943">
        <v>2005</v>
      </c>
      <c r="B943" t="s">
        <v>13</v>
      </c>
      <c r="C943" t="str">
        <f>VLOOKUP(B943,Data_Dictionary!$F$326:$I$589,3,FALSE)</f>
        <v>México</v>
      </c>
      <c r="D943" t="str">
        <f>VLOOKUP(B943,Data_Dictionary!$F$326:$I$589,4,FALSE)</f>
        <v>MX</v>
      </c>
      <c r="E943" t="s">
        <v>24</v>
      </c>
      <c r="F943" t="str">
        <f>VLOOKUP(E943,Sex!$B$2:$C$5,2,FALSE)</f>
        <v>Mujeres</v>
      </c>
      <c r="G943" t="s">
        <v>26</v>
      </c>
      <c r="H943">
        <v>49305</v>
      </c>
    </row>
    <row r="944" spans="1:8" x14ac:dyDescent="0.25">
      <c r="A944">
        <v>2010</v>
      </c>
      <c r="B944" t="s">
        <v>13</v>
      </c>
      <c r="C944" t="str">
        <f>VLOOKUP(B944,Data_Dictionary!$F$326:$I$589,3,FALSE)</f>
        <v>México</v>
      </c>
      <c r="D944" t="str">
        <f>VLOOKUP(B944,Data_Dictionary!$F$326:$I$589,4,FALSE)</f>
        <v>MX</v>
      </c>
      <c r="E944" t="s">
        <v>24</v>
      </c>
      <c r="F944" t="str">
        <f>VLOOKUP(E944,Sex!$B$2:$C$5,2,FALSE)</f>
        <v>Mujeres</v>
      </c>
      <c r="G944" t="s">
        <v>26</v>
      </c>
      <c r="H944">
        <v>61078</v>
      </c>
    </row>
    <row r="945" spans="1:8" x14ac:dyDescent="0.25">
      <c r="A945">
        <v>2015</v>
      </c>
      <c r="B945" t="s">
        <v>13</v>
      </c>
      <c r="C945" t="str">
        <f>VLOOKUP(B945,Data_Dictionary!$F$326:$I$589,3,FALSE)</f>
        <v>México</v>
      </c>
      <c r="D945" t="str">
        <f>VLOOKUP(B945,Data_Dictionary!$F$326:$I$589,4,FALSE)</f>
        <v>MX</v>
      </c>
      <c r="E945" t="s">
        <v>24</v>
      </c>
      <c r="F945" t="str">
        <f>VLOOKUP(E945,Sex!$B$2:$C$5,2,FALSE)</f>
        <v>Mujeres</v>
      </c>
      <c r="G945" t="s">
        <v>26</v>
      </c>
      <c r="H945">
        <v>95066</v>
      </c>
    </row>
    <row r="946" spans="1:8" x14ac:dyDescent="0.25">
      <c r="A946">
        <v>2020</v>
      </c>
      <c r="B946" t="s">
        <v>13</v>
      </c>
      <c r="C946" t="str">
        <f>VLOOKUP(B946,Data_Dictionary!$F$326:$I$589,3,FALSE)</f>
        <v>México</v>
      </c>
      <c r="D946" t="str">
        <f>VLOOKUP(B946,Data_Dictionary!$F$326:$I$589,4,FALSE)</f>
        <v>MX</v>
      </c>
      <c r="E946" t="s">
        <v>24</v>
      </c>
      <c r="F946" t="str">
        <f>VLOOKUP(E946,Sex!$B$2:$C$5,2,FALSE)</f>
        <v>Mujeres</v>
      </c>
      <c r="G946" t="s">
        <v>26</v>
      </c>
      <c r="H946">
        <v>108530</v>
      </c>
    </row>
    <row r="947" spans="1:8" x14ac:dyDescent="0.25">
      <c r="A947">
        <v>1990</v>
      </c>
      <c r="B947" t="s">
        <v>14</v>
      </c>
      <c r="C947" t="str">
        <f>VLOOKUP(B947,Data_Dictionary!$F$326:$I$589,3,FALSE)</f>
        <v>Argentina</v>
      </c>
      <c r="D947" t="str">
        <f>VLOOKUP(B947,Data_Dictionary!$F$326:$I$589,4,FALSE)</f>
        <v>AR</v>
      </c>
      <c r="E947" t="s">
        <v>24</v>
      </c>
      <c r="F947" t="str">
        <f>VLOOKUP(E947,Sex!$B$2:$C$5,2,FALSE)</f>
        <v>Mujeres</v>
      </c>
      <c r="G947" t="s">
        <v>26</v>
      </c>
      <c r="H947">
        <v>19204</v>
      </c>
    </row>
    <row r="948" spans="1:8" x14ac:dyDescent="0.25">
      <c r="A948">
        <v>1995</v>
      </c>
      <c r="B948" t="s">
        <v>14</v>
      </c>
      <c r="C948" t="str">
        <f>VLOOKUP(B948,Data_Dictionary!$F$326:$I$589,3,FALSE)</f>
        <v>Argentina</v>
      </c>
      <c r="D948" t="str">
        <f>VLOOKUP(B948,Data_Dictionary!$F$326:$I$589,4,FALSE)</f>
        <v>AR</v>
      </c>
      <c r="E948" t="s">
        <v>24</v>
      </c>
      <c r="F948" t="str">
        <f>VLOOKUP(E948,Sex!$B$2:$C$5,2,FALSE)</f>
        <v>Mujeres</v>
      </c>
      <c r="G948" t="s">
        <v>26</v>
      </c>
      <c r="H948">
        <v>28208</v>
      </c>
    </row>
    <row r="949" spans="1:8" x14ac:dyDescent="0.25">
      <c r="A949">
        <v>2000</v>
      </c>
      <c r="B949" t="s">
        <v>14</v>
      </c>
      <c r="C949" t="str">
        <f>VLOOKUP(B949,Data_Dictionary!$F$326:$I$589,3,FALSE)</f>
        <v>Argentina</v>
      </c>
      <c r="D949" t="str">
        <f>VLOOKUP(B949,Data_Dictionary!$F$326:$I$589,4,FALSE)</f>
        <v>AR</v>
      </c>
      <c r="E949" t="s">
        <v>24</v>
      </c>
      <c r="F949" t="str">
        <f>VLOOKUP(E949,Sex!$B$2:$C$5,2,FALSE)</f>
        <v>Mujeres</v>
      </c>
      <c r="G949" t="s">
        <v>26</v>
      </c>
      <c r="H949">
        <v>18380</v>
      </c>
    </row>
    <row r="950" spans="1:8" x14ac:dyDescent="0.25">
      <c r="A950">
        <v>2005</v>
      </c>
      <c r="B950" t="s">
        <v>14</v>
      </c>
      <c r="C950" t="str">
        <f>VLOOKUP(B950,Data_Dictionary!$F$326:$I$589,3,FALSE)</f>
        <v>Argentina</v>
      </c>
      <c r="D950" t="str">
        <f>VLOOKUP(B950,Data_Dictionary!$F$326:$I$589,4,FALSE)</f>
        <v>AR</v>
      </c>
      <c r="E950" t="s">
        <v>24</v>
      </c>
      <c r="F950" t="str">
        <f>VLOOKUP(E950,Sex!$B$2:$C$5,2,FALSE)</f>
        <v>Mujeres</v>
      </c>
      <c r="G950" t="s">
        <v>26</v>
      </c>
      <c r="H950">
        <v>28690</v>
      </c>
    </row>
    <row r="951" spans="1:8" x14ac:dyDescent="0.25">
      <c r="A951">
        <v>2010</v>
      </c>
      <c r="B951" t="s">
        <v>14</v>
      </c>
      <c r="C951" t="str">
        <f>VLOOKUP(B951,Data_Dictionary!$F$326:$I$589,3,FALSE)</f>
        <v>Argentina</v>
      </c>
      <c r="D951" t="str">
        <f>VLOOKUP(B951,Data_Dictionary!$F$326:$I$589,4,FALSE)</f>
        <v>AR</v>
      </c>
      <c r="E951" t="s">
        <v>24</v>
      </c>
      <c r="F951" t="str">
        <f>VLOOKUP(E951,Sex!$B$2:$C$5,2,FALSE)</f>
        <v>Mujeres</v>
      </c>
      <c r="G951" t="s">
        <v>26</v>
      </c>
      <c r="H951">
        <v>28100</v>
      </c>
    </row>
    <row r="952" spans="1:8" x14ac:dyDescent="0.25">
      <c r="A952">
        <v>2015</v>
      </c>
      <c r="B952" t="s">
        <v>14</v>
      </c>
      <c r="C952" t="str">
        <f>VLOOKUP(B952,Data_Dictionary!$F$326:$I$589,3,FALSE)</f>
        <v>Argentina</v>
      </c>
      <c r="D952" t="str">
        <f>VLOOKUP(B952,Data_Dictionary!$F$326:$I$589,4,FALSE)</f>
        <v>AR</v>
      </c>
      <c r="E952" t="s">
        <v>24</v>
      </c>
      <c r="F952" t="str">
        <f>VLOOKUP(E952,Sex!$B$2:$C$5,2,FALSE)</f>
        <v>Mujeres</v>
      </c>
      <c r="G952" t="s">
        <v>26</v>
      </c>
      <c r="H952">
        <v>41236</v>
      </c>
    </row>
    <row r="953" spans="1:8" x14ac:dyDescent="0.25">
      <c r="A953">
        <v>2020</v>
      </c>
      <c r="B953" t="s">
        <v>14</v>
      </c>
      <c r="C953" t="str">
        <f>VLOOKUP(B953,Data_Dictionary!$F$326:$I$589,3,FALSE)</f>
        <v>Argentina</v>
      </c>
      <c r="D953" t="str">
        <f>VLOOKUP(B953,Data_Dictionary!$F$326:$I$589,4,FALSE)</f>
        <v>AR</v>
      </c>
      <c r="E953" t="s">
        <v>24</v>
      </c>
      <c r="F953" t="str">
        <f>VLOOKUP(E953,Sex!$B$2:$C$5,2,FALSE)</f>
        <v>Mujeres</v>
      </c>
      <c r="G953" t="s">
        <v>26</v>
      </c>
      <c r="H953">
        <v>51939</v>
      </c>
    </row>
    <row r="954" spans="1:8" x14ac:dyDescent="0.25">
      <c r="A954">
        <v>1990</v>
      </c>
      <c r="B954" t="s">
        <v>15</v>
      </c>
      <c r="C954" t="str">
        <f>VLOOKUP(B954,Data_Dictionary!$F$326:$I$589,3,FALSE)</f>
        <v>Brasil</v>
      </c>
      <c r="D954" t="str">
        <f>VLOOKUP(B954,Data_Dictionary!$F$326:$I$589,4,FALSE)</f>
        <v>BR</v>
      </c>
      <c r="E954" t="s">
        <v>24</v>
      </c>
      <c r="F954" t="str">
        <f>VLOOKUP(E954,Sex!$B$2:$C$5,2,FALSE)</f>
        <v>Mujeres</v>
      </c>
      <c r="G954" t="s">
        <v>26</v>
      </c>
      <c r="H954">
        <v>6265</v>
      </c>
    </row>
    <row r="955" spans="1:8" x14ac:dyDescent="0.25">
      <c r="A955">
        <v>1995</v>
      </c>
      <c r="B955" t="s">
        <v>15</v>
      </c>
      <c r="C955" t="str">
        <f>VLOOKUP(B955,Data_Dictionary!$F$326:$I$589,3,FALSE)</f>
        <v>Brasil</v>
      </c>
      <c r="D955" t="str">
        <f>VLOOKUP(B955,Data_Dictionary!$F$326:$I$589,4,FALSE)</f>
        <v>BR</v>
      </c>
      <c r="E955" t="s">
        <v>24</v>
      </c>
      <c r="F955" t="str">
        <f>VLOOKUP(E955,Sex!$B$2:$C$5,2,FALSE)</f>
        <v>Mujeres</v>
      </c>
      <c r="G955" t="s">
        <v>26</v>
      </c>
      <c r="H955">
        <v>5925</v>
      </c>
    </row>
    <row r="956" spans="1:8" x14ac:dyDescent="0.25">
      <c r="A956">
        <v>2000</v>
      </c>
      <c r="B956" t="s">
        <v>15</v>
      </c>
      <c r="C956" t="str">
        <f>VLOOKUP(B956,Data_Dictionary!$F$326:$I$589,3,FALSE)</f>
        <v>Brasil</v>
      </c>
      <c r="D956" t="str">
        <f>VLOOKUP(B956,Data_Dictionary!$F$326:$I$589,4,FALSE)</f>
        <v>BR</v>
      </c>
      <c r="E956" t="s">
        <v>24</v>
      </c>
      <c r="F956" t="str">
        <f>VLOOKUP(E956,Sex!$B$2:$C$5,2,FALSE)</f>
        <v>Mujeres</v>
      </c>
      <c r="G956" t="s">
        <v>26</v>
      </c>
      <c r="H956">
        <v>5562</v>
      </c>
    </row>
    <row r="957" spans="1:8" x14ac:dyDescent="0.25">
      <c r="A957">
        <v>2005</v>
      </c>
      <c r="B957" t="s">
        <v>15</v>
      </c>
      <c r="C957" t="str">
        <f>VLOOKUP(B957,Data_Dictionary!$F$326:$I$589,3,FALSE)</f>
        <v>Brasil</v>
      </c>
      <c r="D957" t="str">
        <f>VLOOKUP(B957,Data_Dictionary!$F$326:$I$589,4,FALSE)</f>
        <v>BR</v>
      </c>
      <c r="E957" t="s">
        <v>24</v>
      </c>
      <c r="F957" t="str">
        <f>VLOOKUP(E957,Sex!$B$2:$C$5,2,FALSE)</f>
        <v>Mujeres</v>
      </c>
      <c r="G957" t="s">
        <v>26</v>
      </c>
      <c r="H957">
        <v>7640</v>
      </c>
    </row>
    <row r="958" spans="1:8" x14ac:dyDescent="0.25">
      <c r="A958">
        <v>2010</v>
      </c>
      <c r="B958" t="s">
        <v>15</v>
      </c>
      <c r="C958" t="str">
        <f>VLOOKUP(B958,Data_Dictionary!$F$326:$I$589,3,FALSE)</f>
        <v>Brasil</v>
      </c>
      <c r="D958" t="str">
        <f>VLOOKUP(B958,Data_Dictionary!$F$326:$I$589,4,FALSE)</f>
        <v>BR</v>
      </c>
      <c r="E958" t="s">
        <v>24</v>
      </c>
      <c r="F958" t="str">
        <f>VLOOKUP(E958,Sex!$B$2:$C$5,2,FALSE)</f>
        <v>Mujeres</v>
      </c>
      <c r="G958" t="s">
        <v>26</v>
      </c>
      <c r="H958">
        <v>9512</v>
      </c>
    </row>
    <row r="959" spans="1:8" x14ac:dyDescent="0.25">
      <c r="A959">
        <v>2015</v>
      </c>
      <c r="B959" t="s">
        <v>15</v>
      </c>
      <c r="C959" t="str">
        <f>VLOOKUP(B959,Data_Dictionary!$F$326:$I$589,3,FALSE)</f>
        <v>Brasil</v>
      </c>
      <c r="D959" t="str">
        <f>VLOOKUP(B959,Data_Dictionary!$F$326:$I$589,4,FALSE)</f>
        <v>BR</v>
      </c>
      <c r="E959" t="s">
        <v>24</v>
      </c>
      <c r="F959" t="str">
        <f>VLOOKUP(E959,Sex!$B$2:$C$5,2,FALSE)</f>
        <v>Mujeres</v>
      </c>
      <c r="G959" t="s">
        <v>26</v>
      </c>
      <c r="H959">
        <v>14609</v>
      </c>
    </row>
    <row r="960" spans="1:8" x14ac:dyDescent="0.25">
      <c r="A960">
        <v>2020</v>
      </c>
      <c r="B960" t="s">
        <v>15</v>
      </c>
      <c r="C960" t="str">
        <f>VLOOKUP(B960,Data_Dictionary!$F$326:$I$589,3,FALSE)</f>
        <v>Brasil</v>
      </c>
      <c r="D960" t="str">
        <f>VLOOKUP(B960,Data_Dictionary!$F$326:$I$589,4,FALSE)</f>
        <v>BR</v>
      </c>
      <c r="E960" t="s">
        <v>24</v>
      </c>
      <c r="F960" t="str">
        <f>VLOOKUP(E960,Sex!$B$2:$C$5,2,FALSE)</f>
        <v>Mujeres</v>
      </c>
      <c r="G960" t="s">
        <v>26</v>
      </c>
      <c r="H960">
        <v>36326</v>
      </c>
    </row>
    <row r="961" spans="1:8" x14ac:dyDescent="0.25">
      <c r="A961">
        <v>1990</v>
      </c>
      <c r="B961" t="s">
        <v>16</v>
      </c>
      <c r="C961" t="str">
        <f>VLOOKUP(B961,Data_Dictionary!$F$326:$I$589,3,FALSE)</f>
        <v>Chile</v>
      </c>
      <c r="D961" t="str">
        <f>VLOOKUP(B961,Data_Dictionary!$F$326:$I$589,4,FALSE)</f>
        <v>CL</v>
      </c>
      <c r="E961" t="s">
        <v>24</v>
      </c>
      <c r="F961" t="str">
        <f>VLOOKUP(E961,Sex!$B$2:$C$5,2,FALSE)</f>
        <v>Mujeres</v>
      </c>
      <c r="G961" t="s">
        <v>26</v>
      </c>
      <c r="H961">
        <v>5681</v>
      </c>
    </row>
    <row r="962" spans="1:8" x14ac:dyDescent="0.25">
      <c r="A962">
        <v>1995</v>
      </c>
      <c r="B962" t="s">
        <v>16</v>
      </c>
      <c r="C962" t="str">
        <f>VLOOKUP(B962,Data_Dictionary!$F$326:$I$589,3,FALSE)</f>
        <v>Chile</v>
      </c>
      <c r="D962" t="str">
        <f>VLOOKUP(B962,Data_Dictionary!$F$326:$I$589,4,FALSE)</f>
        <v>CL</v>
      </c>
      <c r="E962" t="s">
        <v>24</v>
      </c>
      <c r="F962" t="str">
        <f>VLOOKUP(E962,Sex!$B$2:$C$5,2,FALSE)</f>
        <v>Mujeres</v>
      </c>
      <c r="G962" t="s">
        <v>26</v>
      </c>
      <c r="H962">
        <v>6426</v>
      </c>
    </row>
    <row r="963" spans="1:8" x14ac:dyDescent="0.25">
      <c r="A963">
        <v>2000</v>
      </c>
      <c r="B963" t="s">
        <v>16</v>
      </c>
      <c r="C963" t="str">
        <f>VLOOKUP(B963,Data_Dictionary!$F$326:$I$589,3,FALSE)</f>
        <v>Chile</v>
      </c>
      <c r="D963" t="str">
        <f>VLOOKUP(B963,Data_Dictionary!$F$326:$I$589,4,FALSE)</f>
        <v>CL</v>
      </c>
      <c r="E963" t="s">
        <v>24</v>
      </c>
      <c r="F963" t="str">
        <f>VLOOKUP(E963,Sex!$B$2:$C$5,2,FALSE)</f>
        <v>Mujeres</v>
      </c>
      <c r="G963" t="s">
        <v>26</v>
      </c>
      <c r="H963">
        <v>8209</v>
      </c>
    </row>
    <row r="964" spans="1:8" x14ac:dyDescent="0.25">
      <c r="A964">
        <v>2005</v>
      </c>
      <c r="B964" t="s">
        <v>16</v>
      </c>
      <c r="C964" t="str">
        <f>VLOOKUP(B964,Data_Dictionary!$F$326:$I$589,3,FALSE)</f>
        <v>Chile</v>
      </c>
      <c r="D964" t="str">
        <f>VLOOKUP(B964,Data_Dictionary!$F$326:$I$589,4,FALSE)</f>
        <v>CL</v>
      </c>
      <c r="E964" t="s">
        <v>24</v>
      </c>
      <c r="F964" t="str">
        <f>VLOOKUP(E964,Sex!$B$2:$C$5,2,FALSE)</f>
        <v>Mujeres</v>
      </c>
      <c r="G964" t="s">
        <v>26</v>
      </c>
      <c r="H964">
        <v>7733</v>
      </c>
    </row>
    <row r="965" spans="1:8" x14ac:dyDescent="0.25">
      <c r="A965">
        <v>2010</v>
      </c>
      <c r="B965" t="s">
        <v>16</v>
      </c>
      <c r="C965" t="str">
        <f>VLOOKUP(B965,Data_Dictionary!$F$326:$I$589,3,FALSE)</f>
        <v>Chile</v>
      </c>
      <c r="D965" t="str">
        <f>VLOOKUP(B965,Data_Dictionary!$F$326:$I$589,4,FALSE)</f>
        <v>CL</v>
      </c>
      <c r="E965" t="s">
        <v>24</v>
      </c>
      <c r="F965" t="str">
        <f>VLOOKUP(E965,Sex!$B$2:$C$5,2,FALSE)</f>
        <v>Mujeres</v>
      </c>
      <c r="G965" t="s">
        <v>26</v>
      </c>
      <c r="H965">
        <v>7739</v>
      </c>
    </row>
    <row r="966" spans="1:8" x14ac:dyDescent="0.25">
      <c r="A966">
        <v>2015</v>
      </c>
      <c r="B966" t="s">
        <v>16</v>
      </c>
      <c r="C966" t="str">
        <f>VLOOKUP(B966,Data_Dictionary!$F$326:$I$589,3,FALSE)</f>
        <v>Chile</v>
      </c>
      <c r="D966" t="str">
        <f>VLOOKUP(B966,Data_Dictionary!$F$326:$I$589,4,FALSE)</f>
        <v>CL</v>
      </c>
      <c r="E966" t="s">
        <v>24</v>
      </c>
      <c r="F966" t="str">
        <f>VLOOKUP(E966,Sex!$B$2:$C$5,2,FALSE)</f>
        <v>Mujeres</v>
      </c>
      <c r="G966" t="s">
        <v>26</v>
      </c>
      <c r="H966">
        <v>12056</v>
      </c>
    </row>
    <row r="967" spans="1:8" x14ac:dyDescent="0.25">
      <c r="A967">
        <v>2020</v>
      </c>
      <c r="B967" t="s">
        <v>16</v>
      </c>
      <c r="C967" t="str">
        <f>VLOOKUP(B967,Data_Dictionary!$F$326:$I$589,3,FALSE)</f>
        <v>Chile</v>
      </c>
      <c r="D967" t="str">
        <f>VLOOKUP(B967,Data_Dictionary!$F$326:$I$589,4,FALSE)</f>
        <v>CL</v>
      </c>
      <c r="E967" t="s">
        <v>24</v>
      </c>
      <c r="F967" t="str">
        <f>VLOOKUP(E967,Sex!$B$2:$C$5,2,FALSE)</f>
        <v>Mujeres</v>
      </c>
      <c r="G967" t="s">
        <v>26</v>
      </c>
      <c r="H967">
        <v>32222</v>
      </c>
    </row>
    <row r="968" spans="1:8" x14ac:dyDescent="0.25">
      <c r="A968">
        <v>1990</v>
      </c>
      <c r="B968" t="s">
        <v>17</v>
      </c>
      <c r="C968" t="str">
        <f>VLOOKUP(B968,Data_Dictionary!$F$326:$I$589,3,FALSE)</f>
        <v>Colombia</v>
      </c>
      <c r="D968" t="str">
        <f>VLOOKUP(B968,Data_Dictionary!$F$326:$I$589,4,FALSE)</f>
        <v>CO</v>
      </c>
      <c r="E968" t="s">
        <v>24</v>
      </c>
      <c r="F968" t="str">
        <f>VLOOKUP(E968,Sex!$B$2:$C$5,2,FALSE)</f>
        <v>Mujeres</v>
      </c>
      <c r="G968" t="s">
        <v>26</v>
      </c>
      <c r="H968">
        <v>8212</v>
      </c>
    </row>
    <row r="969" spans="1:8" x14ac:dyDescent="0.25">
      <c r="A969">
        <v>1995</v>
      </c>
      <c r="B969" t="s">
        <v>17</v>
      </c>
      <c r="C969" t="str">
        <f>VLOOKUP(B969,Data_Dictionary!$F$326:$I$589,3,FALSE)</f>
        <v>Colombia</v>
      </c>
      <c r="D969" t="str">
        <f>VLOOKUP(B969,Data_Dictionary!$F$326:$I$589,4,FALSE)</f>
        <v>CO</v>
      </c>
      <c r="E969" t="s">
        <v>24</v>
      </c>
      <c r="F969" t="str">
        <f>VLOOKUP(E969,Sex!$B$2:$C$5,2,FALSE)</f>
        <v>Mujeres</v>
      </c>
      <c r="G969" t="s">
        <v>26</v>
      </c>
      <c r="H969">
        <v>7998</v>
      </c>
    </row>
    <row r="970" spans="1:8" x14ac:dyDescent="0.25">
      <c r="A970">
        <v>2000</v>
      </c>
      <c r="B970" t="s">
        <v>17</v>
      </c>
      <c r="C970" t="str">
        <f>VLOOKUP(B970,Data_Dictionary!$F$326:$I$589,3,FALSE)</f>
        <v>Colombia</v>
      </c>
      <c r="D970" t="str">
        <f>VLOOKUP(B970,Data_Dictionary!$F$326:$I$589,4,FALSE)</f>
        <v>CO</v>
      </c>
      <c r="E970" t="s">
        <v>24</v>
      </c>
      <c r="F970" t="str">
        <f>VLOOKUP(E970,Sex!$B$2:$C$5,2,FALSE)</f>
        <v>Mujeres</v>
      </c>
      <c r="G970" t="s">
        <v>26</v>
      </c>
      <c r="H970">
        <v>7787</v>
      </c>
    </row>
    <row r="971" spans="1:8" x14ac:dyDescent="0.25">
      <c r="A971">
        <v>2005</v>
      </c>
      <c r="B971" t="s">
        <v>17</v>
      </c>
      <c r="C971" t="str">
        <f>VLOOKUP(B971,Data_Dictionary!$F$326:$I$589,3,FALSE)</f>
        <v>Colombia</v>
      </c>
      <c r="D971" t="str">
        <f>VLOOKUP(B971,Data_Dictionary!$F$326:$I$589,4,FALSE)</f>
        <v>CO</v>
      </c>
      <c r="E971" t="s">
        <v>24</v>
      </c>
      <c r="F971" t="str">
        <f>VLOOKUP(E971,Sex!$B$2:$C$5,2,FALSE)</f>
        <v>Mujeres</v>
      </c>
      <c r="G971" t="s">
        <v>26</v>
      </c>
      <c r="H971">
        <v>5826</v>
      </c>
    </row>
    <row r="972" spans="1:8" x14ac:dyDescent="0.25">
      <c r="A972">
        <v>2010</v>
      </c>
      <c r="B972" t="s">
        <v>17</v>
      </c>
      <c r="C972" t="str">
        <f>VLOOKUP(B972,Data_Dictionary!$F$326:$I$589,3,FALSE)</f>
        <v>Colombia</v>
      </c>
      <c r="D972" t="str">
        <f>VLOOKUP(B972,Data_Dictionary!$F$326:$I$589,4,FALSE)</f>
        <v>CO</v>
      </c>
      <c r="E972" t="s">
        <v>24</v>
      </c>
      <c r="F972" t="str">
        <f>VLOOKUP(E972,Sex!$B$2:$C$5,2,FALSE)</f>
        <v>Mujeres</v>
      </c>
      <c r="G972" t="s">
        <v>26</v>
      </c>
      <c r="H972">
        <v>6289</v>
      </c>
    </row>
    <row r="973" spans="1:8" x14ac:dyDescent="0.25">
      <c r="A973">
        <v>2015</v>
      </c>
      <c r="B973" t="s">
        <v>17</v>
      </c>
      <c r="C973" t="str">
        <f>VLOOKUP(B973,Data_Dictionary!$F$326:$I$589,3,FALSE)</f>
        <v>Colombia</v>
      </c>
      <c r="D973" t="str">
        <f>VLOOKUP(B973,Data_Dictionary!$F$326:$I$589,4,FALSE)</f>
        <v>CO</v>
      </c>
      <c r="E973" t="s">
        <v>24</v>
      </c>
      <c r="F973" t="str">
        <f>VLOOKUP(E973,Sex!$B$2:$C$5,2,FALSE)</f>
        <v>Mujeres</v>
      </c>
      <c r="G973" t="s">
        <v>26</v>
      </c>
      <c r="H973">
        <v>6670</v>
      </c>
    </row>
    <row r="974" spans="1:8" x14ac:dyDescent="0.25">
      <c r="A974">
        <v>2020</v>
      </c>
      <c r="B974" t="s">
        <v>17</v>
      </c>
      <c r="C974" t="str">
        <f>VLOOKUP(B974,Data_Dictionary!$F$326:$I$589,3,FALSE)</f>
        <v>Colombia</v>
      </c>
      <c r="D974" t="str">
        <f>VLOOKUP(B974,Data_Dictionary!$F$326:$I$589,4,FALSE)</f>
        <v>CO</v>
      </c>
      <c r="E974" t="s">
        <v>24</v>
      </c>
      <c r="F974" t="str">
        <f>VLOOKUP(E974,Sex!$B$2:$C$5,2,FALSE)</f>
        <v>Mujeres</v>
      </c>
      <c r="G974" t="s">
        <v>26</v>
      </c>
      <c r="H974">
        <v>78964</v>
      </c>
    </row>
    <row r="975" spans="1:8" x14ac:dyDescent="0.25">
      <c r="A975">
        <v>1990</v>
      </c>
      <c r="B975" t="s">
        <v>18</v>
      </c>
      <c r="C975" t="str">
        <f>VLOOKUP(B975,Data_Dictionary!$F$326:$I$589,3,FALSE)</f>
        <v>Ecuador (el)</v>
      </c>
      <c r="D975" t="str">
        <f>VLOOKUP(B975,Data_Dictionary!$F$326:$I$589,4,FALSE)</f>
        <v>EC</v>
      </c>
      <c r="E975" t="s">
        <v>24</v>
      </c>
      <c r="F975" t="str">
        <f>VLOOKUP(E975,Sex!$B$2:$C$5,2,FALSE)</f>
        <v>Mujeres</v>
      </c>
      <c r="G975" t="s">
        <v>26</v>
      </c>
      <c r="H975">
        <v>3478</v>
      </c>
    </row>
    <row r="976" spans="1:8" x14ac:dyDescent="0.25">
      <c r="A976">
        <v>1995</v>
      </c>
      <c r="B976" t="s">
        <v>18</v>
      </c>
      <c r="C976" t="str">
        <f>VLOOKUP(B976,Data_Dictionary!$F$326:$I$589,3,FALSE)</f>
        <v>Ecuador (el)</v>
      </c>
      <c r="D976" t="str">
        <f>VLOOKUP(B976,Data_Dictionary!$F$326:$I$589,4,FALSE)</f>
        <v>EC</v>
      </c>
      <c r="E976" t="s">
        <v>24</v>
      </c>
      <c r="F976" t="str">
        <f>VLOOKUP(E976,Sex!$B$2:$C$5,2,FALSE)</f>
        <v>Mujeres</v>
      </c>
      <c r="G976" t="s">
        <v>26</v>
      </c>
      <c r="H976">
        <v>4905</v>
      </c>
    </row>
    <row r="977" spans="1:8" x14ac:dyDescent="0.25">
      <c r="A977">
        <v>2000</v>
      </c>
      <c r="B977" t="s">
        <v>18</v>
      </c>
      <c r="C977" t="str">
        <f>VLOOKUP(B977,Data_Dictionary!$F$326:$I$589,3,FALSE)</f>
        <v>Ecuador (el)</v>
      </c>
      <c r="D977" t="str">
        <f>VLOOKUP(B977,Data_Dictionary!$F$326:$I$589,4,FALSE)</f>
        <v>EC</v>
      </c>
      <c r="E977" t="s">
        <v>24</v>
      </c>
      <c r="F977" t="str">
        <f>VLOOKUP(E977,Sex!$B$2:$C$5,2,FALSE)</f>
        <v>Mujeres</v>
      </c>
      <c r="G977" t="s">
        <v>26</v>
      </c>
      <c r="H977">
        <v>6352</v>
      </c>
    </row>
    <row r="978" spans="1:8" x14ac:dyDescent="0.25">
      <c r="A978">
        <v>2005</v>
      </c>
      <c r="B978" t="s">
        <v>18</v>
      </c>
      <c r="C978" t="str">
        <f>VLOOKUP(B978,Data_Dictionary!$F$326:$I$589,3,FALSE)</f>
        <v>Ecuador (el)</v>
      </c>
      <c r="D978" t="str">
        <f>VLOOKUP(B978,Data_Dictionary!$F$326:$I$589,4,FALSE)</f>
        <v>EC</v>
      </c>
      <c r="E978" t="s">
        <v>24</v>
      </c>
      <c r="F978" t="str">
        <f>VLOOKUP(E978,Sex!$B$2:$C$5,2,FALSE)</f>
        <v>Mujeres</v>
      </c>
      <c r="G978" t="s">
        <v>26</v>
      </c>
      <c r="H978">
        <v>9614</v>
      </c>
    </row>
    <row r="979" spans="1:8" x14ac:dyDescent="0.25">
      <c r="A979">
        <v>2010</v>
      </c>
      <c r="B979" t="s">
        <v>18</v>
      </c>
      <c r="C979" t="str">
        <f>VLOOKUP(B979,Data_Dictionary!$F$326:$I$589,3,FALSE)</f>
        <v>Ecuador (el)</v>
      </c>
      <c r="D979" t="str">
        <f>VLOOKUP(B979,Data_Dictionary!$F$326:$I$589,4,FALSE)</f>
        <v>EC</v>
      </c>
      <c r="E979" t="s">
        <v>24</v>
      </c>
      <c r="F979" t="str">
        <f>VLOOKUP(E979,Sex!$B$2:$C$5,2,FALSE)</f>
        <v>Mujeres</v>
      </c>
      <c r="G979" t="s">
        <v>26</v>
      </c>
      <c r="H979">
        <v>20014</v>
      </c>
    </row>
    <row r="980" spans="1:8" x14ac:dyDescent="0.25">
      <c r="A980">
        <v>2015</v>
      </c>
      <c r="B980" t="s">
        <v>18</v>
      </c>
      <c r="C980" t="str">
        <f>VLOOKUP(B980,Data_Dictionary!$F$326:$I$589,3,FALSE)</f>
        <v>Ecuador (el)</v>
      </c>
      <c r="D980" t="str">
        <f>VLOOKUP(B980,Data_Dictionary!$F$326:$I$589,4,FALSE)</f>
        <v>EC</v>
      </c>
      <c r="E980" t="s">
        <v>24</v>
      </c>
      <c r="F980" t="str">
        <f>VLOOKUP(E980,Sex!$B$2:$C$5,2,FALSE)</f>
        <v>Mujeres</v>
      </c>
      <c r="G980" t="s">
        <v>26</v>
      </c>
      <c r="H980">
        <v>19573</v>
      </c>
    </row>
    <row r="981" spans="1:8" x14ac:dyDescent="0.25">
      <c r="A981">
        <v>2020</v>
      </c>
      <c r="B981" t="s">
        <v>18</v>
      </c>
      <c r="C981" t="str">
        <f>VLOOKUP(B981,Data_Dictionary!$F$326:$I$589,3,FALSE)</f>
        <v>Ecuador (el)</v>
      </c>
      <c r="D981" t="str">
        <f>VLOOKUP(B981,Data_Dictionary!$F$326:$I$589,4,FALSE)</f>
        <v>EC</v>
      </c>
      <c r="E981" t="s">
        <v>24</v>
      </c>
      <c r="F981" t="str">
        <f>VLOOKUP(E981,Sex!$B$2:$C$5,2,FALSE)</f>
        <v>Mujeres</v>
      </c>
      <c r="G981" t="s">
        <v>26</v>
      </c>
      <c r="H981">
        <v>44491</v>
      </c>
    </row>
    <row r="982" spans="1:8" x14ac:dyDescent="0.25">
      <c r="A982">
        <v>1990</v>
      </c>
      <c r="B982" t="s">
        <v>19</v>
      </c>
      <c r="C982" t="str">
        <f>VLOOKUP(B982,Data_Dictionary!$F$326:$I$589,3,FALSE)</f>
        <v>Guyana</v>
      </c>
      <c r="D982" t="str">
        <f>VLOOKUP(B982,Data_Dictionary!$F$326:$I$589,4,FALSE)</f>
        <v>GY</v>
      </c>
      <c r="E982" t="s">
        <v>24</v>
      </c>
      <c r="F982" t="str">
        <f>VLOOKUP(E982,Sex!$B$2:$C$5,2,FALSE)</f>
        <v>Mujeres</v>
      </c>
      <c r="G982" t="s">
        <v>26</v>
      </c>
      <c r="H982">
        <v>242</v>
      </c>
    </row>
    <row r="983" spans="1:8" x14ac:dyDescent="0.25">
      <c r="A983">
        <v>1995</v>
      </c>
      <c r="B983" t="s">
        <v>19</v>
      </c>
      <c r="C983" t="str">
        <f>VLOOKUP(B983,Data_Dictionary!$F$326:$I$589,3,FALSE)</f>
        <v>Guyana</v>
      </c>
      <c r="D983" t="str">
        <f>VLOOKUP(B983,Data_Dictionary!$F$326:$I$589,4,FALSE)</f>
        <v>GY</v>
      </c>
      <c r="E983" t="s">
        <v>24</v>
      </c>
      <c r="F983" t="str">
        <f>VLOOKUP(E983,Sex!$B$2:$C$5,2,FALSE)</f>
        <v>Mujeres</v>
      </c>
      <c r="G983" t="s">
        <v>26</v>
      </c>
      <c r="H983">
        <v>337</v>
      </c>
    </row>
    <row r="984" spans="1:8" x14ac:dyDescent="0.25">
      <c r="A984">
        <v>2000</v>
      </c>
      <c r="B984" t="s">
        <v>19</v>
      </c>
      <c r="C984" t="str">
        <f>VLOOKUP(B984,Data_Dictionary!$F$326:$I$589,3,FALSE)</f>
        <v>Guyana</v>
      </c>
      <c r="D984" t="str">
        <f>VLOOKUP(B984,Data_Dictionary!$F$326:$I$589,4,FALSE)</f>
        <v>GY</v>
      </c>
      <c r="E984" t="s">
        <v>24</v>
      </c>
      <c r="F984" t="str">
        <f>VLOOKUP(E984,Sex!$B$2:$C$5,2,FALSE)</f>
        <v>Mujeres</v>
      </c>
      <c r="G984" t="s">
        <v>26</v>
      </c>
      <c r="H984">
        <v>432</v>
      </c>
    </row>
    <row r="985" spans="1:8" x14ac:dyDescent="0.25">
      <c r="A985">
        <v>2005</v>
      </c>
      <c r="B985" t="s">
        <v>19</v>
      </c>
      <c r="C985" t="str">
        <f>VLOOKUP(B985,Data_Dictionary!$F$326:$I$589,3,FALSE)</f>
        <v>Guyana</v>
      </c>
      <c r="D985" t="str">
        <f>VLOOKUP(B985,Data_Dictionary!$F$326:$I$589,4,FALSE)</f>
        <v>GY</v>
      </c>
      <c r="E985" t="s">
        <v>24</v>
      </c>
      <c r="F985" t="str">
        <f>VLOOKUP(E985,Sex!$B$2:$C$5,2,FALSE)</f>
        <v>Mujeres</v>
      </c>
      <c r="G985" t="s">
        <v>26</v>
      </c>
      <c r="H985">
        <v>359</v>
      </c>
    </row>
    <row r="986" spans="1:8" x14ac:dyDescent="0.25">
      <c r="A986">
        <v>2010</v>
      </c>
      <c r="B986" t="s">
        <v>19</v>
      </c>
      <c r="C986" t="str">
        <f>VLOOKUP(B986,Data_Dictionary!$F$326:$I$589,3,FALSE)</f>
        <v>Guyana</v>
      </c>
      <c r="D986" t="str">
        <f>VLOOKUP(B986,Data_Dictionary!$F$326:$I$589,4,FALSE)</f>
        <v>GY</v>
      </c>
      <c r="E986" t="s">
        <v>24</v>
      </c>
      <c r="F986" t="str">
        <f>VLOOKUP(E986,Sex!$B$2:$C$5,2,FALSE)</f>
        <v>Mujeres</v>
      </c>
      <c r="G986" t="s">
        <v>26</v>
      </c>
      <c r="H986">
        <v>196</v>
      </c>
    </row>
    <row r="987" spans="1:8" x14ac:dyDescent="0.25">
      <c r="A987">
        <v>2015</v>
      </c>
      <c r="B987" t="s">
        <v>19</v>
      </c>
      <c r="C987" t="str">
        <f>VLOOKUP(B987,Data_Dictionary!$F$326:$I$589,3,FALSE)</f>
        <v>Guyana</v>
      </c>
      <c r="D987" t="str">
        <f>VLOOKUP(B987,Data_Dictionary!$F$326:$I$589,4,FALSE)</f>
        <v>GY</v>
      </c>
      <c r="E987" t="s">
        <v>24</v>
      </c>
      <c r="F987" t="str">
        <f>VLOOKUP(E987,Sex!$B$2:$C$5,2,FALSE)</f>
        <v>Mujeres</v>
      </c>
      <c r="G987" t="s">
        <v>26</v>
      </c>
      <c r="H987">
        <v>109</v>
      </c>
    </row>
    <row r="988" spans="1:8" x14ac:dyDescent="0.25">
      <c r="A988">
        <v>2020</v>
      </c>
      <c r="B988" t="s">
        <v>19</v>
      </c>
      <c r="C988" t="str">
        <f>VLOOKUP(B988,Data_Dictionary!$F$326:$I$589,3,FALSE)</f>
        <v>Guyana</v>
      </c>
      <c r="D988" t="str">
        <f>VLOOKUP(B988,Data_Dictionary!$F$326:$I$589,4,FALSE)</f>
        <v>GY</v>
      </c>
      <c r="E988" t="s">
        <v>24</v>
      </c>
      <c r="F988" t="str">
        <f>VLOOKUP(E988,Sex!$B$2:$C$5,2,FALSE)</f>
        <v>Mujeres</v>
      </c>
      <c r="G988" t="s">
        <v>26</v>
      </c>
      <c r="H988">
        <v>640</v>
      </c>
    </row>
    <row r="989" spans="1:8" x14ac:dyDescent="0.25">
      <c r="A989">
        <v>1990</v>
      </c>
      <c r="B989" t="s">
        <v>20</v>
      </c>
      <c r="C989" t="str">
        <f>VLOOKUP(B989,Data_Dictionary!$F$326:$I$589,3,FALSE)</f>
        <v>Paraguay</v>
      </c>
      <c r="D989" t="str">
        <f>VLOOKUP(B989,Data_Dictionary!$F$326:$I$589,4,FALSE)</f>
        <v>PY</v>
      </c>
      <c r="E989" t="s">
        <v>24</v>
      </c>
      <c r="F989" t="str">
        <f>VLOOKUP(E989,Sex!$B$2:$C$5,2,FALSE)</f>
        <v>Mujeres</v>
      </c>
      <c r="G989" t="s">
        <v>26</v>
      </c>
      <c r="H989">
        <v>9645</v>
      </c>
    </row>
    <row r="990" spans="1:8" x14ac:dyDescent="0.25">
      <c r="A990">
        <v>1995</v>
      </c>
      <c r="B990" t="s">
        <v>20</v>
      </c>
      <c r="C990" t="str">
        <f>VLOOKUP(B990,Data_Dictionary!$F$326:$I$589,3,FALSE)</f>
        <v>Paraguay</v>
      </c>
      <c r="D990" t="str">
        <f>VLOOKUP(B990,Data_Dictionary!$F$326:$I$589,4,FALSE)</f>
        <v>PY</v>
      </c>
      <c r="E990" t="s">
        <v>24</v>
      </c>
      <c r="F990" t="str">
        <f>VLOOKUP(E990,Sex!$B$2:$C$5,2,FALSE)</f>
        <v>Mujeres</v>
      </c>
      <c r="G990" t="s">
        <v>26</v>
      </c>
      <c r="H990">
        <v>7706</v>
      </c>
    </row>
    <row r="991" spans="1:8" x14ac:dyDescent="0.25">
      <c r="A991">
        <v>2000</v>
      </c>
      <c r="B991" t="s">
        <v>20</v>
      </c>
      <c r="C991" t="str">
        <f>VLOOKUP(B991,Data_Dictionary!$F$326:$I$589,3,FALSE)</f>
        <v>Paraguay</v>
      </c>
      <c r="D991" t="str">
        <f>VLOOKUP(B991,Data_Dictionary!$F$326:$I$589,4,FALSE)</f>
        <v>PY</v>
      </c>
      <c r="E991" t="s">
        <v>24</v>
      </c>
      <c r="F991" t="str">
        <f>VLOOKUP(E991,Sex!$B$2:$C$5,2,FALSE)</f>
        <v>Mujeres</v>
      </c>
      <c r="G991" t="s">
        <v>26</v>
      </c>
      <c r="H991">
        <v>5885</v>
      </c>
    </row>
    <row r="992" spans="1:8" x14ac:dyDescent="0.25">
      <c r="A992">
        <v>2005</v>
      </c>
      <c r="B992" t="s">
        <v>20</v>
      </c>
      <c r="C992" t="str">
        <f>VLOOKUP(B992,Data_Dictionary!$F$326:$I$589,3,FALSE)</f>
        <v>Paraguay</v>
      </c>
      <c r="D992" t="str">
        <f>VLOOKUP(B992,Data_Dictionary!$F$326:$I$589,4,FALSE)</f>
        <v>PY</v>
      </c>
      <c r="E992" t="s">
        <v>24</v>
      </c>
      <c r="F992" t="str">
        <f>VLOOKUP(E992,Sex!$B$2:$C$5,2,FALSE)</f>
        <v>Mujeres</v>
      </c>
      <c r="G992" t="s">
        <v>26</v>
      </c>
      <c r="H992">
        <v>5097</v>
      </c>
    </row>
    <row r="993" spans="1:8" x14ac:dyDescent="0.25">
      <c r="A993">
        <v>2010</v>
      </c>
      <c r="B993" t="s">
        <v>20</v>
      </c>
      <c r="C993" t="str">
        <f>VLOOKUP(B993,Data_Dictionary!$F$326:$I$589,3,FALSE)</f>
        <v>Paraguay</v>
      </c>
      <c r="D993" t="str">
        <f>VLOOKUP(B993,Data_Dictionary!$F$326:$I$589,4,FALSE)</f>
        <v>PY</v>
      </c>
      <c r="E993" t="s">
        <v>24</v>
      </c>
      <c r="F993" t="str">
        <f>VLOOKUP(E993,Sex!$B$2:$C$5,2,FALSE)</f>
        <v>Mujeres</v>
      </c>
      <c r="G993" t="s">
        <v>26</v>
      </c>
      <c r="H993">
        <v>4410</v>
      </c>
    </row>
    <row r="994" spans="1:8" x14ac:dyDescent="0.25">
      <c r="A994">
        <v>2015</v>
      </c>
      <c r="B994" t="s">
        <v>20</v>
      </c>
      <c r="C994" t="str">
        <f>VLOOKUP(B994,Data_Dictionary!$F$326:$I$589,3,FALSE)</f>
        <v>Paraguay</v>
      </c>
      <c r="D994" t="str">
        <f>VLOOKUP(B994,Data_Dictionary!$F$326:$I$589,4,FALSE)</f>
        <v>PY</v>
      </c>
      <c r="E994" t="s">
        <v>24</v>
      </c>
      <c r="F994" t="str">
        <f>VLOOKUP(E994,Sex!$B$2:$C$5,2,FALSE)</f>
        <v>Mujeres</v>
      </c>
      <c r="G994" t="s">
        <v>26</v>
      </c>
      <c r="H994">
        <v>4100</v>
      </c>
    </row>
    <row r="995" spans="1:8" x14ac:dyDescent="0.25">
      <c r="A995">
        <v>2020</v>
      </c>
      <c r="B995" t="s">
        <v>20</v>
      </c>
      <c r="C995" t="str">
        <f>VLOOKUP(B995,Data_Dictionary!$F$326:$I$589,3,FALSE)</f>
        <v>Paraguay</v>
      </c>
      <c r="D995" t="str">
        <f>VLOOKUP(B995,Data_Dictionary!$F$326:$I$589,4,FALSE)</f>
        <v>PY</v>
      </c>
      <c r="E995" t="s">
        <v>24</v>
      </c>
      <c r="F995" t="str">
        <f>VLOOKUP(E995,Sex!$B$2:$C$5,2,FALSE)</f>
        <v>Mujeres</v>
      </c>
      <c r="G995" t="s">
        <v>26</v>
      </c>
      <c r="H995">
        <v>3623</v>
      </c>
    </row>
    <row r="996" spans="1:8" x14ac:dyDescent="0.25">
      <c r="A996">
        <v>1990</v>
      </c>
      <c r="B996" t="s">
        <v>21</v>
      </c>
      <c r="C996" t="str">
        <f>VLOOKUP(B996,Data_Dictionary!$F$326:$I$589,3,FALSE)</f>
        <v>Perú</v>
      </c>
      <c r="D996" t="str">
        <f>VLOOKUP(B996,Data_Dictionary!$F$326:$I$589,4,FALSE)</f>
        <v>PE</v>
      </c>
      <c r="E996" t="s">
        <v>24</v>
      </c>
      <c r="F996" t="str">
        <f>VLOOKUP(E996,Sex!$B$2:$C$5,2,FALSE)</f>
        <v>Mujeres</v>
      </c>
      <c r="G996" t="s">
        <v>26</v>
      </c>
      <c r="H996">
        <v>1496</v>
      </c>
    </row>
    <row r="997" spans="1:8" x14ac:dyDescent="0.25">
      <c r="A997">
        <v>1995</v>
      </c>
      <c r="B997" t="s">
        <v>21</v>
      </c>
      <c r="C997" t="str">
        <f>VLOOKUP(B997,Data_Dictionary!$F$326:$I$589,3,FALSE)</f>
        <v>Perú</v>
      </c>
      <c r="D997" t="str">
        <f>VLOOKUP(B997,Data_Dictionary!$F$326:$I$589,4,FALSE)</f>
        <v>PE</v>
      </c>
      <c r="E997" t="s">
        <v>24</v>
      </c>
      <c r="F997" t="str">
        <f>VLOOKUP(E997,Sex!$B$2:$C$5,2,FALSE)</f>
        <v>Mujeres</v>
      </c>
      <c r="G997" t="s">
        <v>26</v>
      </c>
      <c r="H997">
        <v>1542</v>
      </c>
    </row>
    <row r="998" spans="1:8" x14ac:dyDescent="0.25">
      <c r="A998">
        <v>2000</v>
      </c>
      <c r="B998" t="s">
        <v>21</v>
      </c>
      <c r="C998" t="str">
        <f>VLOOKUP(B998,Data_Dictionary!$F$326:$I$589,3,FALSE)</f>
        <v>Perú</v>
      </c>
      <c r="D998" t="str">
        <f>VLOOKUP(B998,Data_Dictionary!$F$326:$I$589,4,FALSE)</f>
        <v>PE</v>
      </c>
      <c r="E998" t="s">
        <v>24</v>
      </c>
      <c r="F998" t="str">
        <f>VLOOKUP(E998,Sex!$B$2:$C$5,2,FALSE)</f>
        <v>Mujeres</v>
      </c>
      <c r="G998" t="s">
        <v>26</v>
      </c>
      <c r="H998">
        <v>2011</v>
      </c>
    </row>
    <row r="999" spans="1:8" x14ac:dyDescent="0.25">
      <c r="A999">
        <v>2005</v>
      </c>
      <c r="B999" t="s">
        <v>21</v>
      </c>
      <c r="C999" t="str">
        <f>VLOOKUP(B999,Data_Dictionary!$F$326:$I$589,3,FALSE)</f>
        <v>Perú</v>
      </c>
      <c r="D999" t="str">
        <f>VLOOKUP(B999,Data_Dictionary!$F$326:$I$589,4,FALSE)</f>
        <v>PE</v>
      </c>
      <c r="E999" t="s">
        <v>24</v>
      </c>
      <c r="F999" t="str">
        <f>VLOOKUP(E999,Sex!$B$2:$C$5,2,FALSE)</f>
        <v>Mujeres</v>
      </c>
      <c r="G999" t="s">
        <v>26</v>
      </c>
      <c r="H999">
        <v>3184</v>
      </c>
    </row>
    <row r="1000" spans="1:8" x14ac:dyDescent="0.25">
      <c r="A1000">
        <v>2010</v>
      </c>
      <c r="B1000" t="s">
        <v>21</v>
      </c>
      <c r="C1000" t="str">
        <f>VLOOKUP(B1000,Data_Dictionary!$F$326:$I$589,3,FALSE)</f>
        <v>Perú</v>
      </c>
      <c r="D1000" t="str">
        <f>VLOOKUP(B1000,Data_Dictionary!$F$326:$I$589,4,FALSE)</f>
        <v>PE</v>
      </c>
      <c r="E1000" t="s">
        <v>24</v>
      </c>
      <c r="F1000" t="str">
        <f>VLOOKUP(E1000,Sex!$B$2:$C$5,2,FALSE)</f>
        <v>Mujeres</v>
      </c>
      <c r="G1000" t="s">
        <v>26</v>
      </c>
      <c r="H1000">
        <v>3894</v>
      </c>
    </row>
    <row r="1001" spans="1:8" x14ac:dyDescent="0.25">
      <c r="A1001">
        <v>2015</v>
      </c>
      <c r="B1001" t="s">
        <v>21</v>
      </c>
      <c r="C1001" t="str">
        <f>VLOOKUP(B1001,Data_Dictionary!$F$326:$I$589,3,FALSE)</f>
        <v>Perú</v>
      </c>
      <c r="D1001" t="str">
        <f>VLOOKUP(B1001,Data_Dictionary!$F$326:$I$589,4,FALSE)</f>
        <v>PE</v>
      </c>
      <c r="E1001" t="s">
        <v>24</v>
      </c>
      <c r="F1001" t="str">
        <f>VLOOKUP(E1001,Sex!$B$2:$C$5,2,FALSE)</f>
        <v>Mujeres</v>
      </c>
      <c r="G1001" t="s">
        <v>26</v>
      </c>
      <c r="H1001">
        <v>3183</v>
      </c>
    </row>
    <row r="1002" spans="1:8" x14ac:dyDescent="0.25">
      <c r="A1002">
        <v>2020</v>
      </c>
      <c r="B1002" t="s">
        <v>21</v>
      </c>
      <c r="C1002" t="str">
        <f>VLOOKUP(B1002,Data_Dictionary!$F$326:$I$589,3,FALSE)</f>
        <v>Perú</v>
      </c>
      <c r="D1002" t="str">
        <f>VLOOKUP(B1002,Data_Dictionary!$F$326:$I$589,4,FALSE)</f>
        <v>PE</v>
      </c>
      <c r="E1002" t="s">
        <v>24</v>
      </c>
      <c r="F1002" t="str">
        <f>VLOOKUP(E1002,Sex!$B$2:$C$5,2,FALSE)</f>
        <v>Mujeres</v>
      </c>
      <c r="G1002" t="s">
        <v>26</v>
      </c>
      <c r="H1002">
        <v>50844</v>
      </c>
    </row>
    <row r="1003" spans="1:8" x14ac:dyDescent="0.25">
      <c r="A1003">
        <v>1990</v>
      </c>
      <c r="B1003" t="s">
        <v>22</v>
      </c>
      <c r="C1003" t="str">
        <f>VLOOKUP(B1003,Data_Dictionary!$F$326:$I$589,3,FALSE)</f>
        <v>Uruguay</v>
      </c>
      <c r="D1003" t="str">
        <f>VLOOKUP(B1003,Data_Dictionary!$F$326:$I$589,4,FALSE)</f>
        <v>UY</v>
      </c>
      <c r="E1003" t="s">
        <v>24</v>
      </c>
      <c r="F1003" t="str">
        <f>VLOOKUP(E1003,Sex!$B$2:$C$5,2,FALSE)</f>
        <v>Mujeres</v>
      </c>
      <c r="G1003" t="s">
        <v>26</v>
      </c>
      <c r="H1003">
        <v>1415</v>
      </c>
    </row>
    <row r="1004" spans="1:8" x14ac:dyDescent="0.25">
      <c r="A1004">
        <v>1995</v>
      </c>
      <c r="B1004" t="s">
        <v>22</v>
      </c>
      <c r="C1004" t="str">
        <f>VLOOKUP(B1004,Data_Dictionary!$F$326:$I$589,3,FALSE)</f>
        <v>Uruguay</v>
      </c>
      <c r="D1004" t="str">
        <f>VLOOKUP(B1004,Data_Dictionary!$F$326:$I$589,4,FALSE)</f>
        <v>UY</v>
      </c>
      <c r="E1004" t="s">
        <v>24</v>
      </c>
      <c r="F1004" t="str">
        <f>VLOOKUP(E1004,Sex!$B$2:$C$5,2,FALSE)</f>
        <v>Mujeres</v>
      </c>
      <c r="G1004" t="s">
        <v>26</v>
      </c>
      <c r="H1004">
        <v>1319</v>
      </c>
    </row>
    <row r="1005" spans="1:8" x14ac:dyDescent="0.25">
      <c r="A1005">
        <v>2000</v>
      </c>
      <c r="B1005" t="s">
        <v>22</v>
      </c>
      <c r="C1005" t="str">
        <f>VLOOKUP(B1005,Data_Dictionary!$F$326:$I$589,3,FALSE)</f>
        <v>Uruguay</v>
      </c>
      <c r="D1005" t="str">
        <f>VLOOKUP(B1005,Data_Dictionary!$F$326:$I$589,4,FALSE)</f>
        <v>UY</v>
      </c>
      <c r="E1005" t="s">
        <v>24</v>
      </c>
      <c r="F1005" t="str">
        <f>VLOOKUP(E1005,Sex!$B$2:$C$5,2,FALSE)</f>
        <v>Mujeres</v>
      </c>
      <c r="G1005" t="s">
        <v>26</v>
      </c>
      <c r="H1005">
        <v>1546</v>
      </c>
    </row>
    <row r="1006" spans="1:8" x14ac:dyDescent="0.25">
      <c r="A1006">
        <v>2005</v>
      </c>
      <c r="B1006" t="s">
        <v>22</v>
      </c>
      <c r="C1006" t="str">
        <f>VLOOKUP(B1006,Data_Dictionary!$F$326:$I$589,3,FALSE)</f>
        <v>Uruguay</v>
      </c>
      <c r="D1006" t="str">
        <f>VLOOKUP(B1006,Data_Dictionary!$F$326:$I$589,4,FALSE)</f>
        <v>UY</v>
      </c>
      <c r="E1006" t="s">
        <v>24</v>
      </c>
      <c r="F1006" t="str">
        <f>VLOOKUP(E1006,Sex!$B$2:$C$5,2,FALSE)</f>
        <v>Mujeres</v>
      </c>
      <c r="G1006" t="s">
        <v>26</v>
      </c>
      <c r="H1006">
        <v>1731</v>
      </c>
    </row>
    <row r="1007" spans="1:8" x14ac:dyDescent="0.25">
      <c r="A1007">
        <v>2010</v>
      </c>
      <c r="B1007" t="s">
        <v>22</v>
      </c>
      <c r="C1007" t="str">
        <f>VLOOKUP(B1007,Data_Dictionary!$F$326:$I$589,3,FALSE)</f>
        <v>Uruguay</v>
      </c>
      <c r="D1007" t="str">
        <f>VLOOKUP(B1007,Data_Dictionary!$F$326:$I$589,4,FALSE)</f>
        <v>UY</v>
      </c>
      <c r="E1007" t="s">
        <v>24</v>
      </c>
      <c r="F1007" t="str">
        <f>VLOOKUP(E1007,Sex!$B$2:$C$5,2,FALSE)</f>
        <v>Mujeres</v>
      </c>
      <c r="G1007" t="s">
        <v>26</v>
      </c>
      <c r="H1007">
        <v>1514</v>
      </c>
    </row>
    <row r="1008" spans="1:8" x14ac:dyDescent="0.25">
      <c r="A1008">
        <v>2015</v>
      </c>
      <c r="B1008" t="s">
        <v>22</v>
      </c>
      <c r="C1008" t="str">
        <f>VLOOKUP(B1008,Data_Dictionary!$F$326:$I$589,3,FALSE)</f>
        <v>Uruguay</v>
      </c>
      <c r="D1008" t="str">
        <f>VLOOKUP(B1008,Data_Dictionary!$F$326:$I$589,4,FALSE)</f>
        <v>UY</v>
      </c>
      <c r="E1008" t="s">
        <v>24</v>
      </c>
      <c r="F1008" t="str">
        <f>VLOOKUP(E1008,Sex!$B$2:$C$5,2,FALSE)</f>
        <v>Mujeres</v>
      </c>
      <c r="G1008" t="s">
        <v>26</v>
      </c>
      <c r="H1008">
        <v>1999</v>
      </c>
    </row>
    <row r="1009" spans="1:8" x14ac:dyDescent="0.25">
      <c r="A1009">
        <v>2020</v>
      </c>
      <c r="B1009" t="s">
        <v>22</v>
      </c>
      <c r="C1009" t="str">
        <f>VLOOKUP(B1009,Data_Dictionary!$F$326:$I$589,3,FALSE)</f>
        <v>Uruguay</v>
      </c>
      <c r="D1009" t="str">
        <f>VLOOKUP(B1009,Data_Dictionary!$F$326:$I$589,4,FALSE)</f>
        <v>UY</v>
      </c>
      <c r="E1009" t="s">
        <v>24</v>
      </c>
      <c r="F1009" t="str">
        <f>VLOOKUP(E1009,Sex!$B$2:$C$5,2,FALSE)</f>
        <v>Mujeres</v>
      </c>
      <c r="G1009" t="s">
        <v>26</v>
      </c>
      <c r="H1009">
        <v>3779</v>
      </c>
    </row>
    <row r="1010" spans="1:8" x14ac:dyDescent="0.25">
      <c r="A1010">
        <v>1990</v>
      </c>
      <c r="B1010" t="s">
        <v>5</v>
      </c>
      <c r="C1010" t="str">
        <f>VLOOKUP(B1010,Data_Dictionary!$F$326:$I$589,3,FALSE)</f>
        <v>Antigua y Barbuda</v>
      </c>
      <c r="D1010" t="str">
        <f>VLOOKUP(B1010,Data_Dictionary!$F$326:$I$589,4,FALSE)</f>
        <v>AG</v>
      </c>
      <c r="E1010" t="s">
        <v>6</v>
      </c>
      <c r="F1010" t="str">
        <f>VLOOKUP(E1010,Sex!$B$2:$C$5,2,FALSE)</f>
        <v>Ambos sexos combinados</v>
      </c>
      <c r="G1010" t="s">
        <v>27</v>
      </c>
      <c r="H1010">
        <v>830</v>
      </c>
    </row>
    <row r="1011" spans="1:8" x14ac:dyDescent="0.25">
      <c r="A1011">
        <v>1995</v>
      </c>
      <c r="B1011" t="s">
        <v>5</v>
      </c>
      <c r="C1011" t="str">
        <f>VLOOKUP(B1011,Data_Dictionary!$F$326:$I$589,3,FALSE)</f>
        <v>Antigua y Barbuda</v>
      </c>
      <c r="D1011" t="str">
        <f>VLOOKUP(B1011,Data_Dictionary!$F$326:$I$589,4,FALSE)</f>
        <v>AG</v>
      </c>
      <c r="E1011" t="s">
        <v>6</v>
      </c>
      <c r="F1011" t="str">
        <f>VLOOKUP(E1011,Sex!$B$2:$C$5,2,FALSE)</f>
        <v>Ambos sexos combinados</v>
      </c>
      <c r="G1011" t="s">
        <v>27</v>
      </c>
      <c r="H1011">
        <v>1169</v>
      </c>
    </row>
    <row r="1012" spans="1:8" x14ac:dyDescent="0.25">
      <c r="A1012">
        <v>2000</v>
      </c>
      <c r="B1012" t="s">
        <v>5</v>
      </c>
      <c r="C1012" t="str">
        <f>VLOOKUP(B1012,Data_Dictionary!$F$326:$I$589,3,FALSE)</f>
        <v>Antigua y Barbuda</v>
      </c>
      <c r="D1012" t="str">
        <f>VLOOKUP(B1012,Data_Dictionary!$F$326:$I$589,4,FALSE)</f>
        <v>AG</v>
      </c>
      <c r="E1012" t="s">
        <v>6</v>
      </c>
      <c r="F1012" t="str">
        <f>VLOOKUP(E1012,Sex!$B$2:$C$5,2,FALSE)</f>
        <v>Ambos sexos combinados</v>
      </c>
      <c r="G1012" t="s">
        <v>27</v>
      </c>
      <c r="H1012">
        <v>1826</v>
      </c>
    </row>
    <row r="1013" spans="1:8" x14ac:dyDescent="0.25">
      <c r="A1013">
        <v>2005</v>
      </c>
      <c r="B1013" t="s">
        <v>5</v>
      </c>
      <c r="C1013" t="str">
        <f>VLOOKUP(B1013,Data_Dictionary!$F$326:$I$589,3,FALSE)</f>
        <v>Antigua y Barbuda</v>
      </c>
      <c r="D1013" t="str">
        <f>VLOOKUP(B1013,Data_Dictionary!$F$326:$I$589,4,FALSE)</f>
        <v>AG</v>
      </c>
      <c r="E1013" t="s">
        <v>6</v>
      </c>
      <c r="F1013" t="str">
        <f>VLOOKUP(E1013,Sex!$B$2:$C$5,2,FALSE)</f>
        <v>Ambos sexos combinados</v>
      </c>
      <c r="G1013" t="s">
        <v>27</v>
      </c>
      <c r="H1013">
        <v>1794</v>
      </c>
    </row>
    <row r="1014" spans="1:8" x14ac:dyDescent="0.25">
      <c r="A1014">
        <v>2010</v>
      </c>
      <c r="B1014" t="s">
        <v>5</v>
      </c>
      <c r="C1014" t="str">
        <f>VLOOKUP(B1014,Data_Dictionary!$F$326:$I$589,3,FALSE)</f>
        <v>Antigua y Barbuda</v>
      </c>
      <c r="D1014" t="str">
        <f>VLOOKUP(B1014,Data_Dictionary!$F$326:$I$589,4,FALSE)</f>
        <v>AG</v>
      </c>
      <c r="E1014" t="s">
        <v>6</v>
      </c>
      <c r="F1014" t="str">
        <f>VLOOKUP(E1014,Sex!$B$2:$C$5,2,FALSE)</f>
        <v>Ambos sexos combinados</v>
      </c>
      <c r="G1014" t="s">
        <v>27</v>
      </c>
      <c r="H1014">
        <v>1925</v>
      </c>
    </row>
    <row r="1015" spans="1:8" x14ac:dyDescent="0.25">
      <c r="A1015">
        <v>2015</v>
      </c>
      <c r="B1015" t="s">
        <v>5</v>
      </c>
      <c r="C1015" t="str">
        <f>VLOOKUP(B1015,Data_Dictionary!$F$326:$I$589,3,FALSE)</f>
        <v>Antigua y Barbuda</v>
      </c>
      <c r="D1015" t="str">
        <f>VLOOKUP(B1015,Data_Dictionary!$F$326:$I$589,4,FALSE)</f>
        <v>AG</v>
      </c>
      <c r="E1015" t="s">
        <v>6</v>
      </c>
      <c r="F1015" t="str">
        <f>VLOOKUP(E1015,Sex!$B$2:$C$5,2,FALSE)</f>
        <v>Ambos sexos combinados</v>
      </c>
      <c r="G1015" t="s">
        <v>27</v>
      </c>
      <c r="H1015">
        <v>1733</v>
      </c>
    </row>
    <row r="1016" spans="1:8" x14ac:dyDescent="0.25">
      <c r="A1016">
        <v>2020</v>
      </c>
      <c r="B1016" t="s">
        <v>5</v>
      </c>
      <c r="C1016" t="str">
        <f>VLOOKUP(B1016,Data_Dictionary!$F$326:$I$589,3,FALSE)</f>
        <v>Antigua y Barbuda</v>
      </c>
      <c r="D1016" t="str">
        <f>VLOOKUP(B1016,Data_Dictionary!$F$326:$I$589,4,FALSE)</f>
        <v>AG</v>
      </c>
      <c r="E1016" t="s">
        <v>6</v>
      </c>
      <c r="F1016" t="str">
        <f>VLOOKUP(E1016,Sex!$B$2:$C$5,2,FALSE)</f>
        <v>Ambos sexos combinados</v>
      </c>
      <c r="G1016" t="s">
        <v>27</v>
      </c>
      <c r="H1016">
        <v>1448</v>
      </c>
    </row>
    <row r="1017" spans="1:8" x14ac:dyDescent="0.25">
      <c r="A1017">
        <v>1990</v>
      </c>
      <c r="B1017" t="s">
        <v>8</v>
      </c>
      <c r="C1017" t="str">
        <f>VLOOKUP(B1017,Data_Dictionary!$F$326:$I$589,3,FALSE)</f>
        <v>Cuba</v>
      </c>
      <c r="D1017" t="str">
        <f>VLOOKUP(B1017,Data_Dictionary!$F$326:$I$589,4,FALSE)</f>
        <v>CU</v>
      </c>
      <c r="E1017" t="s">
        <v>6</v>
      </c>
      <c r="F1017" t="str">
        <f>VLOOKUP(E1017,Sex!$B$2:$C$5,2,FALSE)</f>
        <v>Ambos sexos combinados</v>
      </c>
      <c r="G1017" t="s">
        <v>27</v>
      </c>
      <c r="H1017">
        <v>485</v>
      </c>
    </row>
    <row r="1018" spans="1:8" x14ac:dyDescent="0.25">
      <c r="A1018">
        <v>1995</v>
      </c>
      <c r="B1018" t="s">
        <v>8</v>
      </c>
      <c r="C1018" t="str">
        <f>VLOOKUP(B1018,Data_Dictionary!$F$326:$I$589,3,FALSE)</f>
        <v>Cuba</v>
      </c>
      <c r="D1018" t="str">
        <f>VLOOKUP(B1018,Data_Dictionary!$F$326:$I$589,4,FALSE)</f>
        <v>CU</v>
      </c>
      <c r="E1018" t="s">
        <v>6</v>
      </c>
      <c r="F1018" t="str">
        <f>VLOOKUP(E1018,Sex!$B$2:$C$5,2,FALSE)</f>
        <v>Ambos sexos combinados</v>
      </c>
      <c r="G1018" t="s">
        <v>27</v>
      </c>
      <c r="H1018">
        <v>672</v>
      </c>
    </row>
    <row r="1019" spans="1:8" x14ac:dyDescent="0.25">
      <c r="A1019">
        <v>2000</v>
      </c>
      <c r="B1019" t="s">
        <v>8</v>
      </c>
      <c r="C1019" t="str">
        <f>VLOOKUP(B1019,Data_Dictionary!$F$326:$I$589,3,FALSE)</f>
        <v>Cuba</v>
      </c>
      <c r="D1019" t="str">
        <f>VLOOKUP(B1019,Data_Dictionary!$F$326:$I$589,4,FALSE)</f>
        <v>CU</v>
      </c>
      <c r="E1019" t="s">
        <v>6</v>
      </c>
      <c r="F1019" t="str">
        <f>VLOOKUP(E1019,Sex!$B$2:$C$5,2,FALSE)</f>
        <v>Ambos sexos combinados</v>
      </c>
      <c r="G1019" t="s">
        <v>27</v>
      </c>
      <c r="H1019">
        <v>961</v>
      </c>
    </row>
    <row r="1020" spans="1:8" x14ac:dyDescent="0.25">
      <c r="A1020">
        <v>2005</v>
      </c>
      <c r="B1020" t="s">
        <v>8</v>
      </c>
      <c r="C1020" t="str">
        <f>VLOOKUP(B1020,Data_Dictionary!$F$326:$I$589,3,FALSE)</f>
        <v>Cuba</v>
      </c>
      <c r="D1020" t="str">
        <f>VLOOKUP(B1020,Data_Dictionary!$F$326:$I$589,4,FALSE)</f>
        <v>CU</v>
      </c>
      <c r="E1020" t="s">
        <v>6</v>
      </c>
      <c r="F1020" t="str">
        <f>VLOOKUP(E1020,Sex!$B$2:$C$5,2,FALSE)</f>
        <v>Ambos sexos combinados</v>
      </c>
      <c r="G1020" t="s">
        <v>27</v>
      </c>
      <c r="H1020">
        <v>454</v>
      </c>
    </row>
    <row r="1021" spans="1:8" x14ac:dyDescent="0.25">
      <c r="A1021">
        <v>2010</v>
      </c>
      <c r="B1021" t="s">
        <v>8</v>
      </c>
      <c r="C1021" t="str">
        <f>VLOOKUP(B1021,Data_Dictionary!$F$326:$I$589,3,FALSE)</f>
        <v>Cuba</v>
      </c>
      <c r="D1021" t="str">
        <f>VLOOKUP(B1021,Data_Dictionary!$F$326:$I$589,4,FALSE)</f>
        <v>CU</v>
      </c>
      <c r="E1021" t="s">
        <v>6</v>
      </c>
      <c r="F1021" t="str">
        <f>VLOOKUP(E1021,Sex!$B$2:$C$5,2,FALSE)</f>
        <v>Ambos sexos combinados</v>
      </c>
      <c r="G1021" t="s">
        <v>27</v>
      </c>
      <c r="H1021">
        <v>133</v>
      </c>
    </row>
    <row r="1022" spans="1:8" x14ac:dyDescent="0.25">
      <c r="A1022">
        <v>2015</v>
      </c>
      <c r="B1022" t="s">
        <v>8</v>
      </c>
      <c r="C1022" t="str">
        <f>VLOOKUP(B1022,Data_Dictionary!$F$326:$I$589,3,FALSE)</f>
        <v>Cuba</v>
      </c>
      <c r="D1022" t="str">
        <f>VLOOKUP(B1022,Data_Dictionary!$F$326:$I$589,4,FALSE)</f>
        <v>CU</v>
      </c>
      <c r="E1022" t="s">
        <v>6</v>
      </c>
      <c r="F1022" t="str">
        <f>VLOOKUP(E1022,Sex!$B$2:$C$5,2,FALSE)</f>
        <v>Ambos sexos combinados</v>
      </c>
      <c r="G1022" t="s">
        <v>27</v>
      </c>
      <c r="H1022">
        <v>134</v>
      </c>
    </row>
    <row r="1023" spans="1:8" x14ac:dyDescent="0.25">
      <c r="A1023">
        <v>2020</v>
      </c>
      <c r="B1023" t="s">
        <v>8</v>
      </c>
      <c r="C1023" t="str">
        <f>VLOOKUP(B1023,Data_Dictionary!$F$326:$I$589,3,FALSE)</f>
        <v>Cuba</v>
      </c>
      <c r="D1023" t="str">
        <f>VLOOKUP(B1023,Data_Dictionary!$F$326:$I$589,4,FALSE)</f>
        <v>CU</v>
      </c>
      <c r="E1023" t="s">
        <v>6</v>
      </c>
      <c r="F1023" t="str">
        <f>VLOOKUP(E1023,Sex!$B$2:$C$5,2,FALSE)</f>
        <v>Ambos sexos combinados</v>
      </c>
      <c r="G1023" t="s">
        <v>27</v>
      </c>
      <c r="H1023">
        <v>97</v>
      </c>
    </row>
    <row r="1024" spans="1:8" x14ac:dyDescent="0.25">
      <c r="A1024">
        <v>1990</v>
      </c>
      <c r="B1024" t="s">
        <v>9</v>
      </c>
      <c r="C1024" t="str">
        <f>VLOOKUP(B1024,Data_Dictionary!$F$326:$I$589,3,FALSE)</f>
        <v>República Dominicana</v>
      </c>
      <c r="D1024" t="str">
        <f>VLOOKUP(B1024,Data_Dictionary!$F$326:$I$589,4,FALSE)</f>
        <v>DO</v>
      </c>
      <c r="E1024" t="s">
        <v>6</v>
      </c>
      <c r="F1024" t="str">
        <f>VLOOKUP(E1024,Sex!$B$2:$C$5,2,FALSE)</f>
        <v>Ambos sexos combinados</v>
      </c>
      <c r="G1024" t="s">
        <v>27</v>
      </c>
      <c r="H1024">
        <v>28219</v>
      </c>
    </row>
    <row r="1025" spans="1:8" x14ac:dyDescent="0.25">
      <c r="A1025">
        <v>1995</v>
      </c>
      <c r="B1025" t="s">
        <v>9</v>
      </c>
      <c r="C1025" t="str">
        <f>VLOOKUP(B1025,Data_Dictionary!$F$326:$I$589,3,FALSE)</f>
        <v>República Dominicana</v>
      </c>
      <c r="D1025" t="str">
        <f>VLOOKUP(B1025,Data_Dictionary!$F$326:$I$589,4,FALSE)</f>
        <v>DO</v>
      </c>
      <c r="E1025" t="s">
        <v>6</v>
      </c>
      <c r="F1025" t="str">
        <f>VLOOKUP(E1025,Sex!$B$2:$C$5,2,FALSE)</f>
        <v>Ambos sexos combinados</v>
      </c>
      <c r="G1025" t="s">
        <v>27</v>
      </c>
      <c r="H1025">
        <v>30089</v>
      </c>
    </row>
    <row r="1026" spans="1:8" x14ac:dyDescent="0.25">
      <c r="A1026">
        <v>2000</v>
      </c>
      <c r="B1026" t="s">
        <v>9</v>
      </c>
      <c r="C1026" t="str">
        <f>VLOOKUP(B1026,Data_Dictionary!$F$326:$I$589,3,FALSE)</f>
        <v>República Dominicana</v>
      </c>
      <c r="D1026" t="str">
        <f>VLOOKUP(B1026,Data_Dictionary!$F$326:$I$589,4,FALSE)</f>
        <v>DO</v>
      </c>
      <c r="E1026" t="s">
        <v>6</v>
      </c>
      <c r="F1026" t="str">
        <f>VLOOKUP(E1026,Sex!$B$2:$C$5,2,FALSE)</f>
        <v>Ambos sexos combinados</v>
      </c>
      <c r="G1026" t="s">
        <v>27</v>
      </c>
      <c r="H1026">
        <v>30953</v>
      </c>
    </row>
    <row r="1027" spans="1:8" x14ac:dyDescent="0.25">
      <c r="A1027">
        <v>2005</v>
      </c>
      <c r="B1027" t="s">
        <v>9</v>
      </c>
      <c r="C1027" t="str">
        <f>VLOOKUP(B1027,Data_Dictionary!$F$326:$I$589,3,FALSE)</f>
        <v>República Dominicana</v>
      </c>
      <c r="D1027" t="str">
        <f>VLOOKUP(B1027,Data_Dictionary!$F$326:$I$589,4,FALSE)</f>
        <v>DO</v>
      </c>
      <c r="E1027" t="s">
        <v>6</v>
      </c>
      <c r="F1027" t="str">
        <f>VLOOKUP(E1027,Sex!$B$2:$C$5,2,FALSE)</f>
        <v>Ambos sexos combinados</v>
      </c>
      <c r="G1027" t="s">
        <v>27</v>
      </c>
      <c r="H1027">
        <v>28203</v>
      </c>
    </row>
    <row r="1028" spans="1:8" x14ac:dyDescent="0.25">
      <c r="A1028">
        <v>2010</v>
      </c>
      <c r="B1028" t="s">
        <v>9</v>
      </c>
      <c r="C1028" t="str">
        <f>VLOOKUP(B1028,Data_Dictionary!$F$326:$I$589,3,FALSE)</f>
        <v>República Dominicana</v>
      </c>
      <c r="D1028" t="str">
        <f>VLOOKUP(B1028,Data_Dictionary!$F$326:$I$589,4,FALSE)</f>
        <v>DO</v>
      </c>
      <c r="E1028" t="s">
        <v>6</v>
      </c>
      <c r="F1028" t="str">
        <f>VLOOKUP(E1028,Sex!$B$2:$C$5,2,FALSE)</f>
        <v>Ambos sexos combinados</v>
      </c>
      <c r="G1028" t="s">
        <v>27</v>
      </c>
      <c r="H1028">
        <v>35446</v>
      </c>
    </row>
    <row r="1029" spans="1:8" x14ac:dyDescent="0.25">
      <c r="A1029">
        <v>2015</v>
      </c>
      <c r="B1029" t="s">
        <v>9</v>
      </c>
      <c r="C1029" t="str">
        <f>VLOOKUP(B1029,Data_Dictionary!$F$326:$I$589,3,FALSE)</f>
        <v>República Dominicana</v>
      </c>
      <c r="D1029" t="str">
        <f>VLOOKUP(B1029,Data_Dictionary!$F$326:$I$589,4,FALSE)</f>
        <v>DO</v>
      </c>
      <c r="E1029" t="s">
        <v>6</v>
      </c>
      <c r="F1029" t="str">
        <f>VLOOKUP(E1029,Sex!$B$2:$C$5,2,FALSE)</f>
        <v>Ambos sexos combinados</v>
      </c>
      <c r="G1029" t="s">
        <v>27</v>
      </c>
      <c r="H1029">
        <v>46447</v>
      </c>
    </row>
    <row r="1030" spans="1:8" x14ac:dyDescent="0.25">
      <c r="A1030">
        <v>2020</v>
      </c>
      <c r="B1030" t="s">
        <v>9</v>
      </c>
      <c r="C1030" t="str">
        <f>VLOOKUP(B1030,Data_Dictionary!$F$326:$I$589,3,FALSE)</f>
        <v>República Dominicana</v>
      </c>
      <c r="D1030" t="str">
        <f>VLOOKUP(B1030,Data_Dictionary!$F$326:$I$589,4,FALSE)</f>
        <v>DO</v>
      </c>
      <c r="E1030" t="s">
        <v>6</v>
      </c>
      <c r="F1030" t="str">
        <f>VLOOKUP(E1030,Sex!$B$2:$C$5,2,FALSE)</f>
        <v>Ambos sexos combinados</v>
      </c>
      <c r="G1030" t="s">
        <v>27</v>
      </c>
      <c r="H1030">
        <v>27179</v>
      </c>
    </row>
    <row r="1031" spans="1:8" x14ac:dyDescent="0.25">
      <c r="A1031">
        <v>1990</v>
      </c>
      <c r="B1031" t="s">
        <v>10</v>
      </c>
      <c r="C1031" t="str">
        <f>VLOOKUP(B1031,Data_Dictionary!$F$326:$I$589,3,FALSE)</f>
        <v>Costa Rica</v>
      </c>
      <c r="D1031" t="str">
        <f>VLOOKUP(B1031,Data_Dictionary!$F$326:$I$589,4,FALSE)</f>
        <v>CR</v>
      </c>
      <c r="E1031" t="s">
        <v>6</v>
      </c>
      <c r="F1031" t="str">
        <f>VLOOKUP(E1031,Sex!$B$2:$C$5,2,FALSE)</f>
        <v>Ambos sexos combinados</v>
      </c>
      <c r="G1031" t="s">
        <v>27</v>
      </c>
      <c r="H1031">
        <v>41711</v>
      </c>
    </row>
    <row r="1032" spans="1:8" x14ac:dyDescent="0.25">
      <c r="A1032">
        <v>1995</v>
      </c>
      <c r="B1032" t="s">
        <v>10</v>
      </c>
      <c r="C1032" t="str">
        <f>VLOOKUP(B1032,Data_Dictionary!$F$326:$I$589,3,FALSE)</f>
        <v>Costa Rica</v>
      </c>
      <c r="D1032" t="str">
        <f>VLOOKUP(B1032,Data_Dictionary!$F$326:$I$589,4,FALSE)</f>
        <v>CR</v>
      </c>
      <c r="E1032" t="s">
        <v>6</v>
      </c>
      <c r="F1032" t="str">
        <f>VLOOKUP(E1032,Sex!$B$2:$C$5,2,FALSE)</f>
        <v>Ambos sexos combinados</v>
      </c>
      <c r="G1032" t="s">
        <v>27</v>
      </c>
      <c r="H1032">
        <v>36401</v>
      </c>
    </row>
    <row r="1033" spans="1:8" x14ac:dyDescent="0.25">
      <c r="A1033">
        <v>2000</v>
      </c>
      <c r="B1033" t="s">
        <v>10</v>
      </c>
      <c r="C1033" t="str">
        <f>VLOOKUP(B1033,Data_Dictionary!$F$326:$I$589,3,FALSE)</f>
        <v>Costa Rica</v>
      </c>
      <c r="D1033" t="str">
        <f>VLOOKUP(B1033,Data_Dictionary!$F$326:$I$589,4,FALSE)</f>
        <v>CR</v>
      </c>
      <c r="E1033" t="s">
        <v>6</v>
      </c>
      <c r="F1033" t="str">
        <f>VLOOKUP(E1033,Sex!$B$2:$C$5,2,FALSE)</f>
        <v>Ambos sexos combinados</v>
      </c>
      <c r="G1033" t="s">
        <v>27</v>
      </c>
      <c r="H1033">
        <v>31084</v>
      </c>
    </row>
    <row r="1034" spans="1:8" x14ac:dyDescent="0.25">
      <c r="A1034">
        <v>2005</v>
      </c>
      <c r="B1034" t="s">
        <v>10</v>
      </c>
      <c r="C1034" t="str">
        <f>VLOOKUP(B1034,Data_Dictionary!$F$326:$I$589,3,FALSE)</f>
        <v>Costa Rica</v>
      </c>
      <c r="D1034" t="str">
        <f>VLOOKUP(B1034,Data_Dictionary!$F$326:$I$589,4,FALSE)</f>
        <v>CR</v>
      </c>
      <c r="E1034" t="s">
        <v>6</v>
      </c>
      <c r="F1034" t="str">
        <f>VLOOKUP(E1034,Sex!$B$2:$C$5,2,FALSE)</f>
        <v>Ambos sexos combinados</v>
      </c>
      <c r="G1034" t="s">
        <v>27</v>
      </c>
      <c r="H1034">
        <v>32355</v>
      </c>
    </row>
    <row r="1035" spans="1:8" x14ac:dyDescent="0.25">
      <c r="A1035">
        <v>2010</v>
      </c>
      <c r="B1035" t="s">
        <v>10</v>
      </c>
      <c r="C1035" t="str">
        <f>VLOOKUP(B1035,Data_Dictionary!$F$326:$I$589,3,FALSE)</f>
        <v>Costa Rica</v>
      </c>
      <c r="D1035" t="str">
        <f>VLOOKUP(B1035,Data_Dictionary!$F$326:$I$589,4,FALSE)</f>
        <v>CR</v>
      </c>
      <c r="E1035" t="s">
        <v>6</v>
      </c>
      <c r="F1035" t="str">
        <f>VLOOKUP(E1035,Sex!$B$2:$C$5,2,FALSE)</f>
        <v>Ambos sexos combinados</v>
      </c>
      <c r="G1035" t="s">
        <v>27</v>
      </c>
      <c r="H1035">
        <v>33613</v>
      </c>
    </row>
    <row r="1036" spans="1:8" x14ac:dyDescent="0.25">
      <c r="A1036">
        <v>2015</v>
      </c>
      <c r="B1036" t="s">
        <v>10</v>
      </c>
      <c r="C1036" t="str">
        <f>VLOOKUP(B1036,Data_Dictionary!$F$326:$I$589,3,FALSE)</f>
        <v>Costa Rica</v>
      </c>
      <c r="D1036" t="str">
        <f>VLOOKUP(B1036,Data_Dictionary!$F$326:$I$589,4,FALSE)</f>
        <v>CR</v>
      </c>
      <c r="E1036" t="s">
        <v>6</v>
      </c>
      <c r="F1036" t="str">
        <f>VLOOKUP(E1036,Sex!$B$2:$C$5,2,FALSE)</f>
        <v>Ambos sexos combinados</v>
      </c>
      <c r="G1036" t="s">
        <v>27</v>
      </c>
      <c r="H1036">
        <v>24500</v>
      </c>
    </row>
    <row r="1037" spans="1:8" x14ac:dyDescent="0.25">
      <c r="A1037">
        <v>2020</v>
      </c>
      <c r="B1037" t="s">
        <v>10</v>
      </c>
      <c r="C1037" t="str">
        <f>VLOOKUP(B1037,Data_Dictionary!$F$326:$I$589,3,FALSE)</f>
        <v>Costa Rica</v>
      </c>
      <c r="D1037" t="str">
        <f>VLOOKUP(B1037,Data_Dictionary!$F$326:$I$589,4,FALSE)</f>
        <v>CR</v>
      </c>
      <c r="E1037" t="s">
        <v>6</v>
      </c>
      <c r="F1037" t="str">
        <f>VLOOKUP(E1037,Sex!$B$2:$C$5,2,FALSE)</f>
        <v>Ambos sexos combinados</v>
      </c>
      <c r="G1037" t="s">
        <v>27</v>
      </c>
      <c r="H1037">
        <v>27641</v>
      </c>
    </row>
    <row r="1038" spans="1:8" x14ac:dyDescent="0.25">
      <c r="A1038">
        <v>1990</v>
      </c>
      <c r="B1038" t="s">
        <v>11</v>
      </c>
      <c r="C1038" t="str">
        <f>VLOOKUP(B1038,Data_Dictionary!$F$326:$I$589,3,FALSE)</f>
        <v>El Salvador</v>
      </c>
      <c r="D1038" t="str">
        <f>VLOOKUP(B1038,Data_Dictionary!$F$326:$I$589,4,FALSE)</f>
        <v>SV</v>
      </c>
      <c r="E1038" t="s">
        <v>6</v>
      </c>
      <c r="F1038" t="str">
        <f>VLOOKUP(E1038,Sex!$B$2:$C$5,2,FALSE)</f>
        <v>Ambos sexos combinados</v>
      </c>
      <c r="G1038" t="s">
        <v>27</v>
      </c>
      <c r="H1038">
        <v>2768</v>
      </c>
    </row>
    <row r="1039" spans="1:8" x14ac:dyDescent="0.25">
      <c r="A1039">
        <v>1995</v>
      </c>
      <c r="B1039" t="s">
        <v>11</v>
      </c>
      <c r="C1039" t="str">
        <f>VLOOKUP(B1039,Data_Dictionary!$F$326:$I$589,3,FALSE)</f>
        <v>El Salvador</v>
      </c>
      <c r="D1039" t="str">
        <f>VLOOKUP(B1039,Data_Dictionary!$F$326:$I$589,4,FALSE)</f>
        <v>SV</v>
      </c>
      <c r="E1039" t="s">
        <v>6</v>
      </c>
      <c r="F1039" t="str">
        <f>VLOOKUP(E1039,Sex!$B$2:$C$5,2,FALSE)</f>
        <v>Ambos sexos combinados</v>
      </c>
      <c r="G1039" t="s">
        <v>27</v>
      </c>
      <c r="H1039">
        <v>3615</v>
      </c>
    </row>
    <row r="1040" spans="1:8" x14ac:dyDescent="0.25">
      <c r="A1040">
        <v>2000</v>
      </c>
      <c r="B1040" t="s">
        <v>11</v>
      </c>
      <c r="C1040" t="str">
        <f>VLOOKUP(B1040,Data_Dictionary!$F$326:$I$589,3,FALSE)</f>
        <v>El Salvador</v>
      </c>
      <c r="D1040" t="str">
        <f>VLOOKUP(B1040,Data_Dictionary!$F$326:$I$589,4,FALSE)</f>
        <v>SV</v>
      </c>
      <c r="E1040" t="s">
        <v>6</v>
      </c>
      <c r="F1040" t="str">
        <f>VLOOKUP(E1040,Sex!$B$2:$C$5,2,FALSE)</f>
        <v>Ambos sexos combinados</v>
      </c>
      <c r="G1040" t="s">
        <v>27</v>
      </c>
      <c r="H1040">
        <v>3615</v>
      </c>
    </row>
    <row r="1041" spans="1:8" x14ac:dyDescent="0.25">
      <c r="A1041">
        <v>2005</v>
      </c>
      <c r="B1041" t="s">
        <v>11</v>
      </c>
      <c r="C1041" t="str">
        <f>VLOOKUP(B1041,Data_Dictionary!$F$326:$I$589,3,FALSE)</f>
        <v>El Salvador</v>
      </c>
      <c r="D1041" t="str">
        <f>VLOOKUP(B1041,Data_Dictionary!$F$326:$I$589,4,FALSE)</f>
        <v>SV</v>
      </c>
      <c r="E1041" t="s">
        <v>6</v>
      </c>
      <c r="F1041" t="str">
        <f>VLOOKUP(E1041,Sex!$B$2:$C$5,2,FALSE)</f>
        <v>Ambos sexos combinados</v>
      </c>
      <c r="G1041" t="s">
        <v>27</v>
      </c>
      <c r="H1041">
        <v>4106</v>
      </c>
    </row>
    <row r="1042" spans="1:8" x14ac:dyDescent="0.25">
      <c r="A1042">
        <v>2010</v>
      </c>
      <c r="B1042" t="s">
        <v>11</v>
      </c>
      <c r="C1042" t="str">
        <f>VLOOKUP(B1042,Data_Dictionary!$F$326:$I$589,3,FALSE)</f>
        <v>El Salvador</v>
      </c>
      <c r="D1042" t="str">
        <f>VLOOKUP(B1042,Data_Dictionary!$F$326:$I$589,4,FALSE)</f>
        <v>SV</v>
      </c>
      <c r="E1042" t="s">
        <v>6</v>
      </c>
      <c r="F1042" t="str">
        <f>VLOOKUP(E1042,Sex!$B$2:$C$5,2,FALSE)</f>
        <v>Ambos sexos combinados</v>
      </c>
      <c r="G1042" t="s">
        <v>27</v>
      </c>
      <c r="H1042">
        <v>3755</v>
      </c>
    </row>
    <row r="1043" spans="1:8" x14ac:dyDescent="0.25">
      <c r="A1043">
        <v>2015</v>
      </c>
      <c r="B1043" t="s">
        <v>11</v>
      </c>
      <c r="C1043" t="str">
        <f>VLOOKUP(B1043,Data_Dictionary!$F$326:$I$589,3,FALSE)</f>
        <v>El Salvador</v>
      </c>
      <c r="D1043" t="str">
        <f>VLOOKUP(B1043,Data_Dictionary!$F$326:$I$589,4,FALSE)</f>
        <v>SV</v>
      </c>
      <c r="E1043" t="s">
        <v>6</v>
      </c>
      <c r="F1043" t="str">
        <f>VLOOKUP(E1043,Sex!$B$2:$C$5,2,FALSE)</f>
        <v>Ambos sexos combinados</v>
      </c>
      <c r="G1043" t="s">
        <v>27</v>
      </c>
      <c r="H1043">
        <v>2807</v>
      </c>
    </row>
    <row r="1044" spans="1:8" x14ac:dyDescent="0.25">
      <c r="A1044">
        <v>2020</v>
      </c>
      <c r="B1044" t="s">
        <v>11</v>
      </c>
      <c r="C1044" t="str">
        <f>VLOOKUP(B1044,Data_Dictionary!$F$326:$I$589,3,FALSE)</f>
        <v>El Salvador</v>
      </c>
      <c r="D1044" t="str">
        <f>VLOOKUP(B1044,Data_Dictionary!$F$326:$I$589,4,FALSE)</f>
        <v>SV</v>
      </c>
      <c r="E1044" t="s">
        <v>6</v>
      </c>
      <c r="F1044" t="str">
        <f>VLOOKUP(E1044,Sex!$B$2:$C$5,2,FALSE)</f>
        <v>Ambos sexos combinados</v>
      </c>
      <c r="G1044" t="s">
        <v>27</v>
      </c>
      <c r="H1044">
        <v>1529</v>
      </c>
    </row>
    <row r="1045" spans="1:8" x14ac:dyDescent="0.25">
      <c r="A1045">
        <v>1990</v>
      </c>
      <c r="B1045" t="s">
        <v>12</v>
      </c>
      <c r="C1045" t="str">
        <f>VLOOKUP(B1045,Data_Dictionary!$F$326:$I$589,3,FALSE)</f>
        <v>Honduras</v>
      </c>
      <c r="D1045" t="str">
        <f>VLOOKUP(B1045,Data_Dictionary!$F$326:$I$589,4,FALSE)</f>
        <v>HN</v>
      </c>
      <c r="E1045" t="s">
        <v>6</v>
      </c>
      <c r="F1045" t="str">
        <f>VLOOKUP(E1045,Sex!$B$2:$C$5,2,FALSE)</f>
        <v>Ambos sexos combinados</v>
      </c>
      <c r="G1045" t="s">
        <v>27</v>
      </c>
      <c r="H1045">
        <v>33102</v>
      </c>
    </row>
    <row r="1046" spans="1:8" x14ac:dyDescent="0.25">
      <c r="A1046">
        <v>1995</v>
      </c>
      <c r="B1046" t="s">
        <v>12</v>
      </c>
      <c r="C1046" t="str">
        <f>VLOOKUP(B1046,Data_Dictionary!$F$326:$I$589,3,FALSE)</f>
        <v>Honduras</v>
      </c>
      <c r="D1046" t="str">
        <f>VLOOKUP(B1046,Data_Dictionary!$F$326:$I$589,4,FALSE)</f>
        <v>HN</v>
      </c>
      <c r="E1046" t="s">
        <v>6</v>
      </c>
      <c r="F1046" t="str">
        <f>VLOOKUP(E1046,Sex!$B$2:$C$5,2,FALSE)</f>
        <v>Ambos sexos combinados</v>
      </c>
      <c r="G1046" t="s">
        <v>27</v>
      </c>
      <c r="H1046">
        <v>18014</v>
      </c>
    </row>
    <row r="1047" spans="1:8" x14ac:dyDescent="0.25">
      <c r="A1047">
        <v>2000</v>
      </c>
      <c r="B1047" t="s">
        <v>12</v>
      </c>
      <c r="C1047" t="str">
        <f>VLOOKUP(B1047,Data_Dictionary!$F$326:$I$589,3,FALSE)</f>
        <v>Honduras</v>
      </c>
      <c r="D1047" t="str">
        <f>VLOOKUP(B1047,Data_Dictionary!$F$326:$I$589,4,FALSE)</f>
        <v>HN</v>
      </c>
      <c r="E1047" t="s">
        <v>6</v>
      </c>
      <c r="F1047" t="str">
        <f>VLOOKUP(E1047,Sex!$B$2:$C$5,2,FALSE)</f>
        <v>Ambos sexos combinados</v>
      </c>
      <c r="G1047" t="s">
        <v>27</v>
      </c>
      <c r="H1047">
        <v>2678</v>
      </c>
    </row>
    <row r="1048" spans="1:8" x14ac:dyDescent="0.25">
      <c r="A1048">
        <v>2005</v>
      </c>
      <c r="B1048" t="s">
        <v>12</v>
      </c>
      <c r="C1048" t="str">
        <f>VLOOKUP(B1048,Data_Dictionary!$F$326:$I$589,3,FALSE)</f>
        <v>Honduras</v>
      </c>
      <c r="D1048" t="str">
        <f>VLOOKUP(B1048,Data_Dictionary!$F$326:$I$589,4,FALSE)</f>
        <v>HN</v>
      </c>
      <c r="E1048" t="s">
        <v>6</v>
      </c>
      <c r="F1048" t="str">
        <f>VLOOKUP(E1048,Sex!$B$2:$C$5,2,FALSE)</f>
        <v>Ambos sexos combinados</v>
      </c>
      <c r="G1048" t="s">
        <v>27</v>
      </c>
      <c r="H1048">
        <v>2328</v>
      </c>
    </row>
    <row r="1049" spans="1:8" x14ac:dyDescent="0.25">
      <c r="A1049">
        <v>2010</v>
      </c>
      <c r="B1049" t="s">
        <v>12</v>
      </c>
      <c r="C1049" t="str">
        <f>VLOOKUP(B1049,Data_Dictionary!$F$326:$I$589,3,FALSE)</f>
        <v>Honduras</v>
      </c>
      <c r="D1049" t="str">
        <f>VLOOKUP(B1049,Data_Dictionary!$F$326:$I$589,4,FALSE)</f>
        <v>HN</v>
      </c>
      <c r="E1049" t="s">
        <v>6</v>
      </c>
      <c r="F1049" t="str">
        <f>VLOOKUP(E1049,Sex!$B$2:$C$5,2,FALSE)</f>
        <v>Ambos sexos combinados</v>
      </c>
      <c r="G1049" t="s">
        <v>27</v>
      </c>
      <c r="H1049">
        <v>1745</v>
      </c>
    </row>
    <row r="1050" spans="1:8" x14ac:dyDescent="0.25">
      <c r="A1050">
        <v>2015</v>
      </c>
      <c r="B1050" t="s">
        <v>12</v>
      </c>
      <c r="C1050" t="str">
        <f>VLOOKUP(B1050,Data_Dictionary!$F$326:$I$589,3,FALSE)</f>
        <v>Honduras</v>
      </c>
      <c r="D1050" t="str">
        <f>VLOOKUP(B1050,Data_Dictionary!$F$326:$I$589,4,FALSE)</f>
        <v>HN</v>
      </c>
      <c r="E1050" t="s">
        <v>6</v>
      </c>
      <c r="F1050" t="str">
        <f>VLOOKUP(E1050,Sex!$B$2:$C$5,2,FALSE)</f>
        <v>Ambos sexos combinados</v>
      </c>
      <c r="G1050" t="s">
        <v>27</v>
      </c>
      <c r="H1050">
        <v>2473</v>
      </c>
    </row>
    <row r="1051" spans="1:8" x14ac:dyDescent="0.25">
      <c r="A1051">
        <v>2020</v>
      </c>
      <c r="B1051" t="s">
        <v>12</v>
      </c>
      <c r="C1051" t="str">
        <f>VLOOKUP(B1051,Data_Dictionary!$F$326:$I$589,3,FALSE)</f>
        <v>Honduras</v>
      </c>
      <c r="D1051" t="str">
        <f>VLOOKUP(B1051,Data_Dictionary!$F$326:$I$589,4,FALSE)</f>
        <v>HN</v>
      </c>
      <c r="E1051" t="s">
        <v>6</v>
      </c>
      <c r="F1051" t="str">
        <f>VLOOKUP(E1051,Sex!$B$2:$C$5,2,FALSE)</f>
        <v>Ambos sexos combinados</v>
      </c>
      <c r="G1051" t="s">
        <v>27</v>
      </c>
      <c r="H1051">
        <v>2746</v>
      </c>
    </row>
    <row r="1052" spans="1:8" x14ac:dyDescent="0.25">
      <c r="A1052">
        <v>1990</v>
      </c>
      <c r="B1052" t="s">
        <v>13</v>
      </c>
      <c r="C1052" t="str">
        <f>VLOOKUP(B1052,Data_Dictionary!$F$326:$I$589,3,FALSE)</f>
        <v>México</v>
      </c>
      <c r="D1052" t="str">
        <f>VLOOKUP(B1052,Data_Dictionary!$F$326:$I$589,4,FALSE)</f>
        <v>MX</v>
      </c>
      <c r="E1052" t="s">
        <v>6</v>
      </c>
      <c r="F1052" t="str">
        <f>VLOOKUP(E1052,Sex!$B$2:$C$5,2,FALSE)</f>
        <v>Ambos sexos combinados</v>
      </c>
      <c r="G1052" t="s">
        <v>27</v>
      </c>
      <c r="H1052">
        <v>63575</v>
      </c>
    </row>
    <row r="1053" spans="1:8" x14ac:dyDescent="0.25">
      <c r="A1053">
        <v>1995</v>
      </c>
      <c r="B1053" t="s">
        <v>13</v>
      </c>
      <c r="C1053" t="str">
        <f>VLOOKUP(B1053,Data_Dictionary!$F$326:$I$589,3,FALSE)</f>
        <v>México</v>
      </c>
      <c r="D1053" t="str">
        <f>VLOOKUP(B1053,Data_Dictionary!$F$326:$I$589,4,FALSE)</f>
        <v>MX</v>
      </c>
      <c r="E1053" t="s">
        <v>6</v>
      </c>
      <c r="F1053" t="str">
        <f>VLOOKUP(E1053,Sex!$B$2:$C$5,2,FALSE)</f>
        <v>Ambos sexos combinados</v>
      </c>
      <c r="G1053" t="s">
        <v>27</v>
      </c>
      <c r="H1053">
        <v>50415</v>
      </c>
    </row>
    <row r="1054" spans="1:8" x14ac:dyDescent="0.25">
      <c r="A1054">
        <v>2000</v>
      </c>
      <c r="B1054" t="s">
        <v>13</v>
      </c>
      <c r="C1054" t="str">
        <f>VLOOKUP(B1054,Data_Dictionary!$F$326:$I$589,3,FALSE)</f>
        <v>México</v>
      </c>
      <c r="D1054" t="str">
        <f>VLOOKUP(B1054,Data_Dictionary!$F$326:$I$589,4,FALSE)</f>
        <v>MX</v>
      </c>
      <c r="E1054" t="s">
        <v>6</v>
      </c>
      <c r="F1054" t="str">
        <f>VLOOKUP(E1054,Sex!$B$2:$C$5,2,FALSE)</f>
        <v>Ambos sexos combinados</v>
      </c>
      <c r="G1054" t="s">
        <v>27</v>
      </c>
      <c r="H1054">
        <v>37023</v>
      </c>
    </row>
    <row r="1055" spans="1:8" x14ac:dyDescent="0.25">
      <c r="A1055">
        <v>2005</v>
      </c>
      <c r="B1055" t="s">
        <v>13</v>
      </c>
      <c r="C1055" t="str">
        <f>VLOOKUP(B1055,Data_Dictionary!$F$326:$I$589,3,FALSE)</f>
        <v>México</v>
      </c>
      <c r="D1055" t="str">
        <f>VLOOKUP(B1055,Data_Dictionary!$F$326:$I$589,4,FALSE)</f>
        <v>MX</v>
      </c>
      <c r="E1055" t="s">
        <v>6</v>
      </c>
      <c r="F1055" t="str">
        <f>VLOOKUP(E1055,Sex!$B$2:$C$5,2,FALSE)</f>
        <v>Ambos sexos combinados</v>
      </c>
      <c r="G1055" t="s">
        <v>27</v>
      </c>
      <c r="H1055">
        <v>59984</v>
      </c>
    </row>
    <row r="1056" spans="1:8" x14ac:dyDescent="0.25">
      <c r="A1056">
        <v>2010</v>
      </c>
      <c r="B1056" t="s">
        <v>13</v>
      </c>
      <c r="C1056" t="str">
        <f>VLOOKUP(B1056,Data_Dictionary!$F$326:$I$589,3,FALSE)</f>
        <v>México</v>
      </c>
      <c r="D1056" t="str">
        <f>VLOOKUP(B1056,Data_Dictionary!$F$326:$I$589,4,FALSE)</f>
        <v>MX</v>
      </c>
      <c r="E1056" t="s">
        <v>6</v>
      </c>
      <c r="F1056" t="str">
        <f>VLOOKUP(E1056,Sex!$B$2:$C$5,2,FALSE)</f>
        <v>Ambos sexos combinados</v>
      </c>
      <c r="G1056" t="s">
        <v>27</v>
      </c>
      <c r="H1056">
        <v>86962</v>
      </c>
    </row>
    <row r="1057" spans="1:8" x14ac:dyDescent="0.25">
      <c r="A1057">
        <v>2015</v>
      </c>
      <c r="B1057" t="s">
        <v>13</v>
      </c>
      <c r="C1057" t="str">
        <f>VLOOKUP(B1057,Data_Dictionary!$F$326:$I$589,3,FALSE)</f>
        <v>México</v>
      </c>
      <c r="D1057" t="str">
        <f>VLOOKUP(B1057,Data_Dictionary!$F$326:$I$589,4,FALSE)</f>
        <v>MX</v>
      </c>
      <c r="E1057" t="s">
        <v>6</v>
      </c>
      <c r="F1057" t="str">
        <f>VLOOKUP(E1057,Sex!$B$2:$C$5,2,FALSE)</f>
        <v>Ambos sexos combinados</v>
      </c>
      <c r="G1057" t="s">
        <v>27</v>
      </c>
      <c r="H1057">
        <v>90409</v>
      </c>
    </row>
    <row r="1058" spans="1:8" x14ac:dyDescent="0.25">
      <c r="A1058">
        <v>2020</v>
      </c>
      <c r="B1058" t="s">
        <v>13</v>
      </c>
      <c r="C1058" t="str">
        <f>VLOOKUP(B1058,Data_Dictionary!$F$326:$I$589,3,FALSE)</f>
        <v>México</v>
      </c>
      <c r="D1058" t="str">
        <f>VLOOKUP(B1058,Data_Dictionary!$F$326:$I$589,4,FALSE)</f>
        <v>MX</v>
      </c>
      <c r="E1058" t="s">
        <v>6</v>
      </c>
      <c r="F1058" t="str">
        <f>VLOOKUP(E1058,Sex!$B$2:$C$5,2,FALSE)</f>
        <v>Ambos sexos combinados</v>
      </c>
      <c r="G1058" t="s">
        <v>27</v>
      </c>
      <c r="H1058">
        <v>107421</v>
      </c>
    </row>
    <row r="1059" spans="1:8" x14ac:dyDescent="0.25">
      <c r="A1059">
        <v>1990</v>
      </c>
      <c r="B1059" t="s">
        <v>14</v>
      </c>
      <c r="C1059" t="str">
        <f>VLOOKUP(B1059,Data_Dictionary!$F$326:$I$589,3,FALSE)</f>
        <v>Argentina</v>
      </c>
      <c r="D1059" t="str">
        <f>VLOOKUP(B1059,Data_Dictionary!$F$326:$I$589,4,FALSE)</f>
        <v>AR</v>
      </c>
      <c r="E1059" t="s">
        <v>6</v>
      </c>
      <c r="F1059" t="str">
        <f>VLOOKUP(E1059,Sex!$B$2:$C$5,2,FALSE)</f>
        <v>Ambos sexos combinados</v>
      </c>
      <c r="G1059" t="s">
        <v>27</v>
      </c>
      <c r="H1059">
        <v>51448</v>
      </c>
    </row>
    <row r="1060" spans="1:8" x14ac:dyDescent="0.25">
      <c r="A1060">
        <v>1995</v>
      </c>
      <c r="B1060" t="s">
        <v>14</v>
      </c>
      <c r="C1060" t="str">
        <f>VLOOKUP(B1060,Data_Dictionary!$F$326:$I$589,3,FALSE)</f>
        <v>Argentina</v>
      </c>
      <c r="D1060" t="str">
        <f>VLOOKUP(B1060,Data_Dictionary!$F$326:$I$589,4,FALSE)</f>
        <v>AR</v>
      </c>
      <c r="E1060" t="s">
        <v>6</v>
      </c>
      <c r="F1060" t="str">
        <f>VLOOKUP(E1060,Sex!$B$2:$C$5,2,FALSE)</f>
        <v>Ambos sexos combinados</v>
      </c>
      <c r="G1060" t="s">
        <v>27</v>
      </c>
      <c r="H1060">
        <v>62603</v>
      </c>
    </row>
    <row r="1061" spans="1:8" x14ac:dyDescent="0.25">
      <c r="A1061">
        <v>2000</v>
      </c>
      <c r="B1061" t="s">
        <v>14</v>
      </c>
      <c r="C1061" t="str">
        <f>VLOOKUP(B1061,Data_Dictionary!$F$326:$I$589,3,FALSE)</f>
        <v>Argentina</v>
      </c>
      <c r="D1061" t="str">
        <f>VLOOKUP(B1061,Data_Dictionary!$F$326:$I$589,4,FALSE)</f>
        <v>AR</v>
      </c>
      <c r="E1061" t="s">
        <v>6</v>
      </c>
      <c r="F1061" t="str">
        <f>VLOOKUP(E1061,Sex!$B$2:$C$5,2,FALSE)</f>
        <v>Ambos sexos combinados</v>
      </c>
      <c r="G1061" t="s">
        <v>27</v>
      </c>
      <c r="H1061">
        <v>51967</v>
      </c>
    </row>
    <row r="1062" spans="1:8" x14ac:dyDescent="0.25">
      <c r="A1062">
        <v>2005</v>
      </c>
      <c r="B1062" t="s">
        <v>14</v>
      </c>
      <c r="C1062" t="str">
        <f>VLOOKUP(B1062,Data_Dictionary!$F$326:$I$589,3,FALSE)</f>
        <v>Argentina</v>
      </c>
      <c r="D1062" t="str">
        <f>VLOOKUP(B1062,Data_Dictionary!$F$326:$I$589,4,FALSE)</f>
        <v>AR</v>
      </c>
      <c r="E1062" t="s">
        <v>6</v>
      </c>
      <c r="F1062" t="str">
        <f>VLOOKUP(E1062,Sex!$B$2:$C$5,2,FALSE)</f>
        <v>Ambos sexos combinados</v>
      </c>
      <c r="G1062" t="s">
        <v>27</v>
      </c>
      <c r="H1062">
        <v>78205</v>
      </c>
    </row>
    <row r="1063" spans="1:8" x14ac:dyDescent="0.25">
      <c r="A1063">
        <v>2010</v>
      </c>
      <c r="B1063" t="s">
        <v>14</v>
      </c>
      <c r="C1063" t="str">
        <f>VLOOKUP(B1063,Data_Dictionary!$F$326:$I$589,3,FALSE)</f>
        <v>Argentina</v>
      </c>
      <c r="D1063" t="str">
        <f>VLOOKUP(B1063,Data_Dictionary!$F$326:$I$589,4,FALSE)</f>
        <v>AR</v>
      </c>
      <c r="E1063" t="s">
        <v>6</v>
      </c>
      <c r="F1063" t="str">
        <f>VLOOKUP(E1063,Sex!$B$2:$C$5,2,FALSE)</f>
        <v>Ambos sexos combinados</v>
      </c>
      <c r="G1063" t="s">
        <v>27</v>
      </c>
      <c r="H1063">
        <v>85539</v>
      </c>
    </row>
    <row r="1064" spans="1:8" x14ac:dyDescent="0.25">
      <c r="A1064">
        <v>2015</v>
      </c>
      <c r="B1064" t="s">
        <v>14</v>
      </c>
      <c r="C1064" t="str">
        <f>VLOOKUP(B1064,Data_Dictionary!$F$326:$I$589,3,FALSE)</f>
        <v>Argentina</v>
      </c>
      <c r="D1064" t="str">
        <f>VLOOKUP(B1064,Data_Dictionary!$F$326:$I$589,4,FALSE)</f>
        <v>AR</v>
      </c>
      <c r="E1064" t="s">
        <v>6</v>
      </c>
      <c r="F1064" t="str">
        <f>VLOOKUP(E1064,Sex!$B$2:$C$5,2,FALSE)</f>
        <v>Ambos sexos combinados</v>
      </c>
      <c r="G1064" t="s">
        <v>27</v>
      </c>
      <c r="H1064">
        <v>111145</v>
      </c>
    </row>
    <row r="1065" spans="1:8" x14ac:dyDescent="0.25">
      <c r="A1065">
        <v>2020</v>
      </c>
      <c r="B1065" t="s">
        <v>14</v>
      </c>
      <c r="C1065" t="str">
        <f>VLOOKUP(B1065,Data_Dictionary!$F$326:$I$589,3,FALSE)</f>
        <v>Argentina</v>
      </c>
      <c r="D1065" t="str">
        <f>VLOOKUP(B1065,Data_Dictionary!$F$326:$I$589,4,FALSE)</f>
        <v>AR</v>
      </c>
      <c r="E1065" t="s">
        <v>6</v>
      </c>
      <c r="F1065" t="str">
        <f>VLOOKUP(E1065,Sex!$B$2:$C$5,2,FALSE)</f>
        <v>Ambos sexos combinados</v>
      </c>
      <c r="G1065" t="s">
        <v>27</v>
      </c>
      <c r="H1065">
        <v>129990</v>
      </c>
    </row>
    <row r="1066" spans="1:8" x14ac:dyDescent="0.25">
      <c r="A1066">
        <v>1990</v>
      </c>
      <c r="B1066" t="s">
        <v>15</v>
      </c>
      <c r="C1066" t="str">
        <f>VLOOKUP(B1066,Data_Dictionary!$F$326:$I$589,3,FALSE)</f>
        <v>Brasil</v>
      </c>
      <c r="D1066" t="str">
        <f>VLOOKUP(B1066,Data_Dictionary!$F$326:$I$589,4,FALSE)</f>
        <v>BR</v>
      </c>
      <c r="E1066" t="s">
        <v>6</v>
      </c>
      <c r="F1066" t="str">
        <f>VLOOKUP(E1066,Sex!$B$2:$C$5,2,FALSE)</f>
        <v>Ambos sexos combinados</v>
      </c>
      <c r="G1066" t="s">
        <v>27</v>
      </c>
      <c r="H1066">
        <v>16984</v>
      </c>
    </row>
    <row r="1067" spans="1:8" x14ac:dyDescent="0.25">
      <c r="A1067">
        <v>1995</v>
      </c>
      <c r="B1067" t="s">
        <v>15</v>
      </c>
      <c r="C1067" t="str">
        <f>VLOOKUP(B1067,Data_Dictionary!$F$326:$I$589,3,FALSE)</f>
        <v>Brasil</v>
      </c>
      <c r="D1067" t="str">
        <f>VLOOKUP(B1067,Data_Dictionary!$F$326:$I$589,4,FALSE)</f>
        <v>BR</v>
      </c>
      <c r="E1067" t="s">
        <v>6</v>
      </c>
      <c r="F1067" t="str">
        <f>VLOOKUP(E1067,Sex!$B$2:$C$5,2,FALSE)</f>
        <v>Ambos sexos combinados</v>
      </c>
      <c r="G1067" t="s">
        <v>27</v>
      </c>
      <c r="H1067">
        <v>14899</v>
      </c>
    </row>
    <row r="1068" spans="1:8" x14ac:dyDescent="0.25">
      <c r="A1068">
        <v>2000</v>
      </c>
      <c r="B1068" t="s">
        <v>15</v>
      </c>
      <c r="C1068" t="str">
        <f>VLOOKUP(B1068,Data_Dictionary!$F$326:$I$589,3,FALSE)</f>
        <v>Brasil</v>
      </c>
      <c r="D1068" t="str">
        <f>VLOOKUP(B1068,Data_Dictionary!$F$326:$I$589,4,FALSE)</f>
        <v>BR</v>
      </c>
      <c r="E1068" t="s">
        <v>6</v>
      </c>
      <c r="F1068" t="str">
        <f>VLOOKUP(E1068,Sex!$B$2:$C$5,2,FALSE)</f>
        <v>Ambos sexos combinados</v>
      </c>
      <c r="G1068" t="s">
        <v>27</v>
      </c>
      <c r="H1068">
        <v>12814</v>
      </c>
    </row>
    <row r="1069" spans="1:8" x14ac:dyDescent="0.25">
      <c r="A1069">
        <v>2005</v>
      </c>
      <c r="B1069" t="s">
        <v>15</v>
      </c>
      <c r="C1069" t="str">
        <f>VLOOKUP(B1069,Data_Dictionary!$F$326:$I$589,3,FALSE)</f>
        <v>Brasil</v>
      </c>
      <c r="D1069" t="str">
        <f>VLOOKUP(B1069,Data_Dictionary!$F$326:$I$589,4,FALSE)</f>
        <v>BR</v>
      </c>
      <c r="E1069" t="s">
        <v>6</v>
      </c>
      <c r="F1069" t="str">
        <f>VLOOKUP(E1069,Sex!$B$2:$C$5,2,FALSE)</f>
        <v>Ambos sexos combinados</v>
      </c>
      <c r="G1069" t="s">
        <v>27</v>
      </c>
      <c r="H1069">
        <v>17066</v>
      </c>
    </row>
    <row r="1070" spans="1:8" x14ac:dyDescent="0.25">
      <c r="A1070">
        <v>2010</v>
      </c>
      <c r="B1070" t="s">
        <v>15</v>
      </c>
      <c r="C1070" t="str">
        <f>VLOOKUP(B1070,Data_Dictionary!$F$326:$I$589,3,FALSE)</f>
        <v>Brasil</v>
      </c>
      <c r="D1070" t="str">
        <f>VLOOKUP(B1070,Data_Dictionary!$F$326:$I$589,4,FALSE)</f>
        <v>BR</v>
      </c>
      <c r="E1070" t="s">
        <v>6</v>
      </c>
      <c r="F1070" t="str">
        <f>VLOOKUP(E1070,Sex!$B$2:$C$5,2,FALSE)</f>
        <v>Ambos sexos combinados</v>
      </c>
      <c r="G1070" t="s">
        <v>27</v>
      </c>
      <c r="H1070">
        <v>21320</v>
      </c>
    </row>
    <row r="1071" spans="1:8" x14ac:dyDescent="0.25">
      <c r="A1071">
        <v>2015</v>
      </c>
      <c r="B1071" t="s">
        <v>15</v>
      </c>
      <c r="C1071" t="str">
        <f>VLOOKUP(B1071,Data_Dictionary!$F$326:$I$589,3,FALSE)</f>
        <v>Brasil</v>
      </c>
      <c r="D1071" t="str">
        <f>VLOOKUP(B1071,Data_Dictionary!$F$326:$I$589,4,FALSE)</f>
        <v>BR</v>
      </c>
      <c r="E1071" t="s">
        <v>6</v>
      </c>
      <c r="F1071" t="str">
        <f>VLOOKUP(E1071,Sex!$B$2:$C$5,2,FALSE)</f>
        <v>Ambos sexos combinados</v>
      </c>
      <c r="G1071" t="s">
        <v>27</v>
      </c>
      <c r="H1071">
        <v>30075</v>
      </c>
    </row>
    <row r="1072" spans="1:8" x14ac:dyDescent="0.25">
      <c r="A1072">
        <v>2020</v>
      </c>
      <c r="B1072" t="s">
        <v>15</v>
      </c>
      <c r="C1072" t="str">
        <f>VLOOKUP(B1072,Data_Dictionary!$F$326:$I$589,3,FALSE)</f>
        <v>Brasil</v>
      </c>
      <c r="D1072" t="str">
        <f>VLOOKUP(B1072,Data_Dictionary!$F$326:$I$589,4,FALSE)</f>
        <v>BR</v>
      </c>
      <c r="E1072" t="s">
        <v>6</v>
      </c>
      <c r="F1072" t="str">
        <f>VLOOKUP(E1072,Sex!$B$2:$C$5,2,FALSE)</f>
        <v>Ambos sexos combinados</v>
      </c>
      <c r="G1072" t="s">
        <v>27</v>
      </c>
      <c r="H1072">
        <v>64909</v>
      </c>
    </row>
    <row r="1073" spans="1:8" x14ac:dyDescent="0.25">
      <c r="A1073">
        <v>1990</v>
      </c>
      <c r="B1073" t="s">
        <v>16</v>
      </c>
      <c r="C1073" t="str">
        <f>VLOOKUP(B1073,Data_Dictionary!$F$326:$I$589,3,FALSE)</f>
        <v>Chile</v>
      </c>
      <c r="D1073" t="str">
        <f>VLOOKUP(B1073,Data_Dictionary!$F$326:$I$589,4,FALSE)</f>
        <v>CL</v>
      </c>
      <c r="E1073" t="s">
        <v>6</v>
      </c>
      <c r="F1073" t="str">
        <f>VLOOKUP(E1073,Sex!$B$2:$C$5,2,FALSE)</f>
        <v>Ambos sexos combinados</v>
      </c>
      <c r="G1073" t="s">
        <v>27</v>
      </c>
      <c r="H1073">
        <v>9479</v>
      </c>
    </row>
    <row r="1074" spans="1:8" x14ac:dyDescent="0.25">
      <c r="A1074">
        <v>1995</v>
      </c>
      <c r="B1074" t="s">
        <v>16</v>
      </c>
      <c r="C1074" t="str">
        <f>VLOOKUP(B1074,Data_Dictionary!$F$326:$I$589,3,FALSE)</f>
        <v>Chile</v>
      </c>
      <c r="D1074" t="str">
        <f>VLOOKUP(B1074,Data_Dictionary!$F$326:$I$589,4,FALSE)</f>
        <v>CL</v>
      </c>
      <c r="E1074" t="s">
        <v>6</v>
      </c>
      <c r="F1074" t="str">
        <f>VLOOKUP(E1074,Sex!$B$2:$C$5,2,FALSE)</f>
        <v>Ambos sexos combinados</v>
      </c>
      <c r="G1074" t="s">
        <v>27</v>
      </c>
      <c r="H1074">
        <v>14361</v>
      </c>
    </row>
    <row r="1075" spans="1:8" x14ac:dyDescent="0.25">
      <c r="A1075">
        <v>2000</v>
      </c>
      <c r="B1075" t="s">
        <v>16</v>
      </c>
      <c r="C1075" t="str">
        <f>VLOOKUP(B1075,Data_Dictionary!$F$326:$I$589,3,FALSE)</f>
        <v>Chile</v>
      </c>
      <c r="D1075" t="str">
        <f>VLOOKUP(B1075,Data_Dictionary!$F$326:$I$589,4,FALSE)</f>
        <v>CL</v>
      </c>
      <c r="E1075" t="s">
        <v>6</v>
      </c>
      <c r="F1075" t="str">
        <f>VLOOKUP(E1075,Sex!$B$2:$C$5,2,FALSE)</f>
        <v>Ambos sexos combinados</v>
      </c>
      <c r="G1075" t="s">
        <v>27</v>
      </c>
      <c r="H1075">
        <v>15093</v>
      </c>
    </row>
    <row r="1076" spans="1:8" x14ac:dyDescent="0.25">
      <c r="A1076">
        <v>2005</v>
      </c>
      <c r="B1076" t="s">
        <v>16</v>
      </c>
      <c r="C1076" t="str">
        <f>VLOOKUP(B1076,Data_Dictionary!$F$326:$I$589,3,FALSE)</f>
        <v>Chile</v>
      </c>
      <c r="D1076" t="str">
        <f>VLOOKUP(B1076,Data_Dictionary!$F$326:$I$589,4,FALSE)</f>
        <v>CL</v>
      </c>
      <c r="E1076" t="s">
        <v>6</v>
      </c>
      <c r="F1076" t="str">
        <f>VLOOKUP(E1076,Sex!$B$2:$C$5,2,FALSE)</f>
        <v>Ambos sexos combinados</v>
      </c>
      <c r="G1076" t="s">
        <v>27</v>
      </c>
      <c r="H1076">
        <v>23545</v>
      </c>
    </row>
    <row r="1077" spans="1:8" x14ac:dyDescent="0.25">
      <c r="A1077">
        <v>2010</v>
      </c>
      <c r="B1077" t="s">
        <v>16</v>
      </c>
      <c r="C1077" t="str">
        <f>VLOOKUP(B1077,Data_Dictionary!$F$326:$I$589,3,FALSE)</f>
        <v>Chile</v>
      </c>
      <c r="D1077" t="str">
        <f>VLOOKUP(B1077,Data_Dictionary!$F$326:$I$589,4,FALSE)</f>
        <v>CL</v>
      </c>
      <c r="E1077" t="s">
        <v>6</v>
      </c>
      <c r="F1077" t="str">
        <f>VLOOKUP(E1077,Sex!$B$2:$C$5,2,FALSE)</f>
        <v>Ambos sexos combinados</v>
      </c>
      <c r="G1077" t="s">
        <v>27</v>
      </c>
      <c r="H1077">
        <v>19392</v>
      </c>
    </row>
    <row r="1078" spans="1:8" x14ac:dyDescent="0.25">
      <c r="A1078">
        <v>2015</v>
      </c>
      <c r="B1078" t="s">
        <v>16</v>
      </c>
      <c r="C1078" t="str">
        <f>VLOOKUP(B1078,Data_Dictionary!$F$326:$I$589,3,FALSE)</f>
        <v>Chile</v>
      </c>
      <c r="D1078" t="str">
        <f>VLOOKUP(B1078,Data_Dictionary!$F$326:$I$589,4,FALSE)</f>
        <v>CL</v>
      </c>
      <c r="E1078" t="s">
        <v>6</v>
      </c>
      <c r="F1078" t="str">
        <f>VLOOKUP(E1078,Sex!$B$2:$C$5,2,FALSE)</f>
        <v>Ambos sexos combinados</v>
      </c>
      <c r="G1078" t="s">
        <v>27</v>
      </c>
      <c r="H1078">
        <v>31793</v>
      </c>
    </row>
    <row r="1079" spans="1:8" x14ac:dyDescent="0.25">
      <c r="A1079">
        <v>2020</v>
      </c>
      <c r="B1079" t="s">
        <v>16</v>
      </c>
      <c r="C1079" t="str">
        <f>VLOOKUP(B1079,Data_Dictionary!$F$326:$I$589,3,FALSE)</f>
        <v>Chile</v>
      </c>
      <c r="D1079" t="str">
        <f>VLOOKUP(B1079,Data_Dictionary!$F$326:$I$589,4,FALSE)</f>
        <v>CL</v>
      </c>
      <c r="E1079" t="s">
        <v>6</v>
      </c>
      <c r="F1079" t="str">
        <f>VLOOKUP(E1079,Sex!$B$2:$C$5,2,FALSE)</f>
        <v>Ambos sexos combinados</v>
      </c>
      <c r="G1079" t="s">
        <v>27</v>
      </c>
      <c r="H1079">
        <v>66351</v>
      </c>
    </row>
    <row r="1080" spans="1:8" x14ac:dyDescent="0.25">
      <c r="A1080">
        <v>1990</v>
      </c>
      <c r="B1080" t="s">
        <v>17</v>
      </c>
      <c r="C1080" t="str">
        <f>VLOOKUP(B1080,Data_Dictionary!$F$326:$I$589,3,FALSE)</f>
        <v>Colombia</v>
      </c>
      <c r="D1080" t="str">
        <f>VLOOKUP(B1080,Data_Dictionary!$F$326:$I$589,4,FALSE)</f>
        <v>CO</v>
      </c>
      <c r="E1080" t="s">
        <v>6</v>
      </c>
      <c r="F1080" t="str">
        <f>VLOOKUP(E1080,Sex!$B$2:$C$5,2,FALSE)</f>
        <v>Ambos sexos combinados</v>
      </c>
      <c r="G1080" t="s">
        <v>27</v>
      </c>
      <c r="H1080">
        <v>9809</v>
      </c>
    </row>
    <row r="1081" spans="1:8" x14ac:dyDescent="0.25">
      <c r="A1081">
        <v>1995</v>
      </c>
      <c r="B1081" t="s">
        <v>17</v>
      </c>
      <c r="C1081" t="str">
        <f>VLOOKUP(B1081,Data_Dictionary!$F$326:$I$589,3,FALSE)</f>
        <v>Colombia</v>
      </c>
      <c r="D1081" t="str">
        <f>VLOOKUP(B1081,Data_Dictionary!$F$326:$I$589,4,FALSE)</f>
        <v>CO</v>
      </c>
      <c r="E1081" t="s">
        <v>6</v>
      </c>
      <c r="F1081" t="str">
        <f>VLOOKUP(E1081,Sex!$B$2:$C$5,2,FALSE)</f>
        <v>Ambos sexos combinados</v>
      </c>
      <c r="G1081" t="s">
        <v>27</v>
      </c>
      <c r="H1081">
        <v>10666</v>
      </c>
    </row>
    <row r="1082" spans="1:8" x14ac:dyDescent="0.25">
      <c r="A1082">
        <v>2000</v>
      </c>
      <c r="B1082" t="s">
        <v>17</v>
      </c>
      <c r="C1082" t="str">
        <f>VLOOKUP(B1082,Data_Dictionary!$F$326:$I$589,3,FALSE)</f>
        <v>Colombia</v>
      </c>
      <c r="D1082" t="str">
        <f>VLOOKUP(B1082,Data_Dictionary!$F$326:$I$589,4,FALSE)</f>
        <v>CO</v>
      </c>
      <c r="E1082" t="s">
        <v>6</v>
      </c>
      <c r="F1082" t="str">
        <f>VLOOKUP(E1082,Sex!$B$2:$C$5,2,FALSE)</f>
        <v>Ambos sexos combinados</v>
      </c>
      <c r="G1082" t="s">
        <v>27</v>
      </c>
      <c r="H1082">
        <v>11525</v>
      </c>
    </row>
    <row r="1083" spans="1:8" x14ac:dyDescent="0.25">
      <c r="A1083">
        <v>2005</v>
      </c>
      <c r="B1083" t="s">
        <v>17</v>
      </c>
      <c r="C1083" t="str">
        <f>VLOOKUP(B1083,Data_Dictionary!$F$326:$I$589,3,FALSE)</f>
        <v>Colombia</v>
      </c>
      <c r="D1083" t="str">
        <f>VLOOKUP(B1083,Data_Dictionary!$F$326:$I$589,4,FALSE)</f>
        <v>CO</v>
      </c>
      <c r="E1083" t="s">
        <v>6</v>
      </c>
      <c r="F1083" t="str">
        <f>VLOOKUP(E1083,Sex!$B$2:$C$5,2,FALSE)</f>
        <v>Ambos sexos combinados</v>
      </c>
      <c r="G1083" t="s">
        <v>27</v>
      </c>
      <c r="H1083">
        <v>11893</v>
      </c>
    </row>
    <row r="1084" spans="1:8" x14ac:dyDescent="0.25">
      <c r="A1084">
        <v>2010</v>
      </c>
      <c r="B1084" t="s">
        <v>17</v>
      </c>
      <c r="C1084" t="str">
        <f>VLOOKUP(B1084,Data_Dictionary!$F$326:$I$589,3,FALSE)</f>
        <v>Colombia</v>
      </c>
      <c r="D1084" t="str">
        <f>VLOOKUP(B1084,Data_Dictionary!$F$326:$I$589,4,FALSE)</f>
        <v>CO</v>
      </c>
      <c r="E1084" t="s">
        <v>6</v>
      </c>
      <c r="F1084" t="str">
        <f>VLOOKUP(E1084,Sex!$B$2:$C$5,2,FALSE)</f>
        <v>Ambos sexos combinados</v>
      </c>
      <c r="G1084" t="s">
        <v>27</v>
      </c>
      <c r="H1084">
        <v>13312</v>
      </c>
    </row>
    <row r="1085" spans="1:8" x14ac:dyDescent="0.25">
      <c r="A1085">
        <v>2015</v>
      </c>
      <c r="B1085" t="s">
        <v>17</v>
      </c>
      <c r="C1085" t="str">
        <f>VLOOKUP(B1085,Data_Dictionary!$F$326:$I$589,3,FALSE)</f>
        <v>Colombia</v>
      </c>
      <c r="D1085" t="str">
        <f>VLOOKUP(B1085,Data_Dictionary!$F$326:$I$589,4,FALSE)</f>
        <v>CO</v>
      </c>
      <c r="E1085" t="s">
        <v>6</v>
      </c>
      <c r="F1085" t="str">
        <f>VLOOKUP(E1085,Sex!$B$2:$C$5,2,FALSE)</f>
        <v>Ambos sexos combinados</v>
      </c>
      <c r="G1085" t="s">
        <v>27</v>
      </c>
      <c r="H1085">
        <v>14733</v>
      </c>
    </row>
    <row r="1086" spans="1:8" x14ac:dyDescent="0.25">
      <c r="A1086">
        <v>2020</v>
      </c>
      <c r="B1086" t="s">
        <v>17</v>
      </c>
      <c r="C1086" t="str">
        <f>VLOOKUP(B1086,Data_Dictionary!$F$326:$I$589,3,FALSE)</f>
        <v>Colombia</v>
      </c>
      <c r="D1086" t="str">
        <f>VLOOKUP(B1086,Data_Dictionary!$F$326:$I$589,4,FALSE)</f>
        <v>CO</v>
      </c>
      <c r="E1086" t="s">
        <v>6</v>
      </c>
      <c r="F1086" t="str">
        <f>VLOOKUP(E1086,Sex!$B$2:$C$5,2,FALSE)</f>
        <v>Ambos sexos combinados</v>
      </c>
      <c r="G1086" t="s">
        <v>27</v>
      </c>
      <c r="H1086">
        <v>166013</v>
      </c>
    </row>
    <row r="1087" spans="1:8" x14ac:dyDescent="0.25">
      <c r="A1087">
        <v>1990</v>
      </c>
      <c r="B1087" t="s">
        <v>18</v>
      </c>
      <c r="C1087" t="str">
        <f>VLOOKUP(B1087,Data_Dictionary!$F$326:$I$589,3,FALSE)</f>
        <v>Ecuador (el)</v>
      </c>
      <c r="D1087" t="str">
        <f>VLOOKUP(B1087,Data_Dictionary!$F$326:$I$589,4,FALSE)</f>
        <v>EC</v>
      </c>
      <c r="E1087" t="s">
        <v>6</v>
      </c>
      <c r="F1087" t="str">
        <f>VLOOKUP(E1087,Sex!$B$2:$C$5,2,FALSE)</f>
        <v>Ambos sexos combinados</v>
      </c>
      <c r="G1087" t="s">
        <v>27</v>
      </c>
      <c r="H1087">
        <v>7101</v>
      </c>
    </row>
    <row r="1088" spans="1:8" x14ac:dyDescent="0.25">
      <c r="A1088">
        <v>1995</v>
      </c>
      <c r="B1088" t="s">
        <v>18</v>
      </c>
      <c r="C1088" t="str">
        <f>VLOOKUP(B1088,Data_Dictionary!$F$326:$I$589,3,FALSE)</f>
        <v>Ecuador (el)</v>
      </c>
      <c r="D1088" t="str">
        <f>VLOOKUP(B1088,Data_Dictionary!$F$326:$I$589,4,FALSE)</f>
        <v>EC</v>
      </c>
      <c r="E1088" t="s">
        <v>6</v>
      </c>
      <c r="F1088" t="str">
        <f>VLOOKUP(E1088,Sex!$B$2:$C$5,2,FALSE)</f>
        <v>Ambos sexos combinados</v>
      </c>
      <c r="G1088" t="s">
        <v>27</v>
      </c>
      <c r="H1088">
        <v>9997</v>
      </c>
    </row>
    <row r="1089" spans="1:8" x14ac:dyDescent="0.25">
      <c r="A1089">
        <v>2000</v>
      </c>
      <c r="B1089" t="s">
        <v>18</v>
      </c>
      <c r="C1089" t="str">
        <f>VLOOKUP(B1089,Data_Dictionary!$F$326:$I$589,3,FALSE)</f>
        <v>Ecuador (el)</v>
      </c>
      <c r="D1089" t="str">
        <f>VLOOKUP(B1089,Data_Dictionary!$F$326:$I$589,4,FALSE)</f>
        <v>EC</v>
      </c>
      <c r="E1089" t="s">
        <v>6</v>
      </c>
      <c r="F1089" t="str">
        <f>VLOOKUP(E1089,Sex!$B$2:$C$5,2,FALSE)</f>
        <v>Ambos sexos combinados</v>
      </c>
      <c r="G1089" t="s">
        <v>27</v>
      </c>
      <c r="H1089">
        <v>12838</v>
      </c>
    </row>
    <row r="1090" spans="1:8" x14ac:dyDescent="0.25">
      <c r="A1090">
        <v>2005</v>
      </c>
      <c r="B1090" t="s">
        <v>18</v>
      </c>
      <c r="C1090" t="str">
        <f>VLOOKUP(B1090,Data_Dictionary!$F$326:$I$589,3,FALSE)</f>
        <v>Ecuador (el)</v>
      </c>
      <c r="D1090" t="str">
        <f>VLOOKUP(B1090,Data_Dictionary!$F$326:$I$589,4,FALSE)</f>
        <v>EC</v>
      </c>
      <c r="E1090" t="s">
        <v>6</v>
      </c>
      <c r="F1090" t="str">
        <f>VLOOKUP(E1090,Sex!$B$2:$C$5,2,FALSE)</f>
        <v>Ambos sexos combinados</v>
      </c>
      <c r="G1090" t="s">
        <v>27</v>
      </c>
      <c r="H1090">
        <v>17466</v>
      </c>
    </row>
    <row r="1091" spans="1:8" x14ac:dyDescent="0.25">
      <c r="A1091">
        <v>2010</v>
      </c>
      <c r="B1091" t="s">
        <v>18</v>
      </c>
      <c r="C1091" t="str">
        <f>VLOOKUP(B1091,Data_Dictionary!$F$326:$I$589,3,FALSE)</f>
        <v>Ecuador (el)</v>
      </c>
      <c r="D1091" t="str">
        <f>VLOOKUP(B1091,Data_Dictionary!$F$326:$I$589,4,FALSE)</f>
        <v>EC</v>
      </c>
      <c r="E1091" t="s">
        <v>6</v>
      </c>
      <c r="F1091" t="str">
        <f>VLOOKUP(E1091,Sex!$B$2:$C$5,2,FALSE)</f>
        <v>Ambos sexos combinados</v>
      </c>
      <c r="G1091" t="s">
        <v>27</v>
      </c>
      <c r="H1091">
        <v>35422</v>
      </c>
    </row>
    <row r="1092" spans="1:8" x14ac:dyDescent="0.25">
      <c r="A1092">
        <v>2015</v>
      </c>
      <c r="B1092" t="s">
        <v>18</v>
      </c>
      <c r="C1092" t="str">
        <f>VLOOKUP(B1092,Data_Dictionary!$F$326:$I$589,3,FALSE)</f>
        <v>Ecuador (el)</v>
      </c>
      <c r="D1092" t="str">
        <f>VLOOKUP(B1092,Data_Dictionary!$F$326:$I$589,4,FALSE)</f>
        <v>EC</v>
      </c>
      <c r="E1092" t="s">
        <v>6</v>
      </c>
      <c r="F1092" t="str">
        <f>VLOOKUP(E1092,Sex!$B$2:$C$5,2,FALSE)</f>
        <v>Ambos sexos combinados</v>
      </c>
      <c r="G1092" t="s">
        <v>27</v>
      </c>
      <c r="H1092">
        <v>35476</v>
      </c>
    </row>
    <row r="1093" spans="1:8" x14ac:dyDescent="0.25">
      <c r="A1093">
        <v>2020</v>
      </c>
      <c r="B1093" t="s">
        <v>18</v>
      </c>
      <c r="C1093" t="str">
        <f>VLOOKUP(B1093,Data_Dictionary!$F$326:$I$589,3,FALSE)</f>
        <v>Ecuador (el)</v>
      </c>
      <c r="D1093" t="str">
        <f>VLOOKUP(B1093,Data_Dictionary!$F$326:$I$589,4,FALSE)</f>
        <v>EC</v>
      </c>
      <c r="E1093" t="s">
        <v>6</v>
      </c>
      <c r="F1093" t="str">
        <f>VLOOKUP(E1093,Sex!$B$2:$C$5,2,FALSE)</f>
        <v>Ambos sexos combinados</v>
      </c>
      <c r="G1093" t="s">
        <v>27</v>
      </c>
      <c r="H1093">
        <v>70731</v>
      </c>
    </row>
    <row r="1094" spans="1:8" x14ac:dyDescent="0.25">
      <c r="A1094">
        <v>1990</v>
      </c>
      <c r="B1094" t="s">
        <v>19</v>
      </c>
      <c r="C1094" t="str">
        <f>VLOOKUP(B1094,Data_Dictionary!$F$326:$I$589,3,FALSE)</f>
        <v>Guyana</v>
      </c>
      <c r="D1094" t="str">
        <f>VLOOKUP(B1094,Data_Dictionary!$F$326:$I$589,4,FALSE)</f>
        <v>GY</v>
      </c>
      <c r="E1094" t="s">
        <v>6</v>
      </c>
      <c r="F1094" t="str">
        <f>VLOOKUP(E1094,Sex!$B$2:$C$5,2,FALSE)</f>
        <v>Ambos sexos combinados</v>
      </c>
      <c r="G1094" t="s">
        <v>27</v>
      </c>
      <c r="H1094">
        <v>252</v>
      </c>
    </row>
    <row r="1095" spans="1:8" x14ac:dyDescent="0.25">
      <c r="A1095">
        <v>1995</v>
      </c>
      <c r="B1095" t="s">
        <v>19</v>
      </c>
      <c r="C1095" t="str">
        <f>VLOOKUP(B1095,Data_Dictionary!$F$326:$I$589,3,FALSE)</f>
        <v>Guyana</v>
      </c>
      <c r="D1095" t="str">
        <f>VLOOKUP(B1095,Data_Dictionary!$F$326:$I$589,4,FALSE)</f>
        <v>GY</v>
      </c>
      <c r="E1095" t="s">
        <v>6</v>
      </c>
      <c r="F1095" t="str">
        <f>VLOOKUP(E1095,Sex!$B$2:$C$5,2,FALSE)</f>
        <v>Ambos sexos combinados</v>
      </c>
      <c r="G1095" t="s">
        <v>27</v>
      </c>
      <c r="H1095">
        <v>691</v>
      </c>
    </row>
    <row r="1096" spans="1:8" x14ac:dyDescent="0.25">
      <c r="A1096">
        <v>2000</v>
      </c>
      <c r="B1096" t="s">
        <v>19</v>
      </c>
      <c r="C1096" t="str">
        <f>VLOOKUP(B1096,Data_Dictionary!$F$326:$I$589,3,FALSE)</f>
        <v>Guyana</v>
      </c>
      <c r="D1096" t="str">
        <f>VLOOKUP(B1096,Data_Dictionary!$F$326:$I$589,4,FALSE)</f>
        <v>GY</v>
      </c>
      <c r="E1096" t="s">
        <v>6</v>
      </c>
      <c r="F1096" t="str">
        <f>VLOOKUP(E1096,Sex!$B$2:$C$5,2,FALSE)</f>
        <v>Ambos sexos combinados</v>
      </c>
      <c r="G1096" t="s">
        <v>27</v>
      </c>
      <c r="H1096">
        <v>1135</v>
      </c>
    </row>
    <row r="1097" spans="1:8" x14ac:dyDescent="0.25">
      <c r="A1097">
        <v>2005</v>
      </c>
      <c r="B1097" t="s">
        <v>19</v>
      </c>
      <c r="C1097" t="str">
        <f>VLOOKUP(B1097,Data_Dictionary!$F$326:$I$589,3,FALSE)</f>
        <v>Guyana</v>
      </c>
      <c r="D1097" t="str">
        <f>VLOOKUP(B1097,Data_Dictionary!$F$326:$I$589,4,FALSE)</f>
        <v>GY</v>
      </c>
      <c r="E1097" t="s">
        <v>6</v>
      </c>
      <c r="F1097" t="str">
        <f>VLOOKUP(E1097,Sex!$B$2:$C$5,2,FALSE)</f>
        <v>Ambos sexos combinados</v>
      </c>
      <c r="G1097" t="s">
        <v>27</v>
      </c>
      <c r="H1097">
        <v>1153</v>
      </c>
    </row>
    <row r="1098" spans="1:8" x14ac:dyDescent="0.25">
      <c r="A1098">
        <v>2010</v>
      </c>
      <c r="B1098" t="s">
        <v>19</v>
      </c>
      <c r="C1098" t="str">
        <f>VLOOKUP(B1098,Data_Dictionary!$F$326:$I$589,3,FALSE)</f>
        <v>Guyana</v>
      </c>
      <c r="D1098" t="str">
        <f>VLOOKUP(B1098,Data_Dictionary!$F$326:$I$589,4,FALSE)</f>
        <v>GY</v>
      </c>
      <c r="E1098" t="s">
        <v>6</v>
      </c>
      <c r="F1098" t="str">
        <f>VLOOKUP(E1098,Sex!$B$2:$C$5,2,FALSE)</f>
        <v>Ambos sexos combinados</v>
      </c>
      <c r="G1098" t="s">
        <v>27</v>
      </c>
      <c r="H1098">
        <v>723</v>
      </c>
    </row>
    <row r="1099" spans="1:8" x14ac:dyDescent="0.25">
      <c r="A1099">
        <v>2015</v>
      </c>
      <c r="B1099" t="s">
        <v>19</v>
      </c>
      <c r="C1099" t="str">
        <f>VLOOKUP(B1099,Data_Dictionary!$F$326:$I$589,3,FALSE)</f>
        <v>Guyana</v>
      </c>
      <c r="D1099" t="str">
        <f>VLOOKUP(B1099,Data_Dictionary!$F$326:$I$589,4,FALSE)</f>
        <v>GY</v>
      </c>
      <c r="E1099" t="s">
        <v>6</v>
      </c>
      <c r="F1099" t="str">
        <f>VLOOKUP(E1099,Sex!$B$2:$C$5,2,FALSE)</f>
        <v>Ambos sexos combinados</v>
      </c>
      <c r="G1099" t="s">
        <v>27</v>
      </c>
      <c r="H1099">
        <v>579</v>
      </c>
    </row>
    <row r="1100" spans="1:8" x14ac:dyDescent="0.25">
      <c r="A1100">
        <v>2020</v>
      </c>
      <c r="B1100" t="s">
        <v>19</v>
      </c>
      <c r="C1100" t="str">
        <f>VLOOKUP(B1100,Data_Dictionary!$F$326:$I$589,3,FALSE)</f>
        <v>Guyana</v>
      </c>
      <c r="D1100" t="str">
        <f>VLOOKUP(B1100,Data_Dictionary!$F$326:$I$589,4,FALSE)</f>
        <v>GY</v>
      </c>
      <c r="E1100" t="s">
        <v>6</v>
      </c>
      <c r="F1100" t="str">
        <f>VLOOKUP(E1100,Sex!$B$2:$C$5,2,FALSE)</f>
        <v>Ambos sexos combinados</v>
      </c>
      <c r="G1100" t="s">
        <v>27</v>
      </c>
      <c r="H1100">
        <v>1929</v>
      </c>
    </row>
    <row r="1101" spans="1:8" x14ac:dyDescent="0.25">
      <c r="A1101">
        <v>1990</v>
      </c>
      <c r="B1101" t="s">
        <v>20</v>
      </c>
      <c r="C1101" t="str">
        <f>VLOOKUP(B1101,Data_Dictionary!$F$326:$I$589,3,FALSE)</f>
        <v>Paraguay</v>
      </c>
      <c r="D1101" t="str">
        <f>VLOOKUP(B1101,Data_Dictionary!$F$326:$I$589,4,FALSE)</f>
        <v>PY</v>
      </c>
      <c r="E1101" t="s">
        <v>6</v>
      </c>
      <c r="F1101" t="str">
        <f>VLOOKUP(E1101,Sex!$B$2:$C$5,2,FALSE)</f>
        <v>Ambos sexos combinados</v>
      </c>
      <c r="G1101" t="s">
        <v>27</v>
      </c>
      <c r="H1101">
        <v>23682</v>
      </c>
    </row>
    <row r="1102" spans="1:8" x14ac:dyDescent="0.25">
      <c r="A1102">
        <v>1995</v>
      </c>
      <c r="B1102" t="s">
        <v>20</v>
      </c>
      <c r="C1102" t="str">
        <f>VLOOKUP(B1102,Data_Dictionary!$F$326:$I$589,3,FALSE)</f>
        <v>Paraguay</v>
      </c>
      <c r="D1102" t="str">
        <f>VLOOKUP(B1102,Data_Dictionary!$F$326:$I$589,4,FALSE)</f>
        <v>PY</v>
      </c>
      <c r="E1102" t="s">
        <v>6</v>
      </c>
      <c r="F1102" t="str">
        <f>VLOOKUP(E1102,Sex!$B$2:$C$5,2,FALSE)</f>
        <v>Ambos sexos combinados</v>
      </c>
      <c r="G1102" t="s">
        <v>27</v>
      </c>
      <c r="H1102">
        <v>18995</v>
      </c>
    </row>
    <row r="1103" spans="1:8" x14ac:dyDescent="0.25">
      <c r="A1103">
        <v>2000</v>
      </c>
      <c r="B1103" t="s">
        <v>20</v>
      </c>
      <c r="C1103" t="str">
        <f>VLOOKUP(B1103,Data_Dictionary!$F$326:$I$589,3,FALSE)</f>
        <v>Paraguay</v>
      </c>
      <c r="D1103" t="str">
        <f>VLOOKUP(B1103,Data_Dictionary!$F$326:$I$589,4,FALSE)</f>
        <v>PY</v>
      </c>
      <c r="E1103" t="s">
        <v>6</v>
      </c>
      <c r="F1103" t="str">
        <f>VLOOKUP(E1103,Sex!$B$2:$C$5,2,FALSE)</f>
        <v>Ambos sexos combinados</v>
      </c>
      <c r="G1103" t="s">
        <v>27</v>
      </c>
      <c r="H1103">
        <v>14475</v>
      </c>
    </row>
    <row r="1104" spans="1:8" x14ac:dyDescent="0.25">
      <c r="A1104">
        <v>2005</v>
      </c>
      <c r="B1104" t="s">
        <v>20</v>
      </c>
      <c r="C1104" t="str">
        <f>VLOOKUP(B1104,Data_Dictionary!$F$326:$I$589,3,FALSE)</f>
        <v>Paraguay</v>
      </c>
      <c r="D1104" t="str">
        <f>VLOOKUP(B1104,Data_Dictionary!$F$326:$I$589,4,FALSE)</f>
        <v>PY</v>
      </c>
      <c r="E1104" t="s">
        <v>6</v>
      </c>
      <c r="F1104" t="str">
        <f>VLOOKUP(E1104,Sex!$B$2:$C$5,2,FALSE)</f>
        <v>Ambos sexos combinados</v>
      </c>
      <c r="G1104" t="s">
        <v>27</v>
      </c>
      <c r="H1104">
        <v>12425</v>
      </c>
    </row>
    <row r="1105" spans="1:8" x14ac:dyDescent="0.25">
      <c r="A1105">
        <v>2010</v>
      </c>
      <c r="B1105" t="s">
        <v>20</v>
      </c>
      <c r="C1105" t="str">
        <f>VLOOKUP(B1105,Data_Dictionary!$F$326:$I$589,3,FALSE)</f>
        <v>Paraguay</v>
      </c>
      <c r="D1105" t="str">
        <f>VLOOKUP(B1105,Data_Dictionary!$F$326:$I$589,4,FALSE)</f>
        <v>PY</v>
      </c>
      <c r="E1105" t="s">
        <v>6</v>
      </c>
      <c r="F1105" t="str">
        <f>VLOOKUP(E1105,Sex!$B$2:$C$5,2,FALSE)</f>
        <v>Ambos sexos combinados</v>
      </c>
      <c r="G1105" t="s">
        <v>27</v>
      </c>
      <c r="H1105">
        <v>10625</v>
      </c>
    </row>
    <row r="1106" spans="1:8" x14ac:dyDescent="0.25">
      <c r="A1106">
        <v>2015</v>
      </c>
      <c r="B1106" t="s">
        <v>20</v>
      </c>
      <c r="C1106" t="str">
        <f>VLOOKUP(B1106,Data_Dictionary!$F$326:$I$589,3,FALSE)</f>
        <v>Paraguay</v>
      </c>
      <c r="D1106" t="str">
        <f>VLOOKUP(B1106,Data_Dictionary!$F$326:$I$589,4,FALSE)</f>
        <v>PY</v>
      </c>
      <c r="E1106" t="s">
        <v>6</v>
      </c>
      <c r="F1106" t="str">
        <f>VLOOKUP(E1106,Sex!$B$2:$C$5,2,FALSE)</f>
        <v>Ambos sexos combinados</v>
      </c>
      <c r="G1106" t="s">
        <v>27</v>
      </c>
      <c r="H1106">
        <v>9990</v>
      </c>
    </row>
    <row r="1107" spans="1:8" x14ac:dyDescent="0.25">
      <c r="A1107">
        <v>2020</v>
      </c>
      <c r="B1107" t="s">
        <v>20</v>
      </c>
      <c r="C1107" t="str">
        <f>VLOOKUP(B1107,Data_Dictionary!$F$326:$I$589,3,FALSE)</f>
        <v>Paraguay</v>
      </c>
      <c r="D1107" t="str">
        <f>VLOOKUP(B1107,Data_Dictionary!$F$326:$I$589,4,FALSE)</f>
        <v>PY</v>
      </c>
      <c r="E1107" t="s">
        <v>6</v>
      </c>
      <c r="F1107" t="str">
        <f>VLOOKUP(E1107,Sex!$B$2:$C$5,2,FALSE)</f>
        <v>Ambos sexos combinados</v>
      </c>
      <c r="G1107" t="s">
        <v>27</v>
      </c>
      <c r="H1107">
        <v>10056</v>
      </c>
    </row>
    <row r="1108" spans="1:8" x14ac:dyDescent="0.25">
      <c r="A1108">
        <v>1990</v>
      </c>
      <c r="B1108" t="s">
        <v>21</v>
      </c>
      <c r="C1108" t="str">
        <f>VLOOKUP(B1108,Data_Dictionary!$F$326:$I$589,3,FALSE)</f>
        <v>Perú</v>
      </c>
      <c r="D1108" t="str">
        <f>VLOOKUP(B1108,Data_Dictionary!$F$326:$I$589,4,FALSE)</f>
        <v>PE</v>
      </c>
      <c r="E1108" t="s">
        <v>6</v>
      </c>
      <c r="F1108" t="str">
        <f>VLOOKUP(E1108,Sex!$B$2:$C$5,2,FALSE)</f>
        <v>Ambos sexos combinados</v>
      </c>
      <c r="G1108" t="s">
        <v>27</v>
      </c>
      <c r="H1108">
        <v>3338</v>
      </c>
    </row>
    <row r="1109" spans="1:8" x14ac:dyDescent="0.25">
      <c r="A1109">
        <v>1995</v>
      </c>
      <c r="B1109" t="s">
        <v>21</v>
      </c>
      <c r="C1109" t="str">
        <f>VLOOKUP(B1109,Data_Dictionary!$F$326:$I$589,3,FALSE)</f>
        <v>Perú</v>
      </c>
      <c r="D1109" t="str">
        <f>VLOOKUP(B1109,Data_Dictionary!$F$326:$I$589,4,FALSE)</f>
        <v>PE</v>
      </c>
      <c r="E1109" t="s">
        <v>6</v>
      </c>
      <c r="F1109" t="str">
        <f>VLOOKUP(E1109,Sex!$B$2:$C$5,2,FALSE)</f>
        <v>Ambos sexos combinados</v>
      </c>
      <c r="G1109" t="s">
        <v>27</v>
      </c>
      <c r="H1109">
        <v>3190</v>
      </c>
    </row>
    <row r="1110" spans="1:8" x14ac:dyDescent="0.25">
      <c r="A1110">
        <v>2000</v>
      </c>
      <c r="B1110" t="s">
        <v>21</v>
      </c>
      <c r="C1110" t="str">
        <f>VLOOKUP(B1110,Data_Dictionary!$F$326:$I$589,3,FALSE)</f>
        <v>Perú</v>
      </c>
      <c r="D1110" t="str">
        <f>VLOOKUP(B1110,Data_Dictionary!$F$326:$I$589,4,FALSE)</f>
        <v>PE</v>
      </c>
      <c r="E1110" t="s">
        <v>6</v>
      </c>
      <c r="F1110" t="str">
        <f>VLOOKUP(E1110,Sex!$B$2:$C$5,2,FALSE)</f>
        <v>Ambos sexos combinados</v>
      </c>
      <c r="G1110" t="s">
        <v>27</v>
      </c>
      <c r="H1110">
        <v>3340</v>
      </c>
    </row>
    <row r="1111" spans="1:8" x14ac:dyDescent="0.25">
      <c r="A1111">
        <v>2005</v>
      </c>
      <c r="B1111" t="s">
        <v>21</v>
      </c>
      <c r="C1111" t="str">
        <f>VLOOKUP(B1111,Data_Dictionary!$F$326:$I$589,3,FALSE)</f>
        <v>Perú</v>
      </c>
      <c r="D1111" t="str">
        <f>VLOOKUP(B1111,Data_Dictionary!$F$326:$I$589,4,FALSE)</f>
        <v>PE</v>
      </c>
      <c r="E1111" t="s">
        <v>6</v>
      </c>
      <c r="F1111" t="str">
        <f>VLOOKUP(E1111,Sex!$B$2:$C$5,2,FALSE)</f>
        <v>Ambos sexos combinados</v>
      </c>
      <c r="G1111" t="s">
        <v>27</v>
      </c>
      <c r="H1111">
        <v>4259</v>
      </c>
    </row>
    <row r="1112" spans="1:8" x14ac:dyDescent="0.25">
      <c r="A1112">
        <v>2010</v>
      </c>
      <c r="B1112" t="s">
        <v>21</v>
      </c>
      <c r="C1112" t="str">
        <f>VLOOKUP(B1112,Data_Dictionary!$F$326:$I$589,3,FALSE)</f>
        <v>Perú</v>
      </c>
      <c r="D1112" t="str">
        <f>VLOOKUP(B1112,Data_Dictionary!$F$326:$I$589,4,FALSE)</f>
        <v>PE</v>
      </c>
      <c r="E1112" t="s">
        <v>6</v>
      </c>
      <c r="F1112" t="str">
        <f>VLOOKUP(E1112,Sex!$B$2:$C$5,2,FALSE)</f>
        <v>Ambos sexos combinados</v>
      </c>
      <c r="G1112" t="s">
        <v>27</v>
      </c>
      <c r="H1112">
        <v>6917</v>
      </c>
    </row>
    <row r="1113" spans="1:8" x14ac:dyDescent="0.25">
      <c r="A1113">
        <v>2015</v>
      </c>
      <c r="B1113" t="s">
        <v>21</v>
      </c>
      <c r="C1113" t="str">
        <f>VLOOKUP(B1113,Data_Dictionary!$F$326:$I$589,3,FALSE)</f>
        <v>Perú</v>
      </c>
      <c r="D1113" t="str">
        <f>VLOOKUP(B1113,Data_Dictionary!$F$326:$I$589,4,FALSE)</f>
        <v>PE</v>
      </c>
      <c r="E1113" t="s">
        <v>6</v>
      </c>
      <c r="F1113" t="str">
        <f>VLOOKUP(E1113,Sex!$B$2:$C$5,2,FALSE)</f>
        <v>Ambos sexos combinados</v>
      </c>
      <c r="G1113" t="s">
        <v>27</v>
      </c>
      <c r="H1113">
        <v>9816</v>
      </c>
    </row>
    <row r="1114" spans="1:8" x14ac:dyDescent="0.25">
      <c r="A1114">
        <v>2020</v>
      </c>
      <c r="B1114" t="s">
        <v>21</v>
      </c>
      <c r="C1114" t="str">
        <f>VLOOKUP(B1114,Data_Dictionary!$F$326:$I$589,3,FALSE)</f>
        <v>Perú</v>
      </c>
      <c r="D1114" t="str">
        <f>VLOOKUP(B1114,Data_Dictionary!$F$326:$I$589,4,FALSE)</f>
        <v>PE</v>
      </c>
      <c r="E1114" t="s">
        <v>6</v>
      </c>
      <c r="F1114" t="str">
        <f>VLOOKUP(E1114,Sex!$B$2:$C$5,2,FALSE)</f>
        <v>Ambos sexos combinados</v>
      </c>
      <c r="G1114" t="s">
        <v>27</v>
      </c>
      <c r="H1114">
        <v>82890</v>
      </c>
    </row>
    <row r="1115" spans="1:8" x14ac:dyDescent="0.25">
      <c r="A1115">
        <v>1990</v>
      </c>
      <c r="B1115" t="s">
        <v>22</v>
      </c>
      <c r="C1115" t="str">
        <f>VLOOKUP(B1115,Data_Dictionary!$F$326:$I$589,3,FALSE)</f>
        <v>Uruguay</v>
      </c>
      <c r="D1115" t="str">
        <f>VLOOKUP(B1115,Data_Dictionary!$F$326:$I$589,4,FALSE)</f>
        <v>UY</v>
      </c>
      <c r="E1115" t="s">
        <v>6</v>
      </c>
      <c r="F1115" t="str">
        <f>VLOOKUP(E1115,Sex!$B$2:$C$5,2,FALSE)</f>
        <v>Ambos sexos combinados</v>
      </c>
      <c r="G1115" t="s">
        <v>27</v>
      </c>
      <c r="H1115">
        <v>2337</v>
      </c>
    </row>
    <row r="1116" spans="1:8" x14ac:dyDescent="0.25">
      <c r="A1116">
        <v>1995</v>
      </c>
      <c r="B1116" t="s">
        <v>22</v>
      </c>
      <c r="C1116" t="str">
        <f>VLOOKUP(B1116,Data_Dictionary!$F$326:$I$589,3,FALSE)</f>
        <v>Uruguay</v>
      </c>
      <c r="D1116" t="str">
        <f>VLOOKUP(B1116,Data_Dictionary!$F$326:$I$589,4,FALSE)</f>
        <v>UY</v>
      </c>
      <c r="E1116" t="s">
        <v>6</v>
      </c>
      <c r="F1116" t="str">
        <f>VLOOKUP(E1116,Sex!$B$2:$C$5,2,FALSE)</f>
        <v>Ambos sexos combinados</v>
      </c>
      <c r="G1116" t="s">
        <v>27</v>
      </c>
      <c r="H1116">
        <v>2225</v>
      </c>
    </row>
    <row r="1117" spans="1:8" x14ac:dyDescent="0.25">
      <c r="A1117">
        <v>2000</v>
      </c>
      <c r="B1117" t="s">
        <v>22</v>
      </c>
      <c r="C1117" t="str">
        <f>VLOOKUP(B1117,Data_Dictionary!$F$326:$I$589,3,FALSE)</f>
        <v>Uruguay</v>
      </c>
      <c r="D1117" t="str">
        <f>VLOOKUP(B1117,Data_Dictionary!$F$326:$I$589,4,FALSE)</f>
        <v>UY</v>
      </c>
      <c r="E1117" t="s">
        <v>6</v>
      </c>
      <c r="F1117" t="str">
        <f>VLOOKUP(E1117,Sex!$B$2:$C$5,2,FALSE)</f>
        <v>Ambos sexos combinados</v>
      </c>
      <c r="G1117" t="s">
        <v>27</v>
      </c>
      <c r="H1117">
        <v>3472</v>
      </c>
    </row>
    <row r="1118" spans="1:8" x14ac:dyDescent="0.25">
      <c r="A1118">
        <v>2005</v>
      </c>
      <c r="B1118" t="s">
        <v>22</v>
      </c>
      <c r="C1118" t="str">
        <f>VLOOKUP(B1118,Data_Dictionary!$F$326:$I$589,3,FALSE)</f>
        <v>Uruguay</v>
      </c>
      <c r="D1118" t="str">
        <f>VLOOKUP(B1118,Data_Dictionary!$F$326:$I$589,4,FALSE)</f>
        <v>UY</v>
      </c>
      <c r="E1118" t="s">
        <v>6</v>
      </c>
      <c r="F1118" t="str">
        <f>VLOOKUP(E1118,Sex!$B$2:$C$5,2,FALSE)</f>
        <v>Ambos sexos combinados</v>
      </c>
      <c r="G1118" t="s">
        <v>27</v>
      </c>
      <c r="H1118">
        <v>3555</v>
      </c>
    </row>
    <row r="1119" spans="1:8" x14ac:dyDescent="0.25">
      <c r="A1119">
        <v>2010</v>
      </c>
      <c r="B1119" t="s">
        <v>22</v>
      </c>
      <c r="C1119" t="str">
        <f>VLOOKUP(B1119,Data_Dictionary!$F$326:$I$589,3,FALSE)</f>
        <v>Uruguay</v>
      </c>
      <c r="D1119" t="str">
        <f>VLOOKUP(B1119,Data_Dictionary!$F$326:$I$589,4,FALSE)</f>
        <v>UY</v>
      </c>
      <c r="E1119" t="s">
        <v>6</v>
      </c>
      <c r="F1119" t="str">
        <f>VLOOKUP(E1119,Sex!$B$2:$C$5,2,FALSE)</f>
        <v>Ambos sexos combinados</v>
      </c>
      <c r="G1119" t="s">
        <v>27</v>
      </c>
      <c r="H1119">
        <v>3215</v>
      </c>
    </row>
    <row r="1120" spans="1:8" x14ac:dyDescent="0.25">
      <c r="A1120">
        <v>2015</v>
      </c>
      <c r="B1120" t="s">
        <v>22</v>
      </c>
      <c r="C1120" t="str">
        <f>VLOOKUP(B1120,Data_Dictionary!$F$326:$I$589,3,FALSE)</f>
        <v>Uruguay</v>
      </c>
      <c r="D1120" t="str">
        <f>VLOOKUP(B1120,Data_Dictionary!$F$326:$I$589,4,FALSE)</f>
        <v>UY</v>
      </c>
      <c r="E1120" t="s">
        <v>6</v>
      </c>
      <c r="F1120" t="str">
        <f>VLOOKUP(E1120,Sex!$B$2:$C$5,2,FALSE)</f>
        <v>Ambos sexos combinados</v>
      </c>
      <c r="G1120" t="s">
        <v>27</v>
      </c>
      <c r="H1120">
        <v>3811</v>
      </c>
    </row>
    <row r="1121" spans="1:8" x14ac:dyDescent="0.25">
      <c r="A1121">
        <v>2020</v>
      </c>
      <c r="B1121" t="s">
        <v>22</v>
      </c>
      <c r="C1121" t="str">
        <f>VLOOKUP(B1121,Data_Dictionary!$F$326:$I$589,3,FALSE)</f>
        <v>Uruguay</v>
      </c>
      <c r="D1121" t="str">
        <f>VLOOKUP(B1121,Data_Dictionary!$F$326:$I$589,4,FALSE)</f>
        <v>UY</v>
      </c>
      <c r="E1121" t="s">
        <v>6</v>
      </c>
      <c r="F1121" t="str">
        <f>VLOOKUP(E1121,Sex!$B$2:$C$5,2,FALSE)</f>
        <v>Ambos sexos combinados</v>
      </c>
      <c r="G1121" t="s">
        <v>27</v>
      </c>
      <c r="H1121">
        <v>7056</v>
      </c>
    </row>
    <row r="1122" spans="1:8" x14ac:dyDescent="0.25">
      <c r="A1122">
        <v>1990</v>
      </c>
      <c r="B1122" t="s">
        <v>5</v>
      </c>
      <c r="C1122" t="str">
        <f>VLOOKUP(B1122,Data_Dictionary!$F$326:$I$589,3,FALSE)</f>
        <v>Antigua y Barbuda</v>
      </c>
      <c r="D1122" t="str">
        <f>VLOOKUP(B1122,Data_Dictionary!$F$326:$I$589,4,FALSE)</f>
        <v>AG</v>
      </c>
      <c r="E1122" t="s">
        <v>23</v>
      </c>
      <c r="F1122" t="str">
        <f>VLOOKUP(E1122,Sex!$B$2:$C$5,2,FALSE)</f>
        <v>Hombres</v>
      </c>
      <c r="G1122" t="s">
        <v>27</v>
      </c>
      <c r="H1122">
        <v>396</v>
      </c>
    </row>
    <row r="1123" spans="1:8" x14ac:dyDescent="0.25">
      <c r="A1123">
        <v>1995</v>
      </c>
      <c r="B1123" t="s">
        <v>5</v>
      </c>
      <c r="C1123" t="str">
        <f>VLOOKUP(B1123,Data_Dictionary!$F$326:$I$589,3,FALSE)</f>
        <v>Antigua y Barbuda</v>
      </c>
      <c r="D1123" t="str">
        <f>VLOOKUP(B1123,Data_Dictionary!$F$326:$I$589,4,FALSE)</f>
        <v>AG</v>
      </c>
      <c r="E1123" t="s">
        <v>23</v>
      </c>
      <c r="F1123" t="str">
        <f>VLOOKUP(E1123,Sex!$B$2:$C$5,2,FALSE)</f>
        <v>Hombres</v>
      </c>
      <c r="G1123" t="s">
        <v>27</v>
      </c>
      <c r="H1123">
        <v>531</v>
      </c>
    </row>
    <row r="1124" spans="1:8" x14ac:dyDescent="0.25">
      <c r="A1124">
        <v>2000</v>
      </c>
      <c r="B1124" t="s">
        <v>5</v>
      </c>
      <c r="C1124" t="str">
        <f>VLOOKUP(B1124,Data_Dictionary!$F$326:$I$589,3,FALSE)</f>
        <v>Antigua y Barbuda</v>
      </c>
      <c r="D1124" t="str">
        <f>VLOOKUP(B1124,Data_Dictionary!$F$326:$I$589,4,FALSE)</f>
        <v>AG</v>
      </c>
      <c r="E1124" t="s">
        <v>23</v>
      </c>
      <c r="F1124" t="str">
        <f>VLOOKUP(E1124,Sex!$B$2:$C$5,2,FALSE)</f>
        <v>Hombres</v>
      </c>
      <c r="G1124" t="s">
        <v>27</v>
      </c>
      <c r="H1124">
        <v>808</v>
      </c>
    </row>
    <row r="1125" spans="1:8" x14ac:dyDescent="0.25">
      <c r="A1125">
        <v>2005</v>
      </c>
      <c r="B1125" t="s">
        <v>5</v>
      </c>
      <c r="C1125" t="str">
        <f>VLOOKUP(B1125,Data_Dictionary!$F$326:$I$589,3,FALSE)</f>
        <v>Antigua y Barbuda</v>
      </c>
      <c r="D1125" t="str">
        <f>VLOOKUP(B1125,Data_Dictionary!$F$326:$I$589,4,FALSE)</f>
        <v>AG</v>
      </c>
      <c r="E1125" t="s">
        <v>23</v>
      </c>
      <c r="F1125" t="str">
        <f>VLOOKUP(E1125,Sex!$B$2:$C$5,2,FALSE)</f>
        <v>Hombres</v>
      </c>
      <c r="G1125" t="s">
        <v>27</v>
      </c>
      <c r="H1125">
        <v>854</v>
      </c>
    </row>
    <row r="1126" spans="1:8" x14ac:dyDescent="0.25">
      <c r="A1126">
        <v>2010</v>
      </c>
      <c r="B1126" t="s">
        <v>5</v>
      </c>
      <c r="C1126" t="str">
        <f>VLOOKUP(B1126,Data_Dictionary!$F$326:$I$589,3,FALSE)</f>
        <v>Antigua y Barbuda</v>
      </c>
      <c r="D1126" t="str">
        <f>VLOOKUP(B1126,Data_Dictionary!$F$326:$I$589,4,FALSE)</f>
        <v>AG</v>
      </c>
      <c r="E1126" t="s">
        <v>23</v>
      </c>
      <c r="F1126" t="str">
        <f>VLOOKUP(E1126,Sex!$B$2:$C$5,2,FALSE)</f>
        <v>Hombres</v>
      </c>
      <c r="G1126" t="s">
        <v>27</v>
      </c>
      <c r="H1126">
        <v>982</v>
      </c>
    </row>
    <row r="1127" spans="1:8" x14ac:dyDescent="0.25">
      <c r="A1127">
        <v>2015</v>
      </c>
      <c r="B1127" t="s">
        <v>5</v>
      </c>
      <c r="C1127" t="str">
        <f>VLOOKUP(B1127,Data_Dictionary!$F$326:$I$589,3,FALSE)</f>
        <v>Antigua y Barbuda</v>
      </c>
      <c r="D1127" t="str">
        <f>VLOOKUP(B1127,Data_Dictionary!$F$326:$I$589,4,FALSE)</f>
        <v>AG</v>
      </c>
      <c r="E1127" t="s">
        <v>23</v>
      </c>
      <c r="F1127" t="str">
        <f>VLOOKUP(E1127,Sex!$B$2:$C$5,2,FALSE)</f>
        <v>Hombres</v>
      </c>
      <c r="G1127" t="s">
        <v>27</v>
      </c>
      <c r="H1127">
        <v>888</v>
      </c>
    </row>
    <row r="1128" spans="1:8" x14ac:dyDescent="0.25">
      <c r="A1128">
        <v>2020</v>
      </c>
      <c r="B1128" t="s">
        <v>5</v>
      </c>
      <c r="C1128" t="str">
        <f>VLOOKUP(B1128,Data_Dictionary!$F$326:$I$589,3,FALSE)</f>
        <v>Antigua y Barbuda</v>
      </c>
      <c r="D1128" t="str">
        <f>VLOOKUP(B1128,Data_Dictionary!$F$326:$I$589,4,FALSE)</f>
        <v>AG</v>
      </c>
      <c r="E1128" t="s">
        <v>23</v>
      </c>
      <c r="F1128" t="str">
        <f>VLOOKUP(E1128,Sex!$B$2:$C$5,2,FALSE)</f>
        <v>Hombres</v>
      </c>
      <c r="G1128" t="s">
        <v>27</v>
      </c>
      <c r="H1128">
        <v>745</v>
      </c>
    </row>
    <row r="1129" spans="1:8" x14ac:dyDescent="0.25">
      <c r="A1129">
        <v>1990</v>
      </c>
      <c r="B1129" t="s">
        <v>8</v>
      </c>
      <c r="C1129" t="str">
        <f>VLOOKUP(B1129,Data_Dictionary!$F$326:$I$589,3,FALSE)</f>
        <v>Cuba</v>
      </c>
      <c r="D1129" t="str">
        <f>VLOOKUP(B1129,Data_Dictionary!$F$326:$I$589,4,FALSE)</f>
        <v>CU</v>
      </c>
      <c r="E1129" t="s">
        <v>23</v>
      </c>
      <c r="F1129" t="str">
        <f>VLOOKUP(E1129,Sex!$B$2:$C$5,2,FALSE)</f>
        <v>Hombres</v>
      </c>
      <c r="G1129" t="s">
        <v>27</v>
      </c>
      <c r="H1129">
        <v>226</v>
      </c>
    </row>
    <row r="1130" spans="1:8" x14ac:dyDescent="0.25">
      <c r="A1130">
        <v>1995</v>
      </c>
      <c r="B1130" t="s">
        <v>8</v>
      </c>
      <c r="C1130" t="str">
        <f>VLOOKUP(B1130,Data_Dictionary!$F$326:$I$589,3,FALSE)</f>
        <v>Cuba</v>
      </c>
      <c r="D1130" t="str">
        <f>VLOOKUP(B1130,Data_Dictionary!$F$326:$I$589,4,FALSE)</f>
        <v>CU</v>
      </c>
      <c r="E1130" t="s">
        <v>23</v>
      </c>
      <c r="F1130" t="str">
        <f>VLOOKUP(E1130,Sex!$B$2:$C$5,2,FALSE)</f>
        <v>Hombres</v>
      </c>
      <c r="G1130" t="s">
        <v>27</v>
      </c>
      <c r="H1130">
        <v>341</v>
      </c>
    </row>
    <row r="1131" spans="1:8" x14ac:dyDescent="0.25">
      <c r="A1131">
        <v>2000</v>
      </c>
      <c r="B1131" t="s">
        <v>8</v>
      </c>
      <c r="C1131" t="str">
        <f>VLOOKUP(B1131,Data_Dictionary!$F$326:$I$589,3,FALSE)</f>
        <v>Cuba</v>
      </c>
      <c r="D1131" t="str">
        <f>VLOOKUP(B1131,Data_Dictionary!$F$326:$I$589,4,FALSE)</f>
        <v>CU</v>
      </c>
      <c r="E1131" t="s">
        <v>23</v>
      </c>
      <c r="F1131" t="str">
        <f>VLOOKUP(E1131,Sex!$B$2:$C$5,2,FALSE)</f>
        <v>Hombres</v>
      </c>
      <c r="G1131" t="s">
        <v>27</v>
      </c>
      <c r="H1131">
        <v>516</v>
      </c>
    </row>
    <row r="1132" spans="1:8" x14ac:dyDescent="0.25">
      <c r="A1132">
        <v>2005</v>
      </c>
      <c r="B1132" t="s">
        <v>8</v>
      </c>
      <c r="C1132" t="str">
        <f>VLOOKUP(B1132,Data_Dictionary!$F$326:$I$589,3,FALSE)</f>
        <v>Cuba</v>
      </c>
      <c r="D1132" t="str">
        <f>VLOOKUP(B1132,Data_Dictionary!$F$326:$I$589,4,FALSE)</f>
        <v>CU</v>
      </c>
      <c r="E1132" t="s">
        <v>23</v>
      </c>
      <c r="F1132" t="str">
        <f>VLOOKUP(E1132,Sex!$B$2:$C$5,2,FALSE)</f>
        <v>Hombres</v>
      </c>
      <c r="G1132" t="s">
        <v>27</v>
      </c>
      <c r="H1132">
        <v>241</v>
      </c>
    </row>
    <row r="1133" spans="1:8" x14ac:dyDescent="0.25">
      <c r="A1133">
        <v>2010</v>
      </c>
      <c r="B1133" t="s">
        <v>8</v>
      </c>
      <c r="C1133" t="str">
        <f>VLOOKUP(B1133,Data_Dictionary!$F$326:$I$589,3,FALSE)</f>
        <v>Cuba</v>
      </c>
      <c r="D1133" t="str">
        <f>VLOOKUP(B1133,Data_Dictionary!$F$326:$I$589,4,FALSE)</f>
        <v>CU</v>
      </c>
      <c r="E1133" t="s">
        <v>23</v>
      </c>
      <c r="F1133" t="str">
        <f>VLOOKUP(E1133,Sex!$B$2:$C$5,2,FALSE)</f>
        <v>Hombres</v>
      </c>
      <c r="G1133" t="s">
        <v>27</v>
      </c>
      <c r="H1133">
        <v>71</v>
      </c>
    </row>
    <row r="1134" spans="1:8" x14ac:dyDescent="0.25">
      <c r="A1134">
        <v>2015</v>
      </c>
      <c r="B1134" t="s">
        <v>8</v>
      </c>
      <c r="C1134" t="str">
        <f>VLOOKUP(B1134,Data_Dictionary!$F$326:$I$589,3,FALSE)</f>
        <v>Cuba</v>
      </c>
      <c r="D1134" t="str">
        <f>VLOOKUP(B1134,Data_Dictionary!$F$326:$I$589,4,FALSE)</f>
        <v>CU</v>
      </c>
      <c r="E1134" t="s">
        <v>23</v>
      </c>
      <c r="F1134" t="str">
        <f>VLOOKUP(E1134,Sex!$B$2:$C$5,2,FALSE)</f>
        <v>Hombres</v>
      </c>
      <c r="G1134" t="s">
        <v>27</v>
      </c>
      <c r="H1134">
        <v>71</v>
      </c>
    </row>
    <row r="1135" spans="1:8" x14ac:dyDescent="0.25">
      <c r="A1135">
        <v>2020</v>
      </c>
      <c r="B1135" t="s">
        <v>8</v>
      </c>
      <c r="C1135" t="str">
        <f>VLOOKUP(B1135,Data_Dictionary!$F$326:$I$589,3,FALSE)</f>
        <v>Cuba</v>
      </c>
      <c r="D1135" t="str">
        <f>VLOOKUP(B1135,Data_Dictionary!$F$326:$I$589,4,FALSE)</f>
        <v>CU</v>
      </c>
      <c r="E1135" t="s">
        <v>23</v>
      </c>
      <c r="F1135" t="str">
        <f>VLOOKUP(E1135,Sex!$B$2:$C$5,2,FALSE)</f>
        <v>Hombres</v>
      </c>
      <c r="G1135" t="s">
        <v>27</v>
      </c>
      <c r="H1135">
        <v>51</v>
      </c>
    </row>
    <row r="1136" spans="1:8" x14ac:dyDescent="0.25">
      <c r="A1136">
        <v>1990</v>
      </c>
      <c r="B1136" t="s">
        <v>9</v>
      </c>
      <c r="C1136" t="str">
        <f>VLOOKUP(B1136,Data_Dictionary!$F$326:$I$589,3,FALSE)</f>
        <v>República Dominicana</v>
      </c>
      <c r="D1136" t="str">
        <f>VLOOKUP(B1136,Data_Dictionary!$F$326:$I$589,4,FALSE)</f>
        <v>DO</v>
      </c>
      <c r="E1136" t="s">
        <v>23</v>
      </c>
      <c r="F1136" t="str">
        <f>VLOOKUP(E1136,Sex!$B$2:$C$5,2,FALSE)</f>
        <v>Hombres</v>
      </c>
      <c r="G1136" t="s">
        <v>27</v>
      </c>
      <c r="H1136">
        <v>17539</v>
      </c>
    </row>
    <row r="1137" spans="1:8" x14ac:dyDescent="0.25">
      <c r="A1137">
        <v>1995</v>
      </c>
      <c r="B1137" t="s">
        <v>9</v>
      </c>
      <c r="C1137" t="str">
        <f>VLOOKUP(B1137,Data_Dictionary!$F$326:$I$589,3,FALSE)</f>
        <v>República Dominicana</v>
      </c>
      <c r="D1137" t="str">
        <f>VLOOKUP(B1137,Data_Dictionary!$F$326:$I$589,4,FALSE)</f>
        <v>DO</v>
      </c>
      <c r="E1137" t="s">
        <v>23</v>
      </c>
      <c r="F1137" t="str">
        <f>VLOOKUP(E1137,Sex!$B$2:$C$5,2,FALSE)</f>
        <v>Hombres</v>
      </c>
      <c r="G1137" t="s">
        <v>27</v>
      </c>
      <c r="H1137">
        <v>18404</v>
      </c>
    </row>
    <row r="1138" spans="1:8" x14ac:dyDescent="0.25">
      <c r="A1138">
        <v>2000</v>
      </c>
      <c r="B1138" t="s">
        <v>9</v>
      </c>
      <c r="C1138" t="str">
        <f>VLOOKUP(B1138,Data_Dictionary!$F$326:$I$589,3,FALSE)</f>
        <v>República Dominicana</v>
      </c>
      <c r="D1138" t="str">
        <f>VLOOKUP(B1138,Data_Dictionary!$F$326:$I$589,4,FALSE)</f>
        <v>DO</v>
      </c>
      <c r="E1138" t="s">
        <v>23</v>
      </c>
      <c r="F1138" t="str">
        <f>VLOOKUP(E1138,Sex!$B$2:$C$5,2,FALSE)</f>
        <v>Hombres</v>
      </c>
      <c r="G1138" t="s">
        <v>27</v>
      </c>
      <c r="H1138">
        <v>18682</v>
      </c>
    </row>
    <row r="1139" spans="1:8" x14ac:dyDescent="0.25">
      <c r="A1139">
        <v>2005</v>
      </c>
      <c r="B1139" t="s">
        <v>9</v>
      </c>
      <c r="C1139" t="str">
        <f>VLOOKUP(B1139,Data_Dictionary!$F$326:$I$589,3,FALSE)</f>
        <v>República Dominicana</v>
      </c>
      <c r="D1139" t="str">
        <f>VLOOKUP(B1139,Data_Dictionary!$F$326:$I$589,4,FALSE)</f>
        <v>DO</v>
      </c>
      <c r="E1139" t="s">
        <v>23</v>
      </c>
      <c r="F1139" t="str">
        <f>VLOOKUP(E1139,Sex!$B$2:$C$5,2,FALSE)</f>
        <v>Hombres</v>
      </c>
      <c r="G1139" t="s">
        <v>27</v>
      </c>
      <c r="H1139">
        <v>16149</v>
      </c>
    </row>
    <row r="1140" spans="1:8" x14ac:dyDescent="0.25">
      <c r="A1140">
        <v>2010</v>
      </c>
      <c r="B1140" t="s">
        <v>9</v>
      </c>
      <c r="C1140" t="str">
        <f>VLOOKUP(B1140,Data_Dictionary!$F$326:$I$589,3,FALSE)</f>
        <v>República Dominicana</v>
      </c>
      <c r="D1140" t="str">
        <f>VLOOKUP(B1140,Data_Dictionary!$F$326:$I$589,4,FALSE)</f>
        <v>DO</v>
      </c>
      <c r="E1140" t="s">
        <v>23</v>
      </c>
      <c r="F1140" t="str">
        <f>VLOOKUP(E1140,Sex!$B$2:$C$5,2,FALSE)</f>
        <v>Hombres</v>
      </c>
      <c r="G1140" t="s">
        <v>27</v>
      </c>
      <c r="H1140">
        <v>19384</v>
      </c>
    </row>
    <row r="1141" spans="1:8" x14ac:dyDescent="0.25">
      <c r="A1141">
        <v>2015</v>
      </c>
      <c r="B1141" t="s">
        <v>9</v>
      </c>
      <c r="C1141" t="str">
        <f>VLOOKUP(B1141,Data_Dictionary!$F$326:$I$589,3,FALSE)</f>
        <v>República Dominicana</v>
      </c>
      <c r="D1141" t="str">
        <f>VLOOKUP(B1141,Data_Dictionary!$F$326:$I$589,4,FALSE)</f>
        <v>DO</v>
      </c>
      <c r="E1141" t="s">
        <v>23</v>
      </c>
      <c r="F1141" t="str">
        <f>VLOOKUP(E1141,Sex!$B$2:$C$5,2,FALSE)</f>
        <v>Hombres</v>
      </c>
      <c r="G1141" t="s">
        <v>27</v>
      </c>
      <c r="H1141">
        <v>28809</v>
      </c>
    </row>
    <row r="1142" spans="1:8" x14ac:dyDescent="0.25">
      <c r="A1142">
        <v>2020</v>
      </c>
      <c r="B1142" t="s">
        <v>9</v>
      </c>
      <c r="C1142" t="str">
        <f>VLOOKUP(B1142,Data_Dictionary!$F$326:$I$589,3,FALSE)</f>
        <v>República Dominicana</v>
      </c>
      <c r="D1142" t="str">
        <f>VLOOKUP(B1142,Data_Dictionary!$F$326:$I$589,4,FALSE)</f>
        <v>DO</v>
      </c>
      <c r="E1142" t="s">
        <v>23</v>
      </c>
      <c r="F1142" t="str">
        <f>VLOOKUP(E1142,Sex!$B$2:$C$5,2,FALSE)</f>
        <v>Hombres</v>
      </c>
      <c r="G1142" t="s">
        <v>27</v>
      </c>
      <c r="H1142">
        <v>16207</v>
      </c>
    </row>
    <row r="1143" spans="1:8" x14ac:dyDescent="0.25">
      <c r="A1143">
        <v>1990</v>
      </c>
      <c r="B1143" t="s">
        <v>10</v>
      </c>
      <c r="C1143" t="str">
        <f>VLOOKUP(B1143,Data_Dictionary!$F$326:$I$589,3,FALSE)</f>
        <v>Costa Rica</v>
      </c>
      <c r="D1143" t="str">
        <f>VLOOKUP(B1143,Data_Dictionary!$F$326:$I$589,4,FALSE)</f>
        <v>CR</v>
      </c>
      <c r="E1143" t="s">
        <v>23</v>
      </c>
      <c r="F1143" t="str">
        <f>VLOOKUP(E1143,Sex!$B$2:$C$5,2,FALSE)</f>
        <v>Hombres</v>
      </c>
      <c r="G1143" t="s">
        <v>27</v>
      </c>
      <c r="H1143">
        <v>20839</v>
      </c>
    </row>
    <row r="1144" spans="1:8" x14ac:dyDescent="0.25">
      <c r="A1144">
        <v>1995</v>
      </c>
      <c r="B1144" t="s">
        <v>10</v>
      </c>
      <c r="C1144" t="str">
        <f>VLOOKUP(B1144,Data_Dictionary!$F$326:$I$589,3,FALSE)</f>
        <v>Costa Rica</v>
      </c>
      <c r="D1144" t="str">
        <f>VLOOKUP(B1144,Data_Dictionary!$F$326:$I$589,4,FALSE)</f>
        <v>CR</v>
      </c>
      <c r="E1144" t="s">
        <v>23</v>
      </c>
      <c r="F1144" t="str">
        <f>VLOOKUP(E1144,Sex!$B$2:$C$5,2,FALSE)</f>
        <v>Hombres</v>
      </c>
      <c r="G1144" t="s">
        <v>27</v>
      </c>
      <c r="H1144">
        <v>18131</v>
      </c>
    </row>
    <row r="1145" spans="1:8" x14ac:dyDescent="0.25">
      <c r="A1145">
        <v>2000</v>
      </c>
      <c r="B1145" t="s">
        <v>10</v>
      </c>
      <c r="C1145" t="str">
        <f>VLOOKUP(B1145,Data_Dictionary!$F$326:$I$589,3,FALSE)</f>
        <v>Costa Rica</v>
      </c>
      <c r="D1145" t="str">
        <f>VLOOKUP(B1145,Data_Dictionary!$F$326:$I$589,4,FALSE)</f>
        <v>CR</v>
      </c>
      <c r="E1145" t="s">
        <v>23</v>
      </c>
      <c r="F1145" t="str">
        <f>VLOOKUP(E1145,Sex!$B$2:$C$5,2,FALSE)</f>
        <v>Hombres</v>
      </c>
      <c r="G1145" t="s">
        <v>27</v>
      </c>
      <c r="H1145">
        <v>15359</v>
      </c>
    </row>
    <row r="1146" spans="1:8" x14ac:dyDescent="0.25">
      <c r="A1146">
        <v>2005</v>
      </c>
      <c r="B1146" t="s">
        <v>10</v>
      </c>
      <c r="C1146" t="str">
        <f>VLOOKUP(B1146,Data_Dictionary!$F$326:$I$589,3,FALSE)</f>
        <v>Costa Rica</v>
      </c>
      <c r="D1146" t="str">
        <f>VLOOKUP(B1146,Data_Dictionary!$F$326:$I$589,4,FALSE)</f>
        <v>CR</v>
      </c>
      <c r="E1146" t="s">
        <v>23</v>
      </c>
      <c r="F1146" t="str">
        <f>VLOOKUP(E1146,Sex!$B$2:$C$5,2,FALSE)</f>
        <v>Hombres</v>
      </c>
      <c r="G1146" t="s">
        <v>27</v>
      </c>
      <c r="H1146">
        <v>15602</v>
      </c>
    </row>
    <row r="1147" spans="1:8" x14ac:dyDescent="0.25">
      <c r="A1147">
        <v>2010</v>
      </c>
      <c r="B1147" t="s">
        <v>10</v>
      </c>
      <c r="C1147" t="str">
        <f>VLOOKUP(B1147,Data_Dictionary!$F$326:$I$589,3,FALSE)</f>
        <v>Costa Rica</v>
      </c>
      <c r="D1147" t="str">
        <f>VLOOKUP(B1147,Data_Dictionary!$F$326:$I$589,4,FALSE)</f>
        <v>CR</v>
      </c>
      <c r="E1147" t="s">
        <v>23</v>
      </c>
      <c r="F1147" t="str">
        <f>VLOOKUP(E1147,Sex!$B$2:$C$5,2,FALSE)</f>
        <v>Hombres</v>
      </c>
      <c r="G1147" t="s">
        <v>27</v>
      </c>
      <c r="H1147">
        <v>15903</v>
      </c>
    </row>
    <row r="1148" spans="1:8" x14ac:dyDescent="0.25">
      <c r="A1148">
        <v>2015</v>
      </c>
      <c r="B1148" t="s">
        <v>10</v>
      </c>
      <c r="C1148" t="str">
        <f>VLOOKUP(B1148,Data_Dictionary!$F$326:$I$589,3,FALSE)</f>
        <v>Costa Rica</v>
      </c>
      <c r="D1148" t="str">
        <f>VLOOKUP(B1148,Data_Dictionary!$F$326:$I$589,4,FALSE)</f>
        <v>CR</v>
      </c>
      <c r="E1148" t="s">
        <v>23</v>
      </c>
      <c r="F1148" t="str">
        <f>VLOOKUP(E1148,Sex!$B$2:$C$5,2,FALSE)</f>
        <v>Hombres</v>
      </c>
      <c r="G1148" t="s">
        <v>27</v>
      </c>
      <c r="H1148">
        <v>11516</v>
      </c>
    </row>
    <row r="1149" spans="1:8" x14ac:dyDescent="0.25">
      <c r="A1149">
        <v>2020</v>
      </c>
      <c r="B1149" t="s">
        <v>10</v>
      </c>
      <c r="C1149" t="str">
        <f>VLOOKUP(B1149,Data_Dictionary!$F$326:$I$589,3,FALSE)</f>
        <v>Costa Rica</v>
      </c>
      <c r="D1149" t="str">
        <f>VLOOKUP(B1149,Data_Dictionary!$F$326:$I$589,4,FALSE)</f>
        <v>CR</v>
      </c>
      <c r="E1149" t="s">
        <v>23</v>
      </c>
      <c r="F1149" t="str">
        <f>VLOOKUP(E1149,Sex!$B$2:$C$5,2,FALSE)</f>
        <v>Hombres</v>
      </c>
      <c r="G1149" t="s">
        <v>27</v>
      </c>
      <c r="H1149">
        <v>14307</v>
      </c>
    </row>
    <row r="1150" spans="1:8" x14ac:dyDescent="0.25">
      <c r="A1150">
        <v>1990</v>
      </c>
      <c r="B1150" t="s">
        <v>11</v>
      </c>
      <c r="C1150" t="str">
        <f>VLOOKUP(B1150,Data_Dictionary!$F$326:$I$589,3,FALSE)</f>
        <v>El Salvador</v>
      </c>
      <c r="D1150" t="str">
        <f>VLOOKUP(B1150,Data_Dictionary!$F$326:$I$589,4,FALSE)</f>
        <v>SV</v>
      </c>
      <c r="E1150" t="s">
        <v>23</v>
      </c>
      <c r="F1150" t="str">
        <f>VLOOKUP(E1150,Sex!$B$2:$C$5,2,FALSE)</f>
        <v>Hombres</v>
      </c>
      <c r="G1150" t="s">
        <v>27</v>
      </c>
      <c r="H1150">
        <v>1241</v>
      </c>
    </row>
    <row r="1151" spans="1:8" x14ac:dyDescent="0.25">
      <c r="A1151">
        <v>1995</v>
      </c>
      <c r="B1151" t="s">
        <v>11</v>
      </c>
      <c r="C1151" t="str">
        <f>VLOOKUP(B1151,Data_Dictionary!$F$326:$I$589,3,FALSE)</f>
        <v>El Salvador</v>
      </c>
      <c r="D1151" t="str">
        <f>VLOOKUP(B1151,Data_Dictionary!$F$326:$I$589,4,FALSE)</f>
        <v>SV</v>
      </c>
      <c r="E1151" t="s">
        <v>23</v>
      </c>
      <c r="F1151" t="str">
        <f>VLOOKUP(E1151,Sex!$B$2:$C$5,2,FALSE)</f>
        <v>Hombres</v>
      </c>
      <c r="G1151" t="s">
        <v>27</v>
      </c>
      <c r="H1151">
        <v>1656</v>
      </c>
    </row>
    <row r="1152" spans="1:8" x14ac:dyDescent="0.25">
      <c r="A1152">
        <v>2000</v>
      </c>
      <c r="B1152" t="s">
        <v>11</v>
      </c>
      <c r="C1152" t="str">
        <f>VLOOKUP(B1152,Data_Dictionary!$F$326:$I$589,3,FALSE)</f>
        <v>El Salvador</v>
      </c>
      <c r="D1152" t="str">
        <f>VLOOKUP(B1152,Data_Dictionary!$F$326:$I$589,4,FALSE)</f>
        <v>SV</v>
      </c>
      <c r="E1152" t="s">
        <v>23</v>
      </c>
      <c r="F1152" t="str">
        <f>VLOOKUP(E1152,Sex!$B$2:$C$5,2,FALSE)</f>
        <v>Hombres</v>
      </c>
      <c r="G1152" t="s">
        <v>27</v>
      </c>
      <c r="H1152">
        <v>1677</v>
      </c>
    </row>
    <row r="1153" spans="1:8" x14ac:dyDescent="0.25">
      <c r="A1153">
        <v>2005</v>
      </c>
      <c r="B1153" t="s">
        <v>11</v>
      </c>
      <c r="C1153" t="str">
        <f>VLOOKUP(B1153,Data_Dictionary!$F$326:$I$589,3,FALSE)</f>
        <v>El Salvador</v>
      </c>
      <c r="D1153" t="str">
        <f>VLOOKUP(B1153,Data_Dictionary!$F$326:$I$589,4,FALSE)</f>
        <v>SV</v>
      </c>
      <c r="E1153" t="s">
        <v>23</v>
      </c>
      <c r="F1153" t="str">
        <f>VLOOKUP(E1153,Sex!$B$2:$C$5,2,FALSE)</f>
        <v>Hombres</v>
      </c>
      <c r="G1153" t="s">
        <v>27</v>
      </c>
      <c r="H1153">
        <v>1916</v>
      </c>
    </row>
    <row r="1154" spans="1:8" x14ac:dyDescent="0.25">
      <c r="A1154">
        <v>2010</v>
      </c>
      <c r="B1154" t="s">
        <v>11</v>
      </c>
      <c r="C1154" t="str">
        <f>VLOOKUP(B1154,Data_Dictionary!$F$326:$I$589,3,FALSE)</f>
        <v>El Salvador</v>
      </c>
      <c r="D1154" t="str">
        <f>VLOOKUP(B1154,Data_Dictionary!$F$326:$I$589,4,FALSE)</f>
        <v>SV</v>
      </c>
      <c r="E1154" t="s">
        <v>23</v>
      </c>
      <c r="F1154" t="str">
        <f>VLOOKUP(E1154,Sex!$B$2:$C$5,2,FALSE)</f>
        <v>Hombres</v>
      </c>
      <c r="G1154" t="s">
        <v>27</v>
      </c>
      <c r="H1154">
        <v>1779</v>
      </c>
    </row>
    <row r="1155" spans="1:8" x14ac:dyDescent="0.25">
      <c r="A1155">
        <v>2015</v>
      </c>
      <c r="B1155" t="s">
        <v>11</v>
      </c>
      <c r="C1155" t="str">
        <f>VLOOKUP(B1155,Data_Dictionary!$F$326:$I$589,3,FALSE)</f>
        <v>El Salvador</v>
      </c>
      <c r="D1155" t="str">
        <f>VLOOKUP(B1155,Data_Dictionary!$F$326:$I$589,4,FALSE)</f>
        <v>SV</v>
      </c>
      <c r="E1155" t="s">
        <v>23</v>
      </c>
      <c r="F1155" t="str">
        <f>VLOOKUP(E1155,Sex!$B$2:$C$5,2,FALSE)</f>
        <v>Hombres</v>
      </c>
      <c r="G1155" t="s">
        <v>27</v>
      </c>
      <c r="H1155">
        <v>1336</v>
      </c>
    </row>
    <row r="1156" spans="1:8" x14ac:dyDescent="0.25">
      <c r="A1156">
        <v>2020</v>
      </c>
      <c r="B1156" t="s">
        <v>11</v>
      </c>
      <c r="C1156" t="str">
        <f>VLOOKUP(B1156,Data_Dictionary!$F$326:$I$589,3,FALSE)</f>
        <v>El Salvador</v>
      </c>
      <c r="D1156" t="str">
        <f>VLOOKUP(B1156,Data_Dictionary!$F$326:$I$589,4,FALSE)</f>
        <v>SV</v>
      </c>
      <c r="E1156" t="s">
        <v>23</v>
      </c>
      <c r="F1156" t="str">
        <f>VLOOKUP(E1156,Sex!$B$2:$C$5,2,FALSE)</f>
        <v>Hombres</v>
      </c>
      <c r="G1156" t="s">
        <v>27</v>
      </c>
      <c r="H1156">
        <v>726</v>
      </c>
    </row>
    <row r="1157" spans="1:8" x14ac:dyDescent="0.25">
      <c r="A1157">
        <v>1990</v>
      </c>
      <c r="B1157" t="s">
        <v>12</v>
      </c>
      <c r="C1157" t="str">
        <f>VLOOKUP(B1157,Data_Dictionary!$F$326:$I$589,3,FALSE)</f>
        <v>Honduras</v>
      </c>
      <c r="D1157" t="str">
        <f>VLOOKUP(B1157,Data_Dictionary!$F$326:$I$589,4,FALSE)</f>
        <v>HN</v>
      </c>
      <c r="E1157" t="s">
        <v>23</v>
      </c>
      <c r="F1157" t="str">
        <f>VLOOKUP(E1157,Sex!$B$2:$C$5,2,FALSE)</f>
        <v>Hombres</v>
      </c>
      <c r="G1157" t="s">
        <v>27</v>
      </c>
      <c r="H1157">
        <v>14067</v>
      </c>
    </row>
    <row r="1158" spans="1:8" x14ac:dyDescent="0.25">
      <c r="A1158">
        <v>1995</v>
      </c>
      <c r="B1158" t="s">
        <v>12</v>
      </c>
      <c r="C1158" t="str">
        <f>VLOOKUP(B1158,Data_Dictionary!$F$326:$I$589,3,FALSE)</f>
        <v>Honduras</v>
      </c>
      <c r="D1158" t="str">
        <f>VLOOKUP(B1158,Data_Dictionary!$F$326:$I$589,4,FALSE)</f>
        <v>HN</v>
      </c>
      <c r="E1158" t="s">
        <v>23</v>
      </c>
      <c r="F1158" t="str">
        <f>VLOOKUP(E1158,Sex!$B$2:$C$5,2,FALSE)</f>
        <v>Hombres</v>
      </c>
      <c r="G1158" t="s">
        <v>27</v>
      </c>
      <c r="H1158">
        <v>7644</v>
      </c>
    </row>
    <row r="1159" spans="1:8" x14ac:dyDescent="0.25">
      <c r="A1159">
        <v>2000</v>
      </c>
      <c r="B1159" t="s">
        <v>12</v>
      </c>
      <c r="C1159" t="str">
        <f>VLOOKUP(B1159,Data_Dictionary!$F$326:$I$589,3,FALSE)</f>
        <v>Honduras</v>
      </c>
      <c r="D1159" t="str">
        <f>VLOOKUP(B1159,Data_Dictionary!$F$326:$I$589,4,FALSE)</f>
        <v>HN</v>
      </c>
      <c r="E1159" t="s">
        <v>23</v>
      </c>
      <c r="F1159" t="str">
        <f>VLOOKUP(E1159,Sex!$B$2:$C$5,2,FALSE)</f>
        <v>Hombres</v>
      </c>
      <c r="G1159" t="s">
        <v>27</v>
      </c>
      <c r="H1159">
        <v>1128</v>
      </c>
    </row>
    <row r="1160" spans="1:8" x14ac:dyDescent="0.25">
      <c r="A1160">
        <v>2005</v>
      </c>
      <c r="B1160" t="s">
        <v>12</v>
      </c>
      <c r="C1160" t="str">
        <f>VLOOKUP(B1160,Data_Dictionary!$F$326:$I$589,3,FALSE)</f>
        <v>Honduras</v>
      </c>
      <c r="D1160" t="str">
        <f>VLOOKUP(B1160,Data_Dictionary!$F$326:$I$589,4,FALSE)</f>
        <v>HN</v>
      </c>
      <c r="E1160" t="s">
        <v>23</v>
      </c>
      <c r="F1160" t="str">
        <f>VLOOKUP(E1160,Sex!$B$2:$C$5,2,FALSE)</f>
        <v>Hombres</v>
      </c>
      <c r="G1160" t="s">
        <v>27</v>
      </c>
      <c r="H1160">
        <v>1015</v>
      </c>
    </row>
    <row r="1161" spans="1:8" x14ac:dyDescent="0.25">
      <c r="A1161">
        <v>2010</v>
      </c>
      <c r="B1161" t="s">
        <v>12</v>
      </c>
      <c r="C1161" t="str">
        <f>VLOOKUP(B1161,Data_Dictionary!$F$326:$I$589,3,FALSE)</f>
        <v>Honduras</v>
      </c>
      <c r="D1161" t="str">
        <f>VLOOKUP(B1161,Data_Dictionary!$F$326:$I$589,4,FALSE)</f>
        <v>HN</v>
      </c>
      <c r="E1161" t="s">
        <v>23</v>
      </c>
      <c r="F1161" t="str">
        <f>VLOOKUP(E1161,Sex!$B$2:$C$5,2,FALSE)</f>
        <v>Hombres</v>
      </c>
      <c r="G1161" t="s">
        <v>27</v>
      </c>
      <c r="H1161">
        <v>793</v>
      </c>
    </row>
    <row r="1162" spans="1:8" x14ac:dyDescent="0.25">
      <c r="A1162">
        <v>2015</v>
      </c>
      <c r="B1162" t="s">
        <v>12</v>
      </c>
      <c r="C1162" t="str">
        <f>VLOOKUP(B1162,Data_Dictionary!$F$326:$I$589,3,FALSE)</f>
        <v>Honduras</v>
      </c>
      <c r="D1162" t="str">
        <f>VLOOKUP(B1162,Data_Dictionary!$F$326:$I$589,4,FALSE)</f>
        <v>HN</v>
      </c>
      <c r="E1162" t="s">
        <v>23</v>
      </c>
      <c r="F1162" t="str">
        <f>VLOOKUP(E1162,Sex!$B$2:$C$5,2,FALSE)</f>
        <v>Hombres</v>
      </c>
      <c r="G1162" t="s">
        <v>27</v>
      </c>
      <c r="H1162">
        <v>1128</v>
      </c>
    </row>
    <row r="1163" spans="1:8" x14ac:dyDescent="0.25">
      <c r="A1163">
        <v>2020</v>
      </c>
      <c r="B1163" t="s">
        <v>12</v>
      </c>
      <c r="C1163" t="str">
        <f>VLOOKUP(B1163,Data_Dictionary!$F$326:$I$589,3,FALSE)</f>
        <v>Honduras</v>
      </c>
      <c r="D1163" t="str">
        <f>VLOOKUP(B1163,Data_Dictionary!$F$326:$I$589,4,FALSE)</f>
        <v>HN</v>
      </c>
      <c r="E1163" t="s">
        <v>23</v>
      </c>
      <c r="F1163" t="str">
        <f>VLOOKUP(E1163,Sex!$B$2:$C$5,2,FALSE)</f>
        <v>Hombres</v>
      </c>
      <c r="G1163" t="s">
        <v>27</v>
      </c>
      <c r="H1163">
        <v>1250</v>
      </c>
    </row>
    <row r="1164" spans="1:8" x14ac:dyDescent="0.25">
      <c r="A1164">
        <v>1990</v>
      </c>
      <c r="B1164" t="s">
        <v>13</v>
      </c>
      <c r="C1164" t="str">
        <f>VLOOKUP(B1164,Data_Dictionary!$F$326:$I$589,3,FALSE)</f>
        <v>México</v>
      </c>
      <c r="D1164" t="str">
        <f>VLOOKUP(B1164,Data_Dictionary!$F$326:$I$589,4,FALSE)</f>
        <v>MX</v>
      </c>
      <c r="E1164" t="s">
        <v>23</v>
      </c>
      <c r="F1164" t="str">
        <f>VLOOKUP(E1164,Sex!$B$2:$C$5,2,FALSE)</f>
        <v>Hombres</v>
      </c>
      <c r="G1164" t="s">
        <v>27</v>
      </c>
      <c r="H1164">
        <v>30915</v>
      </c>
    </row>
    <row r="1165" spans="1:8" x14ac:dyDescent="0.25">
      <c r="A1165">
        <v>1995</v>
      </c>
      <c r="B1165" t="s">
        <v>13</v>
      </c>
      <c r="C1165" t="str">
        <f>VLOOKUP(B1165,Data_Dictionary!$F$326:$I$589,3,FALSE)</f>
        <v>México</v>
      </c>
      <c r="D1165" t="str">
        <f>VLOOKUP(B1165,Data_Dictionary!$F$326:$I$589,4,FALSE)</f>
        <v>MX</v>
      </c>
      <c r="E1165" t="s">
        <v>23</v>
      </c>
      <c r="F1165" t="str">
        <f>VLOOKUP(E1165,Sex!$B$2:$C$5,2,FALSE)</f>
        <v>Hombres</v>
      </c>
      <c r="G1165" t="s">
        <v>27</v>
      </c>
      <c r="H1165">
        <v>24540</v>
      </c>
    </row>
    <row r="1166" spans="1:8" x14ac:dyDescent="0.25">
      <c r="A1166">
        <v>2000</v>
      </c>
      <c r="B1166" t="s">
        <v>13</v>
      </c>
      <c r="C1166" t="str">
        <f>VLOOKUP(B1166,Data_Dictionary!$F$326:$I$589,3,FALSE)</f>
        <v>México</v>
      </c>
      <c r="D1166" t="str">
        <f>VLOOKUP(B1166,Data_Dictionary!$F$326:$I$589,4,FALSE)</f>
        <v>MX</v>
      </c>
      <c r="E1166" t="s">
        <v>23</v>
      </c>
      <c r="F1166" t="str">
        <f>VLOOKUP(E1166,Sex!$B$2:$C$5,2,FALSE)</f>
        <v>Hombres</v>
      </c>
      <c r="G1166" t="s">
        <v>27</v>
      </c>
      <c r="H1166">
        <v>17469</v>
      </c>
    </row>
    <row r="1167" spans="1:8" x14ac:dyDescent="0.25">
      <c r="A1167">
        <v>2005</v>
      </c>
      <c r="B1167" t="s">
        <v>13</v>
      </c>
      <c r="C1167" t="str">
        <f>VLOOKUP(B1167,Data_Dictionary!$F$326:$I$589,3,FALSE)</f>
        <v>México</v>
      </c>
      <c r="D1167" t="str">
        <f>VLOOKUP(B1167,Data_Dictionary!$F$326:$I$589,4,FALSE)</f>
        <v>MX</v>
      </c>
      <c r="E1167" t="s">
        <v>23</v>
      </c>
      <c r="F1167" t="str">
        <f>VLOOKUP(E1167,Sex!$B$2:$C$5,2,FALSE)</f>
        <v>Hombres</v>
      </c>
      <c r="G1167" t="s">
        <v>27</v>
      </c>
      <c r="H1167">
        <v>28426</v>
      </c>
    </row>
    <row r="1168" spans="1:8" x14ac:dyDescent="0.25">
      <c r="A1168">
        <v>2010</v>
      </c>
      <c r="B1168" t="s">
        <v>13</v>
      </c>
      <c r="C1168" t="str">
        <f>VLOOKUP(B1168,Data_Dictionary!$F$326:$I$589,3,FALSE)</f>
        <v>México</v>
      </c>
      <c r="D1168" t="str">
        <f>VLOOKUP(B1168,Data_Dictionary!$F$326:$I$589,4,FALSE)</f>
        <v>MX</v>
      </c>
      <c r="E1168" t="s">
        <v>23</v>
      </c>
      <c r="F1168" t="str">
        <f>VLOOKUP(E1168,Sex!$B$2:$C$5,2,FALSE)</f>
        <v>Hombres</v>
      </c>
      <c r="G1168" t="s">
        <v>27</v>
      </c>
      <c r="H1168">
        <v>42125</v>
      </c>
    </row>
    <row r="1169" spans="1:8" x14ac:dyDescent="0.25">
      <c r="A1169">
        <v>2015</v>
      </c>
      <c r="B1169" t="s">
        <v>13</v>
      </c>
      <c r="C1169" t="str">
        <f>VLOOKUP(B1169,Data_Dictionary!$F$326:$I$589,3,FALSE)</f>
        <v>México</v>
      </c>
      <c r="D1169" t="str">
        <f>VLOOKUP(B1169,Data_Dictionary!$F$326:$I$589,4,FALSE)</f>
        <v>MX</v>
      </c>
      <c r="E1169" t="s">
        <v>23</v>
      </c>
      <c r="F1169" t="str">
        <f>VLOOKUP(E1169,Sex!$B$2:$C$5,2,FALSE)</f>
        <v>Hombres</v>
      </c>
      <c r="G1169" t="s">
        <v>27</v>
      </c>
      <c r="H1169">
        <v>43405</v>
      </c>
    </row>
    <row r="1170" spans="1:8" x14ac:dyDescent="0.25">
      <c r="A1170">
        <v>2020</v>
      </c>
      <c r="B1170" t="s">
        <v>13</v>
      </c>
      <c r="C1170" t="str">
        <f>VLOOKUP(B1170,Data_Dictionary!$F$326:$I$589,3,FALSE)</f>
        <v>México</v>
      </c>
      <c r="D1170" t="str">
        <f>VLOOKUP(B1170,Data_Dictionary!$F$326:$I$589,4,FALSE)</f>
        <v>MX</v>
      </c>
      <c r="E1170" t="s">
        <v>23</v>
      </c>
      <c r="F1170" t="str">
        <f>VLOOKUP(E1170,Sex!$B$2:$C$5,2,FALSE)</f>
        <v>Hombres</v>
      </c>
      <c r="G1170" t="s">
        <v>27</v>
      </c>
      <c r="H1170">
        <v>51954</v>
      </c>
    </row>
    <row r="1171" spans="1:8" x14ac:dyDescent="0.25">
      <c r="A1171">
        <v>1990</v>
      </c>
      <c r="B1171" t="s">
        <v>14</v>
      </c>
      <c r="C1171" t="str">
        <f>VLOOKUP(B1171,Data_Dictionary!$F$326:$I$589,3,FALSE)</f>
        <v>Argentina</v>
      </c>
      <c r="D1171" t="str">
        <f>VLOOKUP(B1171,Data_Dictionary!$F$326:$I$589,4,FALSE)</f>
        <v>AR</v>
      </c>
      <c r="E1171" t="s">
        <v>23</v>
      </c>
      <c r="F1171" t="str">
        <f>VLOOKUP(E1171,Sex!$B$2:$C$5,2,FALSE)</f>
        <v>Hombres</v>
      </c>
      <c r="G1171" t="s">
        <v>27</v>
      </c>
      <c r="H1171">
        <v>24407</v>
      </c>
    </row>
    <row r="1172" spans="1:8" x14ac:dyDescent="0.25">
      <c r="A1172">
        <v>1995</v>
      </c>
      <c r="B1172" t="s">
        <v>14</v>
      </c>
      <c r="C1172" t="str">
        <f>VLOOKUP(B1172,Data_Dictionary!$F$326:$I$589,3,FALSE)</f>
        <v>Argentina</v>
      </c>
      <c r="D1172" t="str">
        <f>VLOOKUP(B1172,Data_Dictionary!$F$326:$I$589,4,FALSE)</f>
        <v>AR</v>
      </c>
      <c r="E1172" t="s">
        <v>23</v>
      </c>
      <c r="F1172" t="str">
        <f>VLOOKUP(E1172,Sex!$B$2:$C$5,2,FALSE)</f>
        <v>Hombres</v>
      </c>
      <c r="G1172" t="s">
        <v>27</v>
      </c>
      <c r="H1172">
        <v>29354</v>
      </c>
    </row>
    <row r="1173" spans="1:8" x14ac:dyDescent="0.25">
      <c r="A1173">
        <v>2000</v>
      </c>
      <c r="B1173" t="s">
        <v>14</v>
      </c>
      <c r="C1173" t="str">
        <f>VLOOKUP(B1173,Data_Dictionary!$F$326:$I$589,3,FALSE)</f>
        <v>Argentina</v>
      </c>
      <c r="D1173" t="str">
        <f>VLOOKUP(B1173,Data_Dictionary!$F$326:$I$589,4,FALSE)</f>
        <v>AR</v>
      </c>
      <c r="E1173" t="s">
        <v>23</v>
      </c>
      <c r="F1173" t="str">
        <f>VLOOKUP(E1173,Sex!$B$2:$C$5,2,FALSE)</f>
        <v>Hombres</v>
      </c>
      <c r="G1173" t="s">
        <v>27</v>
      </c>
      <c r="H1173">
        <v>25122</v>
      </c>
    </row>
    <row r="1174" spans="1:8" x14ac:dyDescent="0.25">
      <c r="A1174">
        <v>2005</v>
      </c>
      <c r="B1174" t="s">
        <v>14</v>
      </c>
      <c r="C1174" t="str">
        <f>VLOOKUP(B1174,Data_Dictionary!$F$326:$I$589,3,FALSE)</f>
        <v>Argentina</v>
      </c>
      <c r="D1174" t="str">
        <f>VLOOKUP(B1174,Data_Dictionary!$F$326:$I$589,4,FALSE)</f>
        <v>AR</v>
      </c>
      <c r="E1174" t="s">
        <v>23</v>
      </c>
      <c r="F1174" t="str">
        <f>VLOOKUP(E1174,Sex!$B$2:$C$5,2,FALSE)</f>
        <v>Hombres</v>
      </c>
      <c r="G1174" t="s">
        <v>27</v>
      </c>
      <c r="H1174">
        <v>37501</v>
      </c>
    </row>
    <row r="1175" spans="1:8" x14ac:dyDescent="0.25">
      <c r="A1175">
        <v>2010</v>
      </c>
      <c r="B1175" t="s">
        <v>14</v>
      </c>
      <c r="C1175" t="str">
        <f>VLOOKUP(B1175,Data_Dictionary!$F$326:$I$589,3,FALSE)</f>
        <v>Argentina</v>
      </c>
      <c r="D1175" t="str">
        <f>VLOOKUP(B1175,Data_Dictionary!$F$326:$I$589,4,FALSE)</f>
        <v>AR</v>
      </c>
      <c r="E1175" t="s">
        <v>23</v>
      </c>
      <c r="F1175" t="str">
        <f>VLOOKUP(E1175,Sex!$B$2:$C$5,2,FALSE)</f>
        <v>Hombres</v>
      </c>
      <c r="G1175" t="s">
        <v>27</v>
      </c>
      <c r="H1175">
        <v>41653</v>
      </c>
    </row>
    <row r="1176" spans="1:8" x14ac:dyDescent="0.25">
      <c r="A1176">
        <v>2015</v>
      </c>
      <c r="B1176" t="s">
        <v>14</v>
      </c>
      <c r="C1176" t="str">
        <f>VLOOKUP(B1176,Data_Dictionary!$F$326:$I$589,3,FALSE)</f>
        <v>Argentina</v>
      </c>
      <c r="D1176" t="str">
        <f>VLOOKUP(B1176,Data_Dictionary!$F$326:$I$589,4,FALSE)</f>
        <v>AR</v>
      </c>
      <c r="E1176" t="s">
        <v>23</v>
      </c>
      <c r="F1176" t="str">
        <f>VLOOKUP(E1176,Sex!$B$2:$C$5,2,FALSE)</f>
        <v>Hombres</v>
      </c>
      <c r="G1176" t="s">
        <v>27</v>
      </c>
      <c r="H1176">
        <v>53650</v>
      </c>
    </row>
    <row r="1177" spans="1:8" x14ac:dyDescent="0.25">
      <c r="A1177">
        <v>2020</v>
      </c>
      <c r="B1177" t="s">
        <v>14</v>
      </c>
      <c r="C1177" t="str">
        <f>VLOOKUP(B1177,Data_Dictionary!$F$326:$I$589,3,FALSE)</f>
        <v>Argentina</v>
      </c>
      <c r="D1177" t="str">
        <f>VLOOKUP(B1177,Data_Dictionary!$F$326:$I$589,4,FALSE)</f>
        <v>AR</v>
      </c>
      <c r="E1177" t="s">
        <v>23</v>
      </c>
      <c r="F1177" t="str">
        <f>VLOOKUP(E1177,Sex!$B$2:$C$5,2,FALSE)</f>
        <v>Hombres</v>
      </c>
      <c r="G1177" t="s">
        <v>27</v>
      </c>
      <c r="H1177">
        <v>63779</v>
      </c>
    </row>
    <row r="1178" spans="1:8" x14ac:dyDescent="0.25">
      <c r="A1178">
        <v>1990</v>
      </c>
      <c r="B1178" t="s">
        <v>15</v>
      </c>
      <c r="C1178" t="str">
        <f>VLOOKUP(B1178,Data_Dictionary!$F$326:$I$589,3,FALSE)</f>
        <v>Brasil</v>
      </c>
      <c r="D1178" t="str">
        <f>VLOOKUP(B1178,Data_Dictionary!$F$326:$I$589,4,FALSE)</f>
        <v>BR</v>
      </c>
      <c r="E1178" t="s">
        <v>23</v>
      </c>
      <c r="F1178" t="str">
        <f>VLOOKUP(E1178,Sex!$B$2:$C$5,2,FALSE)</f>
        <v>Hombres</v>
      </c>
      <c r="G1178" t="s">
        <v>27</v>
      </c>
      <c r="H1178">
        <v>8027</v>
      </c>
    </row>
    <row r="1179" spans="1:8" x14ac:dyDescent="0.25">
      <c r="A1179">
        <v>1995</v>
      </c>
      <c r="B1179" t="s">
        <v>15</v>
      </c>
      <c r="C1179" t="str">
        <f>VLOOKUP(B1179,Data_Dictionary!$F$326:$I$589,3,FALSE)</f>
        <v>Brasil</v>
      </c>
      <c r="D1179" t="str">
        <f>VLOOKUP(B1179,Data_Dictionary!$F$326:$I$589,4,FALSE)</f>
        <v>BR</v>
      </c>
      <c r="E1179" t="s">
        <v>23</v>
      </c>
      <c r="F1179" t="str">
        <f>VLOOKUP(E1179,Sex!$B$2:$C$5,2,FALSE)</f>
        <v>Hombres</v>
      </c>
      <c r="G1179" t="s">
        <v>27</v>
      </c>
      <c r="H1179">
        <v>7220</v>
      </c>
    </row>
    <row r="1180" spans="1:8" x14ac:dyDescent="0.25">
      <c r="A1180">
        <v>2000</v>
      </c>
      <c r="B1180" t="s">
        <v>15</v>
      </c>
      <c r="C1180" t="str">
        <f>VLOOKUP(B1180,Data_Dictionary!$F$326:$I$589,3,FALSE)</f>
        <v>Brasil</v>
      </c>
      <c r="D1180" t="str">
        <f>VLOOKUP(B1180,Data_Dictionary!$F$326:$I$589,4,FALSE)</f>
        <v>BR</v>
      </c>
      <c r="E1180" t="s">
        <v>23</v>
      </c>
      <c r="F1180" t="str">
        <f>VLOOKUP(E1180,Sex!$B$2:$C$5,2,FALSE)</f>
        <v>Hombres</v>
      </c>
      <c r="G1180" t="s">
        <v>27</v>
      </c>
      <c r="H1180">
        <v>6382</v>
      </c>
    </row>
    <row r="1181" spans="1:8" x14ac:dyDescent="0.25">
      <c r="A1181">
        <v>2005</v>
      </c>
      <c r="B1181" t="s">
        <v>15</v>
      </c>
      <c r="C1181" t="str">
        <f>VLOOKUP(B1181,Data_Dictionary!$F$326:$I$589,3,FALSE)</f>
        <v>Brasil</v>
      </c>
      <c r="D1181" t="str">
        <f>VLOOKUP(B1181,Data_Dictionary!$F$326:$I$589,4,FALSE)</f>
        <v>BR</v>
      </c>
      <c r="E1181" t="s">
        <v>23</v>
      </c>
      <c r="F1181" t="str">
        <f>VLOOKUP(E1181,Sex!$B$2:$C$5,2,FALSE)</f>
        <v>Hombres</v>
      </c>
      <c r="G1181" t="s">
        <v>27</v>
      </c>
      <c r="H1181">
        <v>8622</v>
      </c>
    </row>
    <row r="1182" spans="1:8" x14ac:dyDescent="0.25">
      <c r="A1182">
        <v>2010</v>
      </c>
      <c r="B1182" t="s">
        <v>15</v>
      </c>
      <c r="C1182" t="str">
        <f>VLOOKUP(B1182,Data_Dictionary!$F$326:$I$589,3,FALSE)</f>
        <v>Brasil</v>
      </c>
      <c r="D1182" t="str">
        <f>VLOOKUP(B1182,Data_Dictionary!$F$326:$I$589,4,FALSE)</f>
        <v>BR</v>
      </c>
      <c r="E1182" t="s">
        <v>23</v>
      </c>
      <c r="F1182" t="str">
        <f>VLOOKUP(E1182,Sex!$B$2:$C$5,2,FALSE)</f>
        <v>Hombres</v>
      </c>
      <c r="G1182" t="s">
        <v>27</v>
      </c>
      <c r="H1182">
        <v>10974</v>
      </c>
    </row>
    <row r="1183" spans="1:8" x14ac:dyDescent="0.25">
      <c r="A1183">
        <v>2015</v>
      </c>
      <c r="B1183" t="s">
        <v>15</v>
      </c>
      <c r="C1183" t="str">
        <f>VLOOKUP(B1183,Data_Dictionary!$F$326:$I$589,3,FALSE)</f>
        <v>Brasil</v>
      </c>
      <c r="D1183" t="str">
        <f>VLOOKUP(B1183,Data_Dictionary!$F$326:$I$589,4,FALSE)</f>
        <v>BR</v>
      </c>
      <c r="E1183" t="s">
        <v>23</v>
      </c>
      <c r="F1183" t="str">
        <f>VLOOKUP(E1183,Sex!$B$2:$C$5,2,FALSE)</f>
        <v>Hombres</v>
      </c>
      <c r="G1183" t="s">
        <v>27</v>
      </c>
      <c r="H1183">
        <v>15387</v>
      </c>
    </row>
    <row r="1184" spans="1:8" x14ac:dyDescent="0.25">
      <c r="A1184">
        <v>2020</v>
      </c>
      <c r="B1184" t="s">
        <v>15</v>
      </c>
      <c r="C1184" t="str">
        <f>VLOOKUP(B1184,Data_Dictionary!$F$326:$I$589,3,FALSE)</f>
        <v>Brasil</v>
      </c>
      <c r="D1184" t="str">
        <f>VLOOKUP(B1184,Data_Dictionary!$F$326:$I$589,4,FALSE)</f>
        <v>BR</v>
      </c>
      <c r="E1184" t="s">
        <v>23</v>
      </c>
      <c r="F1184" t="str">
        <f>VLOOKUP(E1184,Sex!$B$2:$C$5,2,FALSE)</f>
        <v>Hombres</v>
      </c>
      <c r="G1184" t="s">
        <v>27</v>
      </c>
      <c r="H1184">
        <v>33744</v>
      </c>
    </row>
    <row r="1185" spans="1:8" x14ac:dyDescent="0.25">
      <c r="A1185">
        <v>1990</v>
      </c>
      <c r="B1185" t="s">
        <v>16</v>
      </c>
      <c r="C1185" t="str">
        <f>VLOOKUP(B1185,Data_Dictionary!$F$326:$I$589,3,FALSE)</f>
        <v>Chile</v>
      </c>
      <c r="D1185" t="str">
        <f>VLOOKUP(B1185,Data_Dictionary!$F$326:$I$589,4,FALSE)</f>
        <v>CL</v>
      </c>
      <c r="E1185" t="s">
        <v>23</v>
      </c>
      <c r="F1185" t="str">
        <f>VLOOKUP(E1185,Sex!$B$2:$C$5,2,FALSE)</f>
        <v>Hombres</v>
      </c>
      <c r="G1185" t="s">
        <v>27</v>
      </c>
      <c r="H1185">
        <v>4831</v>
      </c>
    </row>
    <row r="1186" spans="1:8" x14ac:dyDescent="0.25">
      <c r="A1186">
        <v>1995</v>
      </c>
      <c r="B1186" t="s">
        <v>16</v>
      </c>
      <c r="C1186" t="str">
        <f>VLOOKUP(B1186,Data_Dictionary!$F$326:$I$589,3,FALSE)</f>
        <v>Chile</v>
      </c>
      <c r="D1186" t="str">
        <f>VLOOKUP(B1186,Data_Dictionary!$F$326:$I$589,4,FALSE)</f>
        <v>CL</v>
      </c>
      <c r="E1186" t="s">
        <v>23</v>
      </c>
      <c r="F1186" t="str">
        <f>VLOOKUP(E1186,Sex!$B$2:$C$5,2,FALSE)</f>
        <v>Hombres</v>
      </c>
      <c r="G1186" t="s">
        <v>27</v>
      </c>
      <c r="H1186">
        <v>7043</v>
      </c>
    </row>
    <row r="1187" spans="1:8" x14ac:dyDescent="0.25">
      <c r="A1187">
        <v>2000</v>
      </c>
      <c r="B1187" t="s">
        <v>16</v>
      </c>
      <c r="C1187" t="str">
        <f>VLOOKUP(B1187,Data_Dictionary!$F$326:$I$589,3,FALSE)</f>
        <v>Chile</v>
      </c>
      <c r="D1187" t="str">
        <f>VLOOKUP(B1187,Data_Dictionary!$F$326:$I$589,4,FALSE)</f>
        <v>CL</v>
      </c>
      <c r="E1187" t="s">
        <v>23</v>
      </c>
      <c r="F1187" t="str">
        <f>VLOOKUP(E1187,Sex!$B$2:$C$5,2,FALSE)</f>
        <v>Hombres</v>
      </c>
      <c r="G1187" t="s">
        <v>27</v>
      </c>
      <c r="H1187">
        <v>7490</v>
      </c>
    </row>
    <row r="1188" spans="1:8" x14ac:dyDescent="0.25">
      <c r="A1188">
        <v>2005</v>
      </c>
      <c r="B1188" t="s">
        <v>16</v>
      </c>
      <c r="C1188" t="str">
        <f>VLOOKUP(B1188,Data_Dictionary!$F$326:$I$589,3,FALSE)</f>
        <v>Chile</v>
      </c>
      <c r="D1188" t="str">
        <f>VLOOKUP(B1188,Data_Dictionary!$F$326:$I$589,4,FALSE)</f>
        <v>CL</v>
      </c>
      <c r="E1188" t="s">
        <v>23</v>
      </c>
      <c r="F1188" t="str">
        <f>VLOOKUP(E1188,Sex!$B$2:$C$5,2,FALSE)</f>
        <v>Hombres</v>
      </c>
      <c r="G1188" t="s">
        <v>27</v>
      </c>
      <c r="H1188">
        <v>11646</v>
      </c>
    </row>
    <row r="1189" spans="1:8" x14ac:dyDescent="0.25">
      <c r="A1189">
        <v>2010</v>
      </c>
      <c r="B1189" t="s">
        <v>16</v>
      </c>
      <c r="C1189" t="str">
        <f>VLOOKUP(B1189,Data_Dictionary!$F$326:$I$589,3,FALSE)</f>
        <v>Chile</v>
      </c>
      <c r="D1189" t="str">
        <f>VLOOKUP(B1189,Data_Dictionary!$F$326:$I$589,4,FALSE)</f>
        <v>CL</v>
      </c>
      <c r="E1189" t="s">
        <v>23</v>
      </c>
      <c r="F1189" t="str">
        <f>VLOOKUP(E1189,Sex!$B$2:$C$5,2,FALSE)</f>
        <v>Hombres</v>
      </c>
      <c r="G1189" t="s">
        <v>27</v>
      </c>
      <c r="H1189">
        <v>9532</v>
      </c>
    </row>
    <row r="1190" spans="1:8" x14ac:dyDescent="0.25">
      <c r="A1190">
        <v>2015</v>
      </c>
      <c r="B1190" t="s">
        <v>16</v>
      </c>
      <c r="C1190" t="str">
        <f>VLOOKUP(B1190,Data_Dictionary!$F$326:$I$589,3,FALSE)</f>
        <v>Chile</v>
      </c>
      <c r="D1190" t="str">
        <f>VLOOKUP(B1190,Data_Dictionary!$F$326:$I$589,4,FALSE)</f>
        <v>CL</v>
      </c>
      <c r="E1190" t="s">
        <v>23</v>
      </c>
      <c r="F1190" t="str">
        <f>VLOOKUP(E1190,Sex!$B$2:$C$5,2,FALSE)</f>
        <v>Hombres</v>
      </c>
      <c r="G1190" t="s">
        <v>27</v>
      </c>
      <c r="H1190">
        <v>16569</v>
      </c>
    </row>
    <row r="1191" spans="1:8" x14ac:dyDescent="0.25">
      <c r="A1191">
        <v>2020</v>
      </c>
      <c r="B1191" t="s">
        <v>16</v>
      </c>
      <c r="C1191" t="str">
        <f>VLOOKUP(B1191,Data_Dictionary!$F$326:$I$589,3,FALSE)</f>
        <v>Chile</v>
      </c>
      <c r="D1191" t="str">
        <f>VLOOKUP(B1191,Data_Dictionary!$F$326:$I$589,4,FALSE)</f>
        <v>CL</v>
      </c>
      <c r="E1191" t="s">
        <v>23</v>
      </c>
      <c r="F1191" t="str">
        <f>VLOOKUP(E1191,Sex!$B$2:$C$5,2,FALSE)</f>
        <v>Hombres</v>
      </c>
      <c r="G1191" t="s">
        <v>27</v>
      </c>
      <c r="H1191">
        <v>32808</v>
      </c>
    </row>
    <row r="1192" spans="1:8" x14ac:dyDescent="0.25">
      <c r="A1192">
        <v>1990</v>
      </c>
      <c r="B1192" t="s">
        <v>17</v>
      </c>
      <c r="C1192" t="str">
        <f>VLOOKUP(B1192,Data_Dictionary!$F$326:$I$589,3,FALSE)</f>
        <v>Colombia</v>
      </c>
      <c r="D1192" t="str">
        <f>VLOOKUP(B1192,Data_Dictionary!$F$326:$I$589,4,FALSE)</f>
        <v>CO</v>
      </c>
      <c r="E1192" t="s">
        <v>23</v>
      </c>
      <c r="F1192" t="str">
        <f>VLOOKUP(E1192,Sex!$B$2:$C$5,2,FALSE)</f>
        <v>Hombres</v>
      </c>
      <c r="G1192" t="s">
        <v>27</v>
      </c>
      <c r="H1192">
        <v>4654</v>
      </c>
    </row>
    <row r="1193" spans="1:8" x14ac:dyDescent="0.25">
      <c r="A1193">
        <v>1995</v>
      </c>
      <c r="B1193" t="s">
        <v>17</v>
      </c>
      <c r="C1193" t="str">
        <f>VLOOKUP(B1193,Data_Dictionary!$F$326:$I$589,3,FALSE)</f>
        <v>Colombia</v>
      </c>
      <c r="D1193" t="str">
        <f>VLOOKUP(B1193,Data_Dictionary!$F$326:$I$589,4,FALSE)</f>
        <v>CO</v>
      </c>
      <c r="E1193" t="s">
        <v>23</v>
      </c>
      <c r="F1193" t="str">
        <f>VLOOKUP(E1193,Sex!$B$2:$C$5,2,FALSE)</f>
        <v>Hombres</v>
      </c>
      <c r="G1193" t="s">
        <v>27</v>
      </c>
      <c r="H1193">
        <v>5079</v>
      </c>
    </row>
    <row r="1194" spans="1:8" x14ac:dyDescent="0.25">
      <c r="A1194">
        <v>2000</v>
      </c>
      <c r="B1194" t="s">
        <v>17</v>
      </c>
      <c r="C1194" t="str">
        <f>VLOOKUP(B1194,Data_Dictionary!$F$326:$I$589,3,FALSE)</f>
        <v>Colombia</v>
      </c>
      <c r="D1194" t="str">
        <f>VLOOKUP(B1194,Data_Dictionary!$F$326:$I$589,4,FALSE)</f>
        <v>CO</v>
      </c>
      <c r="E1194" t="s">
        <v>23</v>
      </c>
      <c r="F1194" t="str">
        <f>VLOOKUP(E1194,Sex!$B$2:$C$5,2,FALSE)</f>
        <v>Hombres</v>
      </c>
      <c r="G1194" t="s">
        <v>27</v>
      </c>
      <c r="H1194">
        <v>5507</v>
      </c>
    </row>
    <row r="1195" spans="1:8" x14ac:dyDescent="0.25">
      <c r="A1195">
        <v>2005</v>
      </c>
      <c r="B1195" t="s">
        <v>17</v>
      </c>
      <c r="C1195" t="str">
        <f>VLOOKUP(B1195,Data_Dictionary!$F$326:$I$589,3,FALSE)</f>
        <v>Colombia</v>
      </c>
      <c r="D1195" t="str">
        <f>VLOOKUP(B1195,Data_Dictionary!$F$326:$I$589,4,FALSE)</f>
        <v>CO</v>
      </c>
      <c r="E1195" t="s">
        <v>23</v>
      </c>
      <c r="F1195" t="str">
        <f>VLOOKUP(E1195,Sex!$B$2:$C$5,2,FALSE)</f>
        <v>Hombres</v>
      </c>
      <c r="G1195" t="s">
        <v>27</v>
      </c>
      <c r="H1195">
        <v>5767</v>
      </c>
    </row>
    <row r="1196" spans="1:8" x14ac:dyDescent="0.25">
      <c r="A1196">
        <v>2010</v>
      </c>
      <c r="B1196" t="s">
        <v>17</v>
      </c>
      <c r="C1196" t="str">
        <f>VLOOKUP(B1196,Data_Dictionary!$F$326:$I$589,3,FALSE)</f>
        <v>Colombia</v>
      </c>
      <c r="D1196" t="str">
        <f>VLOOKUP(B1196,Data_Dictionary!$F$326:$I$589,4,FALSE)</f>
        <v>CO</v>
      </c>
      <c r="E1196" t="s">
        <v>23</v>
      </c>
      <c r="F1196" t="str">
        <f>VLOOKUP(E1196,Sex!$B$2:$C$5,2,FALSE)</f>
        <v>Hombres</v>
      </c>
      <c r="G1196" t="s">
        <v>27</v>
      </c>
      <c r="H1196">
        <v>6586</v>
      </c>
    </row>
    <row r="1197" spans="1:8" x14ac:dyDescent="0.25">
      <c r="A1197">
        <v>2015</v>
      </c>
      <c r="B1197" t="s">
        <v>17</v>
      </c>
      <c r="C1197" t="str">
        <f>VLOOKUP(B1197,Data_Dictionary!$F$326:$I$589,3,FALSE)</f>
        <v>Colombia</v>
      </c>
      <c r="D1197" t="str">
        <f>VLOOKUP(B1197,Data_Dictionary!$F$326:$I$589,4,FALSE)</f>
        <v>CO</v>
      </c>
      <c r="E1197" t="s">
        <v>23</v>
      </c>
      <c r="F1197" t="str">
        <f>VLOOKUP(E1197,Sex!$B$2:$C$5,2,FALSE)</f>
        <v>Hombres</v>
      </c>
      <c r="G1197" t="s">
        <v>27</v>
      </c>
      <c r="H1197">
        <v>7441</v>
      </c>
    </row>
    <row r="1198" spans="1:8" x14ac:dyDescent="0.25">
      <c r="A1198">
        <v>2020</v>
      </c>
      <c r="B1198" t="s">
        <v>17</v>
      </c>
      <c r="C1198" t="str">
        <f>VLOOKUP(B1198,Data_Dictionary!$F$326:$I$589,3,FALSE)</f>
        <v>Colombia</v>
      </c>
      <c r="D1198" t="str">
        <f>VLOOKUP(B1198,Data_Dictionary!$F$326:$I$589,4,FALSE)</f>
        <v>CO</v>
      </c>
      <c r="E1198" t="s">
        <v>23</v>
      </c>
      <c r="F1198" t="str">
        <f>VLOOKUP(E1198,Sex!$B$2:$C$5,2,FALSE)</f>
        <v>Hombres</v>
      </c>
      <c r="G1198" t="s">
        <v>27</v>
      </c>
      <c r="H1198">
        <v>78355</v>
      </c>
    </row>
    <row r="1199" spans="1:8" x14ac:dyDescent="0.25">
      <c r="A1199">
        <v>1990</v>
      </c>
      <c r="B1199" t="s">
        <v>18</v>
      </c>
      <c r="C1199" t="str">
        <f>VLOOKUP(B1199,Data_Dictionary!$F$326:$I$589,3,FALSE)</f>
        <v>Ecuador (el)</v>
      </c>
      <c r="D1199" t="str">
        <f>VLOOKUP(B1199,Data_Dictionary!$F$326:$I$589,4,FALSE)</f>
        <v>EC</v>
      </c>
      <c r="E1199" t="s">
        <v>23</v>
      </c>
      <c r="F1199" t="str">
        <f>VLOOKUP(E1199,Sex!$B$2:$C$5,2,FALSE)</f>
        <v>Hombres</v>
      </c>
      <c r="G1199" t="s">
        <v>27</v>
      </c>
      <c r="H1199">
        <v>3301</v>
      </c>
    </row>
    <row r="1200" spans="1:8" x14ac:dyDescent="0.25">
      <c r="A1200">
        <v>1995</v>
      </c>
      <c r="B1200" t="s">
        <v>18</v>
      </c>
      <c r="C1200" t="str">
        <f>VLOOKUP(B1200,Data_Dictionary!$F$326:$I$589,3,FALSE)</f>
        <v>Ecuador (el)</v>
      </c>
      <c r="D1200" t="str">
        <f>VLOOKUP(B1200,Data_Dictionary!$F$326:$I$589,4,FALSE)</f>
        <v>EC</v>
      </c>
      <c r="E1200" t="s">
        <v>23</v>
      </c>
      <c r="F1200" t="str">
        <f>VLOOKUP(E1200,Sex!$B$2:$C$5,2,FALSE)</f>
        <v>Hombres</v>
      </c>
      <c r="G1200" t="s">
        <v>27</v>
      </c>
      <c r="H1200">
        <v>4859</v>
      </c>
    </row>
    <row r="1201" spans="1:8" x14ac:dyDescent="0.25">
      <c r="A1201">
        <v>2000</v>
      </c>
      <c r="B1201" t="s">
        <v>18</v>
      </c>
      <c r="C1201" t="str">
        <f>VLOOKUP(B1201,Data_Dictionary!$F$326:$I$589,3,FALSE)</f>
        <v>Ecuador (el)</v>
      </c>
      <c r="D1201" t="str">
        <f>VLOOKUP(B1201,Data_Dictionary!$F$326:$I$589,4,FALSE)</f>
        <v>EC</v>
      </c>
      <c r="E1201" t="s">
        <v>23</v>
      </c>
      <c r="F1201" t="str">
        <f>VLOOKUP(E1201,Sex!$B$2:$C$5,2,FALSE)</f>
        <v>Hombres</v>
      </c>
      <c r="G1201" t="s">
        <v>27</v>
      </c>
      <c r="H1201">
        <v>6415</v>
      </c>
    </row>
    <row r="1202" spans="1:8" x14ac:dyDescent="0.25">
      <c r="A1202">
        <v>2005</v>
      </c>
      <c r="B1202" t="s">
        <v>18</v>
      </c>
      <c r="C1202" t="str">
        <f>VLOOKUP(B1202,Data_Dictionary!$F$326:$I$589,3,FALSE)</f>
        <v>Ecuador (el)</v>
      </c>
      <c r="D1202" t="str">
        <f>VLOOKUP(B1202,Data_Dictionary!$F$326:$I$589,4,FALSE)</f>
        <v>EC</v>
      </c>
      <c r="E1202" t="s">
        <v>23</v>
      </c>
      <c r="F1202" t="str">
        <f>VLOOKUP(E1202,Sex!$B$2:$C$5,2,FALSE)</f>
        <v>Hombres</v>
      </c>
      <c r="G1202" t="s">
        <v>27</v>
      </c>
      <c r="H1202">
        <v>8818</v>
      </c>
    </row>
    <row r="1203" spans="1:8" x14ac:dyDescent="0.25">
      <c r="A1203">
        <v>2010</v>
      </c>
      <c r="B1203" t="s">
        <v>18</v>
      </c>
      <c r="C1203" t="str">
        <f>VLOOKUP(B1203,Data_Dictionary!$F$326:$I$589,3,FALSE)</f>
        <v>Ecuador (el)</v>
      </c>
      <c r="D1203" t="str">
        <f>VLOOKUP(B1203,Data_Dictionary!$F$326:$I$589,4,FALSE)</f>
        <v>EC</v>
      </c>
      <c r="E1203" t="s">
        <v>23</v>
      </c>
      <c r="F1203" t="str">
        <f>VLOOKUP(E1203,Sex!$B$2:$C$5,2,FALSE)</f>
        <v>Hombres</v>
      </c>
      <c r="G1203" t="s">
        <v>27</v>
      </c>
      <c r="H1203">
        <v>17969</v>
      </c>
    </row>
    <row r="1204" spans="1:8" x14ac:dyDescent="0.25">
      <c r="A1204">
        <v>2015</v>
      </c>
      <c r="B1204" t="s">
        <v>18</v>
      </c>
      <c r="C1204" t="str">
        <f>VLOOKUP(B1204,Data_Dictionary!$F$326:$I$589,3,FALSE)</f>
        <v>Ecuador (el)</v>
      </c>
      <c r="D1204" t="str">
        <f>VLOOKUP(B1204,Data_Dictionary!$F$326:$I$589,4,FALSE)</f>
        <v>EC</v>
      </c>
      <c r="E1204" t="s">
        <v>23</v>
      </c>
      <c r="F1204" t="str">
        <f>VLOOKUP(E1204,Sex!$B$2:$C$5,2,FALSE)</f>
        <v>Hombres</v>
      </c>
      <c r="G1204" t="s">
        <v>27</v>
      </c>
      <c r="H1204">
        <v>18105</v>
      </c>
    </row>
    <row r="1205" spans="1:8" x14ac:dyDescent="0.25">
      <c r="A1205">
        <v>2020</v>
      </c>
      <c r="B1205" t="s">
        <v>18</v>
      </c>
      <c r="C1205" t="str">
        <f>VLOOKUP(B1205,Data_Dictionary!$F$326:$I$589,3,FALSE)</f>
        <v>Ecuador (el)</v>
      </c>
      <c r="D1205" t="str">
        <f>VLOOKUP(B1205,Data_Dictionary!$F$326:$I$589,4,FALSE)</f>
        <v>EC</v>
      </c>
      <c r="E1205" t="s">
        <v>23</v>
      </c>
      <c r="F1205" t="str">
        <f>VLOOKUP(E1205,Sex!$B$2:$C$5,2,FALSE)</f>
        <v>Hombres</v>
      </c>
      <c r="G1205" t="s">
        <v>27</v>
      </c>
      <c r="H1205">
        <v>36505</v>
      </c>
    </row>
    <row r="1206" spans="1:8" x14ac:dyDescent="0.25">
      <c r="A1206">
        <v>1990</v>
      </c>
      <c r="B1206" t="s">
        <v>19</v>
      </c>
      <c r="C1206" t="str">
        <f>VLOOKUP(B1206,Data_Dictionary!$F$326:$I$589,3,FALSE)</f>
        <v>Guyana</v>
      </c>
      <c r="D1206" t="str">
        <f>VLOOKUP(B1206,Data_Dictionary!$F$326:$I$589,4,FALSE)</f>
        <v>GY</v>
      </c>
      <c r="E1206" t="s">
        <v>23</v>
      </c>
      <c r="F1206" t="str">
        <f>VLOOKUP(E1206,Sex!$B$2:$C$5,2,FALSE)</f>
        <v>Hombres</v>
      </c>
      <c r="G1206" t="s">
        <v>27</v>
      </c>
      <c r="H1206">
        <v>126</v>
      </c>
    </row>
    <row r="1207" spans="1:8" x14ac:dyDescent="0.25">
      <c r="A1207">
        <v>1995</v>
      </c>
      <c r="B1207" t="s">
        <v>19</v>
      </c>
      <c r="C1207" t="str">
        <f>VLOOKUP(B1207,Data_Dictionary!$F$326:$I$589,3,FALSE)</f>
        <v>Guyana</v>
      </c>
      <c r="D1207" t="str">
        <f>VLOOKUP(B1207,Data_Dictionary!$F$326:$I$589,4,FALSE)</f>
        <v>GY</v>
      </c>
      <c r="E1207" t="s">
        <v>23</v>
      </c>
      <c r="F1207" t="str">
        <f>VLOOKUP(E1207,Sex!$B$2:$C$5,2,FALSE)</f>
        <v>Hombres</v>
      </c>
      <c r="G1207" t="s">
        <v>27</v>
      </c>
      <c r="H1207">
        <v>351</v>
      </c>
    </row>
    <row r="1208" spans="1:8" x14ac:dyDescent="0.25">
      <c r="A1208">
        <v>2000</v>
      </c>
      <c r="B1208" t="s">
        <v>19</v>
      </c>
      <c r="C1208" t="str">
        <f>VLOOKUP(B1208,Data_Dictionary!$F$326:$I$589,3,FALSE)</f>
        <v>Guyana</v>
      </c>
      <c r="D1208" t="str">
        <f>VLOOKUP(B1208,Data_Dictionary!$F$326:$I$589,4,FALSE)</f>
        <v>GY</v>
      </c>
      <c r="E1208" t="s">
        <v>23</v>
      </c>
      <c r="F1208" t="str">
        <f>VLOOKUP(E1208,Sex!$B$2:$C$5,2,FALSE)</f>
        <v>Hombres</v>
      </c>
      <c r="G1208" t="s">
        <v>27</v>
      </c>
      <c r="H1208">
        <v>578</v>
      </c>
    </row>
    <row r="1209" spans="1:8" x14ac:dyDescent="0.25">
      <c r="A1209">
        <v>2005</v>
      </c>
      <c r="B1209" t="s">
        <v>19</v>
      </c>
      <c r="C1209" t="str">
        <f>VLOOKUP(B1209,Data_Dictionary!$F$326:$I$589,3,FALSE)</f>
        <v>Guyana</v>
      </c>
      <c r="D1209" t="str">
        <f>VLOOKUP(B1209,Data_Dictionary!$F$326:$I$589,4,FALSE)</f>
        <v>GY</v>
      </c>
      <c r="E1209" t="s">
        <v>23</v>
      </c>
      <c r="F1209" t="str">
        <f>VLOOKUP(E1209,Sex!$B$2:$C$5,2,FALSE)</f>
        <v>Hombres</v>
      </c>
      <c r="G1209" t="s">
        <v>27</v>
      </c>
      <c r="H1209">
        <v>582</v>
      </c>
    </row>
    <row r="1210" spans="1:8" x14ac:dyDescent="0.25">
      <c r="A1210">
        <v>2010</v>
      </c>
      <c r="B1210" t="s">
        <v>19</v>
      </c>
      <c r="C1210" t="str">
        <f>VLOOKUP(B1210,Data_Dictionary!$F$326:$I$589,3,FALSE)</f>
        <v>Guyana</v>
      </c>
      <c r="D1210" t="str">
        <f>VLOOKUP(B1210,Data_Dictionary!$F$326:$I$589,4,FALSE)</f>
        <v>GY</v>
      </c>
      <c r="E1210" t="s">
        <v>23</v>
      </c>
      <c r="F1210" t="str">
        <f>VLOOKUP(E1210,Sex!$B$2:$C$5,2,FALSE)</f>
        <v>Hombres</v>
      </c>
      <c r="G1210" t="s">
        <v>27</v>
      </c>
      <c r="H1210">
        <v>377</v>
      </c>
    </row>
    <row r="1211" spans="1:8" x14ac:dyDescent="0.25">
      <c r="A1211">
        <v>2015</v>
      </c>
      <c r="B1211" t="s">
        <v>19</v>
      </c>
      <c r="C1211" t="str">
        <f>VLOOKUP(B1211,Data_Dictionary!$F$326:$I$589,3,FALSE)</f>
        <v>Guyana</v>
      </c>
      <c r="D1211" t="str">
        <f>VLOOKUP(B1211,Data_Dictionary!$F$326:$I$589,4,FALSE)</f>
        <v>GY</v>
      </c>
      <c r="E1211" t="s">
        <v>23</v>
      </c>
      <c r="F1211" t="str">
        <f>VLOOKUP(E1211,Sex!$B$2:$C$5,2,FALSE)</f>
        <v>Hombres</v>
      </c>
      <c r="G1211" t="s">
        <v>27</v>
      </c>
      <c r="H1211">
        <v>300</v>
      </c>
    </row>
    <row r="1212" spans="1:8" x14ac:dyDescent="0.25">
      <c r="A1212">
        <v>2020</v>
      </c>
      <c r="B1212" t="s">
        <v>19</v>
      </c>
      <c r="C1212" t="str">
        <f>VLOOKUP(B1212,Data_Dictionary!$F$326:$I$589,3,FALSE)</f>
        <v>Guyana</v>
      </c>
      <c r="D1212" t="str">
        <f>VLOOKUP(B1212,Data_Dictionary!$F$326:$I$589,4,FALSE)</f>
        <v>GY</v>
      </c>
      <c r="E1212" t="s">
        <v>23</v>
      </c>
      <c r="F1212" t="str">
        <f>VLOOKUP(E1212,Sex!$B$2:$C$5,2,FALSE)</f>
        <v>Hombres</v>
      </c>
      <c r="G1212" t="s">
        <v>27</v>
      </c>
      <c r="H1212">
        <v>809</v>
      </c>
    </row>
    <row r="1213" spans="1:8" x14ac:dyDescent="0.25">
      <c r="A1213">
        <v>1990</v>
      </c>
      <c r="B1213" t="s">
        <v>20</v>
      </c>
      <c r="C1213" t="str">
        <f>VLOOKUP(B1213,Data_Dictionary!$F$326:$I$589,3,FALSE)</f>
        <v>Paraguay</v>
      </c>
      <c r="D1213" t="str">
        <f>VLOOKUP(B1213,Data_Dictionary!$F$326:$I$589,4,FALSE)</f>
        <v>PY</v>
      </c>
      <c r="E1213" t="s">
        <v>23</v>
      </c>
      <c r="F1213" t="str">
        <f>VLOOKUP(E1213,Sex!$B$2:$C$5,2,FALSE)</f>
        <v>Hombres</v>
      </c>
      <c r="G1213" t="s">
        <v>27</v>
      </c>
      <c r="H1213">
        <v>11900</v>
      </c>
    </row>
    <row r="1214" spans="1:8" x14ac:dyDescent="0.25">
      <c r="A1214">
        <v>1995</v>
      </c>
      <c r="B1214" t="s">
        <v>20</v>
      </c>
      <c r="C1214" t="str">
        <f>VLOOKUP(B1214,Data_Dictionary!$F$326:$I$589,3,FALSE)</f>
        <v>Paraguay</v>
      </c>
      <c r="D1214" t="str">
        <f>VLOOKUP(B1214,Data_Dictionary!$F$326:$I$589,4,FALSE)</f>
        <v>PY</v>
      </c>
      <c r="E1214" t="s">
        <v>23</v>
      </c>
      <c r="F1214" t="str">
        <f>VLOOKUP(E1214,Sex!$B$2:$C$5,2,FALSE)</f>
        <v>Hombres</v>
      </c>
      <c r="G1214" t="s">
        <v>27</v>
      </c>
      <c r="H1214">
        <v>9577</v>
      </c>
    </row>
    <row r="1215" spans="1:8" x14ac:dyDescent="0.25">
      <c r="A1215">
        <v>2000</v>
      </c>
      <c r="B1215" t="s">
        <v>20</v>
      </c>
      <c r="C1215" t="str">
        <f>VLOOKUP(B1215,Data_Dictionary!$F$326:$I$589,3,FALSE)</f>
        <v>Paraguay</v>
      </c>
      <c r="D1215" t="str">
        <f>VLOOKUP(B1215,Data_Dictionary!$F$326:$I$589,4,FALSE)</f>
        <v>PY</v>
      </c>
      <c r="E1215" t="s">
        <v>23</v>
      </c>
      <c r="F1215" t="str">
        <f>VLOOKUP(E1215,Sex!$B$2:$C$5,2,FALSE)</f>
        <v>Hombres</v>
      </c>
      <c r="G1215" t="s">
        <v>27</v>
      </c>
      <c r="H1215">
        <v>7284</v>
      </c>
    </row>
    <row r="1216" spans="1:8" x14ac:dyDescent="0.25">
      <c r="A1216">
        <v>2005</v>
      </c>
      <c r="B1216" t="s">
        <v>20</v>
      </c>
      <c r="C1216" t="str">
        <f>VLOOKUP(B1216,Data_Dictionary!$F$326:$I$589,3,FALSE)</f>
        <v>Paraguay</v>
      </c>
      <c r="D1216" t="str">
        <f>VLOOKUP(B1216,Data_Dictionary!$F$326:$I$589,4,FALSE)</f>
        <v>PY</v>
      </c>
      <c r="E1216" t="s">
        <v>23</v>
      </c>
      <c r="F1216" t="str">
        <f>VLOOKUP(E1216,Sex!$B$2:$C$5,2,FALSE)</f>
        <v>Hombres</v>
      </c>
      <c r="G1216" t="s">
        <v>27</v>
      </c>
      <c r="H1216">
        <v>6286</v>
      </c>
    </row>
    <row r="1217" spans="1:8" x14ac:dyDescent="0.25">
      <c r="A1217">
        <v>2010</v>
      </c>
      <c r="B1217" t="s">
        <v>20</v>
      </c>
      <c r="C1217" t="str">
        <f>VLOOKUP(B1217,Data_Dictionary!$F$326:$I$589,3,FALSE)</f>
        <v>Paraguay</v>
      </c>
      <c r="D1217" t="str">
        <f>VLOOKUP(B1217,Data_Dictionary!$F$326:$I$589,4,FALSE)</f>
        <v>PY</v>
      </c>
      <c r="E1217" t="s">
        <v>23</v>
      </c>
      <c r="F1217" t="str">
        <f>VLOOKUP(E1217,Sex!$B$2:$C$5,2,FALSE)</f>
        <v>Hombres</v>
      </c>
      <c r="G1217" t="s">
        <v>27</v>
      </c>
      <c r="H1217">
        <v>5399</v>
      </c>
    </row>
    <row r="1218" spans="1:8" x14ac:dyDescent="0.25">
      <c r="A1218">
        <v>2015</v>
      </c>
      <c r="B1218" t="s">
        <v>20</v>
      </c>
      <c r="C1218" t="str">
        <f>VLOOKUP(B1218,Data_Dictionary!$F$326:$I$589,3,FALSE)</f>
        <v>Paraguay</v>
      </c>
      <c r="D1218" t="str">
        <f>VLOOKUP(B1218,Data_Dictionary!$F$326:$I$589,4,FALSE)</f>
        <v>PY</v>
      </c>
      <c r="E1218" t="s">
        <v>23</v>
      </c>
      <c r="F1218" t="str">
        <f>VLOOKUP(E1218,Sex!$B$2:$C$5,2,FALSE)</f>
        <v>Hombres</v>
      </c>
      <c r="G1218" t="s">
        <v>27</v>
      </c>
      <c r="H1218">
        <v>5077</v>
      </c>
    </row>
    <row r="1219" spans="1:8" x14ac:dyDescent="0.25">
      <c r="A1219">
        <v>2020</v>
      </c>
      <c r="B1219" t="s">
        <v>20</v>
      </c>
      <c r="C1219" t="str">
        <f>VLOOKUP(B1219,Data_Dictionary!$F$326:$I$589,3,FALSE)</f>
        <v>Paraguay</v>
      </c>
      <c r="D1219" t="str">
        <f>VLOOKUP(B1219,Data_Dictionary!$F$326:$I$589,4,FALSE)</f>
        <v>PY</v>
      </c>
      <c r="E1219" t="s">
        <v>23</v>
      </c>
      <c r="F1219" t="str">
        <f>VLOOKUP(E1219,Sex!$B$2:$C$5,2,FALSE)</f>
        <v>Hombres</v>
      </c>
      <c r="G1219" t="s">
        <v>27</v>
      </c>
      <c r="H1219">
        <v>5136</v>
      </c>
    </row>
    <row r="1220" spans="1:8" x14ac:dyDescent="0.25">
      <c r="A1220">
        <v>1990</v>
      </c>
      <c r="B1220" t="s">
        <v>21</v>
      </c>
      <c r="C1220" t="str">
        <f>VLOOKUP(B1220,Data_Dictionary!$F$326:$I$589,3,FALSE)</f>
        <v>Perú</v>
      </c>
      <c r="D1220" t="str">
        <f>VLOOKUP(B1220,Data_Dictionary!$F$326:$I$589,4,FALSE)</f>
        <v>PE</v>
      </c>
      <c r="E1220" t="s">
        <v>23</v>
      </c>
      <c r="F1220" t="str">
        <f>VLOOKUP(E1220,Sex!$B$2:$C$5,2,FALSE)</f>
        <v>Hombres</v>
      </c>
      <c r="G1220" t="s">
        <v>27</v>
      </c>
      <c r="H1220">
        <v>1730</v>
      </c>
    </row>
    <row r="1221" spans="1:8" x14ac:dyDescent="0.25">
      <c r="A1221">
        <v>1995</v>
      </c>
      <c r="B1221" t="s">
        <v>21</v>
      </c>
      <c r="C1221" t="str">
        <f>VLOOKUP(B1221,Data_Dictionary!$F$326:$I$589,3,FALSE)</f>
        <v>Perú</v>
      </c>
      <c r="D1221" t="str">
        <f>VLOOKUP(B1221,Data_Dictionary!$F$326:$I$589,4,FALSE)</f>
        <v>PE</v>
      </c>
      <c r="E1221" t="s">
        <v>23</v>
      </c>
      <c r="F1221" t="str">
        <f>VLOOKUP(E1221,Sex!$B$2:$C$5,2,FALSE)</f>
        <v>Hombres</v>
      </c>
      <c r="G1221" t="s">
        <v>27</v>
      </c>
      <c r="H1221">
        <v>1669</v>
      </c>
    </row>
    <row r="1222" spans="1:8" x14ac:dyDescent="0.25">
      <c r="A1222">
        <v>2000</v>
      </c>
      <c r="B1222" t="s">
        <v>21</v>
      </c>
      <c r="C1222" t="str">
        <f>VLOOKUP(B1222,Data_Dictionary!$F$326:$I$589,3,FALSE)</f>
        <v>Perú</v>
      </c>
      <c r="D1222" t="str">
        <f>VLOOKUP(B1222,Data_Dictionary!$F$326:$I$589,4,FALSE)</f>
        <v>PE</v>
      </c>
      <c r="E1222" t="s">
        <v>23</v>
      </c>
      <c r="F1222" t="str">
        <f>VLOOKUP(E1222,Sex!$B$2:$C$5,2,FALSE)</f>
        <v>Hombres</v>
      </c>
      <c r="G1222" t="s">
        <v>27</v>
      </c>
      <c r="H1222">
        <v>1635</v>
      </c>
    </row>
    <row r="1223" spans="1:8" x14ac:dyDescent="0.25">
      <c r="A1223">
        <v>2005</v>
      </c>
      <c r="B1223" t="s">
        <v>21</v>
      </c>
      <c r="C1223" t="str">
        <f>VLOOKUP(B1223,Data_Dictionary!$F$326:$I$589,3,FALSE)</f>
        <v>Perú</v>
      </c>
      <c r="D1223" t="str">
        <f>VLOOKUP(B1223,Data_Dictionary!$F$326:$I$589,4,FALSE)</f>
        <v>PE</v>
      </c>
      <c r="E1223" t="s">
        <v>23</v>
      </c>
      <c r="F1223" t="str">
        <f>VLOOKUP(E1223,Sex!$B$2:$C$5,2,FALSE)</f>
        <v>Hombres</v>
      </c>
      <c r="G1223" t="s">
        <v>27</v>
      </c>
      <c r="H1223">
        <v>2126</v>
      </c>
    </row>
    <row r="1224" spans="1:8" x14ac:dyDescent="0.25">
      <c r="A1224">
        <v>2010</v>
      </c>
      <c r="B1224" t="s">
        <v>21</v>
      </c>
      <c r="C1224" t="str">
        <f>VLOOKUP(B1224,Data_Dictionary!$F$326:$I$589,3,FALSE)</f>
        <v>Perú</v>
      </c>
      <c r="D1224" t="str">
        <f>VLOOKUP(B1224,Data_Dictionary!$F$326:$I$589,4,FALSE)</f>
        <v>PE</v>
      </c>
      <c r="E1224" t="s">
        <v>23</v>
      </c>
      <c r="F1224" t="str">
        <f>VLOOKUP(E1224,Sex!$B$2:$C$5,2,FALSE)</f>
        <v>Hombres</v>
      </c>
      <c r="G1224" t="s">
        <v>27</v>
      </c>
      <c r="H1224">
        <v>3441</v>
      </c>
    </row>
    <row r="1225" spans="1:8" x14ac:dyDescent="0.25">
      <c r="A1225">
        <v>2015</v>
      </c>
      <c r="B1225" t="s">
        <v>21</v>
      </c>
      <c r="C1225" t="str">
        <f>VLOOKUP(B1225,Data_Dictionary!$F$326:$I$589,3,FALSE)</f>
        <v>Perú</v>
      </c>
      <c r="D1225" t="str">
        <f>VLOOKUP(B1225,Data_Dictionary!$F$326:$I$589,4,FALSE)</f>
        <v>PE</v>
      </c>
      <c r="E1225" t="s">
        <v>23</v>
      </c>
      <c r="F1225" t="str">
        <f>VLOOKUP(E1225,Sex!$B$2:$C$5,2,FALSE)</f>
        <v>Hombres</v>
      </c>
      <c r="G1225" t="s">
        <v>27</v>
      </c>
      <c r="H1225">
        <v>5167</v>
      </c>
    </row>
    <row r="1226" spans="1:8" x14ac:dyDescent="0.25">
      <c r="A1226">
        <v>2020</v>
      </c>
      <c r="B1226" t="s">
        <v>21</v>
      </c>
      <c r="C1226" t="str">
        <f>VLOOKUP(B1226,Data_Dictionary!$F$326:$I$589,3,FALSE)</f>
        <v>Perú</v>
      </c>
      <c r="D1226" t="str">
        <f>VLOOKUP(B1226,Data_Dictionary!$F$326:$I$589,4,FALSE)</f>
        <v>PE</v>
      </c>
      <c r="E1226" t="s">
        <v>23</v>
      </c>
      <c r="F1226" t="str">
        <f>VLOOKUP(E1226,Sex!$B$2:$C$5,2,FALSE)</f>
        <v>Hombres</v>
      </c>
      <c r="G1226" t="s">
        <v>27</v>
      </c>
      <c r="H1226">
        <v>43719</v>
      </c>
    </row>
    <row r="1227" spans="1:8" x14ac:dyDescent="0.25">
      <c r="A1227">
        <v>1990</v>
      </c>
      <c r="B1227" t="s">
        <v>22</v>
      </c>
      <c r="C1227" t="str">
        <f>VLOOKUP(B1227,Data_Dictionary!$F$326:$I$589,3,FALSE)</f>
        <v>Uruguay</v>
      </c>
      <c r="D1227" t="str">
        <f>VLOOKUP(B1227,Data_Dictionary!$F$326:$I$589,4,FALSE)</f>
        <v>UY</v>
      </c>
      <c r="E1227" t="s">
        <v>23</v>
      </c>
      <c r="F1227" t="str">
        <f>VLOOKUP(E1227,Sex!$B$2:$C$5,2,FALSE)</f>
        <v>Hombres</v>
      </c>
      <c r="G1227" t="s">
        <v>27</v>
      </c>
      <c r="H1227">
        <v>1149</v>
      </c>
    </row>
    <row r="1228" spans="1:8" x14ac:dyDescent="0.25">
      <c r="A1228">
        <v>1995</v>
      </c>
      <c r="B1228" t="s">
        <v>22</v>
      </c>
      <c r="C1228" t="str">
        <f>VLOOKUP(B1228,Data_Dictionary!$F$326:$I$589,3,FALSE)</f>
        <v>Uruguay</v>
      </c>
      <c r="D1228" t="str">
        <f>VLOOKUP(B1228,Data_Dictionary!$F$326:$I$589,4,FALSE)</f>
        <v>UY</v>
      </c>
      <c r="E1228" t="s">
        <v>23</v>
      </c>
      <c r="F1228" t="str">
        <f>VLOOKUP(E1228,Sex!$B$2:$C$5,2,FALSE)</f>
        <v>Hombres</v>
      </c>
      <c r="G1228" t="s">
        <v>27</v>
      </c>
      <c r="H1228">
        <v>1166</v>
      </c>
    </row>
    <row r="1229" spans="1:8" x14ac:dyDescent="0.25">
      <c r="A1229">
        <v>2000</v>
      </c>
      <c r="B1229" t="s">
        <v>22</v>
      </c>
      <c r="C1229" t="str">
        <f>VLOOKUP(B1229,Data_Dictionary!$F$326:$I$589,3,FALSE)</f>
        <v>Uruguay</v>
      </c>
      <c r="D1229" t="str">
        <f>VLOOKUP(B1229,Data_Dictionary!$F$326:$I$589,4,FALSE)</f>
        <v>UY</v>
      </c>
      <c r="E1229" t="s">
        <v>23</v>
      </c>
      <c r="F1229" t="str">
        <f>VLOOKUP(E1229,Sex!$B$2:$C$5,2,FALSE)</f>
        <v>Hombres</v>
      </c>
      <c r="G1229" t="s">
        <v>27</v>
      </c>
      <c r="H1229">
        <v>1809</v>
      </c>
    </row>
    <row r="1230" spans="1:8" x14ac:dyDescent="0.25">
      <c r="A1230">
        <v>2005</v>
      </c>
      <c r="B1230" t="s">
        <v>22</v>
      </c>
      <c r="C1230" t="str">
        <f>VLOOKUP(B1230,Data_Dictionary!$F$326:$I$589,3,FALSE)</f>
        <v>Uruguay</v>
      </c>
      <c r="D1230" t="str">
        <f>VLOOKUP(B1230,Data_Dictionary!$F$326:$I$589,4,FALSE)</f>
        <v>UY</v>
      </c>
      <c r="E1230" t="s">
        <v>23</v>
      </c>
      <c r="F1230" t="str">
        <f>VLOOKUP(E1230,Sex!$B$2:$C$5,2,FALSE)</f>
        <v>Hombres</v>
      </c>
      <c r="G1230" t="s">
        <v>27</v>
      </c>
      <c r="H1230">
        <v>1837</v>
      </c>
    </row>
    <row r="1231" spans="1:8" x14ac:dyDescent="0.25">
      <c r="A1231">
        <v>2010</v>
      </c>
      <c r="B1231" t="s">
        <v>22</v>
      </c>
      <c r="C1231" t="str">
        <f>VLOOKUP(B1231,Data_Dictionary!$F$326:$I$589,3,FALSE)</f>
        <v>Uruguay</v>
      </c>
      <c r="D1231" t="str">
        <f>VLOOKUP(B1231,Data_Dictionary!$F$326:$I$589,4,FALSE)</f>
        <v>UY</v>
      </c>
      <c r="E1231" t="s">
        <v>23</v>
      </c>
      <c r="F1231" t="str">
        <f>VLOOKUP(E1231,Sex!$B$2:$C$5,2,FALSE)</f>
        <v>Hombres</v>
      </c>
      <c r="G1231" t="s">
        <v>27</v>
      </c>
      <c r="H1231">
        <v>1623</v>
      </c>
    </row>
    <row r="1232" spans="1:8" x14ac:dyDescent="0.25">
      <c r="A1232">
        <v>2015</v>
      </c>
      <c r="B1232" t="s">
        <v>22</v>
      </c>
      <c r="C1232" t="str">
        <f>VLOOKUP(B1232,Data_Dictionary!$F$326:$I$589,3,FALSE)</f>
        <v>Uruguay</v>
      </c>
      <c r="D1232" t="str">
        <f>VLOOKUP(B1232,Data_Dictionary!$F$326:$I$589,4,FALSE)</f>
        <v>UY</v>
      </c>
      <c r="E1232" t="s">
        <v>23</v>
      </c>
      <c r="F1232" t="str">
        <f>VLOOKUP(E1232,Sex!$B$2:$C$5,2,FALSE)</f>
        <v>Hombres</v>
      </c>
      <c r="G1232" t="s">
        <v>27</v>
      </c>
      <c r="H1232">
        <v>1915</v>
      </c>
    </row>
    <row r="1233" spans="1:8" x14ac:dyDescent="0.25">
      <c r="A1233">
        <v>2020</v>
      </c>
      <c r="B1233" t="s">
        <v>22</v>
      </c>
      <c r="C1233" t="str">
        <f>VLOOKUP(B1233,Data_Dictionary!$F$326:$I$589,3,FALSE)</f>
        <v>Uruguay</v>
      </c>
      <c r="D1233" t="str">
        <f>VLOOKUP(B1233,Data_Dictionary!$F$326:$I$589,4,FALSE)</f>
        <v>UY</v>
      </c>
      <c r="E1233" t="s">
        <v>23</v>
      </c>
      <c r="F1233" t="str">
        <f>VLOOKUP(E1233,Sex!$B$2:$C$5,2,FALSE)</f>
        <v>Hombres</v>
      </c>
      <c r="G1233" t="s">
        <v>27</v>
      </c>
      <c r="H1233">
        <v>3600</v>
      </c>
    </row>
    <row r="1234" spans="1:8" x14ac:dyDescent="0.25">
      <c r="A1234">
        <v>1990</v>
      </c>
      <c r="B1234" t="s">
        <v>5</v>
      </c>
      <c r="C1234" t="str">
        <f>VLOOKUP(B1234,Data_Dictionary!$F$326:$I$589,3,FALSE)</f>
        <v>Antigua y Barbuda</v>
      </c>
      <c r="D1234" t="str">
        <f>VLOOKUP(B1234,Data_Dictionary!$F$326:$I$589,4,FALSE)</f>
        <v>AG</v>
      </c>
      <c r="E1234" t="s">
        <v>24</v>
      </c>
      <c r="F1234" t="str">
        <f>VLOOKUP(E1234,Sex!$B$2:$C$5,2,FALSE)</f>
        <v>Mujeres</v>
      </c>
      <c r="G1234" t="s">
        <v>27</v>
      </c>
      <c r="H1234">
        <v>434</v>
      </c>
    </row>
    <row r="1235" spans="1:8" x14ac:dyDescent="0.25">
      <c r="A1235">
        <v>1995</v>
      </c>
      <c r="B1235" t="s">
        <v>5</v>
      </c>
      <c r="C1235" t="str">
        <f>VLOOKUP(B1235,Data_Dictionary!$F$326:$I$589,3,FALSE)</f>
        <v>Antigua y Barbuda</v>
      </c>
      <c r="D1235" t="str">
        <f>VLOOKUP(B1235,Data_Dictionary!$F$326:$I$589,4,FALSE)</f>
        <v>AG</v>
      </c>
      <c r="E1235" t="s">
        <v>24</v>
      </c>
      <c r="F1235" t="str">
        <f>VLOOKUP(E1235,Sex!$B$2:$C$5,2,FALSE)</f>
        <v>Mujeres</v>
      </c>
      <c r="G1235" t="s">
        <v>27</v>
      </c>
      <c r="H1235">
        <v>638</v>
      </c>
    </row>
    <row r="1236" spans="1:8" x14ac:dyDescent="0.25">
      <c r="A1236">
        <v>2000</v>
      </c>
      <c r="B1236" t="s">
        <v>5</v>
      </c>
      <c r="C1236" t="str">
        <f>VLOOKUP(B1236,Data_Dictionary!$F$326:$I$589,3,FALSE)</f>
        <v>Antigua y Barbuda</v>
      </c>
      <c r="D1236" t="str">
        <f>VLOOKUP(B1236,Data_Dictionary!$F$326:$I$589,4,FALSE)</f>
        <v>AG</v>
      </c>
      <c r="E1236" t="s">
        <v>24</v>
      </c>
      <c r="F1236" t="str">
        <f>VLOOKUP(E1236,Sex!$B$2:$C$5,2,FALSE)</f>
        <v>Mujeres</v>
      </c>
      <c r="G1236" t="s">
        <v>27</v>
      </c>
      <c r="H1236">
        <v>1018</v>
      </c>
    </row>
    <row r="1237" spans="1:8" x14ac:dyDescent="0.25">
      <c r="A1237">
        <v>2005</v>
      </c>
      <c r="B1237" t="s">
        <v>5</v>
      </c>
      <c r="C1237" t="str">
        <f>VLOOKUP(B1237,Data_Dictionary!$F$326:$I$589,3,FALSE)</f>
        <v>Antigua y Barbuda</v>
      </c>
      <c r="D1237" t="str">
        <f>VLOOKUP(B1237,Data_Dictionary!$F$326:$I$589,4,FALSE)</f>
        <v>AG</v>
      </c>
      <c r="E1237" t="s">
        <v>24</v>
      </c>
      <c r="F1237" t="str">
        <f>VLOOKUP(E1237,Sex!$B$2:$C$5,2,FALSE)</f>
        <v>Mujeres</v>
      </c>
      <c r="G1237" t="s">
        <v>27</v>
      </c>
      <c r="H1237">
        <v>940</v>
      </c>
    </row>
    <row r="1238" spans="1:8" x14ac:dyDescent="0.25">
      <c r="A1238">
        <v>2010</v>
      </c>
      <c r="B1238" t="s">
        <v>5</v>
      </c>
      <c r="C1238" t="str">
        <f>VLOOKUP(B1238,Data_Dictionary!$F$326:$I$589,3,FALSE)</f>
        <v>Antigua y Barbuda</v>
      </c>
      <c r="D1238" t="str">
        <f>VLOOKUP(B1238,Data_Dictionary!$F$326:$I$589,4,FALSE)</f>
        <v>AG</v>
      </c>
      <c r="E1238" t="s">
        <v>24</v>
      </c>
      <c r="F1238" t="str">
        <f>VLOOKUP(E1238,Sex!$B$2:$C$5,2,FALSE)</f>
        <v>Mujeres</v>
      </c>
      <c r="G1238" t="s">
        <v>27</v>
      </c>
      <c r="H1238">
        <v>943</v>
      </c>
    </row>
    <row r="1239" spans="1:8" x14ac:dyDescent="0.25">
      <c r="A1239">
        <v>2015</v>
      </c>
      <c r="B1239" t="s">
        <v>5</v>
      </c>
      <c r="C1239" t="str">
        <f>VLOOKUP(B1239,Data_Dictionary!$F$326:$I$589,3,FALSE)</f>
        <v>Antigua y Barbuda</v>
      </c>
      <c r="D1239" t="str">
        <f>VLOOKUP(B1239,Data_Dictionary!$F$326:$I$589,4,FALSE)</f>
        <v>AG</v>
      </c>
      <c r="E1239" t="s">
        <v>24</v>
      </c>
      <c r="F1239" t="str">
        <f>VLOOKUP(E1239,Sex!$B$2:$C$5,2,FALSE)</f>
        <v>Mujeres</v>
      </c>
      <c r="G1239" t="s">
        <v>27</v>
      </c>
      <c r="H1239">
        <v>845</v>
      </c>
    </row>
    <row r="1240" spans="1:8" x14ac:dyDescent="0.25">
      <c r="A1240">
        <v>2020</v>
      </c>
      <c r="B1240" t="s">
        <v>5</v>
      </c>
      <c r="C1240" t="str">
        <f>VLOOKUP(B1240,Data_Dictionary!$F$326:$I$589,3,FALSE)</f>
        <v>Antigua y Barbuda</v>
      </c>
      <c r="D1240" t="str">
        <f>VLOOKUP(B1240,Data_Dictionary!$F$326:$I$589,4,FALSE)</f>
        <v>AG</v>
      </c>
      <c r="E1240" t="s">
        <v>24</v>
      </c>
      <c r="F1240" t="str">
        <f>VLOOKUP(E1240,Sex!$B$2:$C$5,2,FALSE)</f>
        <v>Mujeres</v>
      </c>
      <c r="G1240" t="s">
        <v>27</v>
      </c>
      <c r="H1240">
        <v>703</v>
      </c>
    </row>
    <row r="1241" spans="1:8" x14ac:dyDescent="0.25">
      <c r="A1241">
        <v>1990</v>
      </c>
      <c r="B1241" t="s">
        <v>8</v>
      </c>
      <c r="C1241" t="str">
        <f>VLOOKUP(B1241,Data_Dictionary!$F$326:$I$589,3,FALSE)</f>
        <v>Cuba</v>
      </c>
      <c r="D1241" t="str">
        <f>VLOOKUP(B1241,Data_Dictionary!$F$326:$I$589,4,FALSE)</f>
        <v>CU</v>
      </c>
      <c r="E1241" t="s">
        <v>24</v>
      </c>
      <c r="F1241" t="str">
        <f>VLOOKUP(E1241,Sex!$B$2:$C$5,2,FALSE)</f>
        <v>Mujeres</v>
      </c>
      <c r="G1241" t="s">
        <v>27</v>
      </c>
      <c r="H1241">
        <v>259</v>
      </c>
    </row>
    <row r="1242" spans="1:8" x14ac:dyDescent="0.25">
      <c r="A1242">
        <v>1995</v>
      </c>
      <c r="B1242" t="s">
        <v>8</v>
      </c>
      <c r="C1242" t="str">
        <f>VLOOKUP(B1242,Data_Dictionary!$F$326:$I$589,3,FALSE)</f>
        <v>Cuba</v>
      </c>
      <c r="D1242" t="str">
        <f>VLOOKUP(B1242,Data_Dictionary!$F$326:$I$589,4,FALSE)</f>
        <v>CU</v>
      </c>
      <c r="E1242" t="s">
        <v>24</v>
      </c>
      <c r="F1242" t="str">
        <f>VLOOKUP(E1242,Sex!$B$2:$C$5,2,FALSE)</f>
        <v>Mujeres</v>
      </c>
      <c r="G1242" t="s">
        <v>27</v>
      </c>
      <c r="H1242">
        <v>331</v>
      </c>
    </row>
    <row r="1243" spans="1:8" x14ac:dyDescent="0.25">
      <c r="A1243">
        <v>2000</v>
      </c>
      <c r="B1243" t="s">
        <v>8</v>
      </c>
      <c r="C1243" t="str">
        <f>VLOOKUP(B1243,Data_Dictionary!$F$326:$I$589,3,FALSE)</f>
        <v>Cuba</v>
      </c>
      <c r="D1243" t="str">
        <f>VLOOKUP(B1243,Data_Dictionary!$F$326:$I$589,4,FALSE)</f>
        <v>CU</v>
      </c>
      <c r="E1243" t="s">
        <v>24</v>
      </c>
      <c r="F1243" t="str">
        <f>VLOOKUP(E1243,Sex!$B$2:$C$5,2,FALSE)</f>
        <v>Mujeres</v>
      </c>
      <c r="G1243" t="s">
        <v>27</v>
      </c>
      <c r="H1243">
        <v>445</v>
      </c>
    </row>
    <row r="1244" spans="1:8" x14ac:dyDescent="0.25">
      <c r="A1244">
        <v>2005</v>
      </c>
      <c r="B1244" t="s">
        <v>8</v>
      </c>
      <c r="C1244" t="str">
        <f>VLOOKUP(B1244,Data_Dictionary!$F$326:$I$589,3,FALSE)</f>
        <v>Cuba</v>
      </c>
      <c r="D1244" t="str">
        <f>VLOOKUP(B1244,Data_Dictionary!$F$326:$I$589,4,FALSE)</f>
        <v>CU</v>
      </c>
      <c r="E1244" t="s">
        <v>24</v>
      </c>
      <c r="F1244" t="str">
        <f>VLOOKUP(E1244,Sex!$B$2:$C$5,2,FALSE)</f>
        <v>Mujeres</v>
      </c>
      <c r="G1244" t="s">
        <v>27</v>
      </c>
      <c r="H1244">
        <v>213</v>
      </c>
    </row>
    <row r="1245" spans="1:8" x14ac:dyDescent="0.25">
      <c r="A1245">
        <v>2010</v>
      </c>
      <c r="B1245" t="s">
        <v>8</v>
      </c>
      <c r="C1245" t="str">
        <f>VLOOKUP(B1245,Data_Dictionary!$F$326:$I$589,3,FALSE)</f>
        <v>Cuba</v>
      </c>
      <c r="D1245" t="str">
        <f>VLOOKUP(B1245,Data_Dictionary!$F$326:$I$589,4,FALSE)</f>
        <v>CU</v>
      </c>
      <c r="E1245" t="s">
        <v>24</v>
      </c>
      <c r="F1245" t="str">
        <f>VLOOKUP(E1245,Sex!$B$2:$C$5,2,FALSE)</f>
        <v>Mujeres</v>
      </c>
      <c r="G1245" t="s">
        <v>27</v>
      </c>
      <c r="H1245">
        <v>62</v>
      </c>
    </row>
    <row r="1246" spans="1:8" x14ac:dyDescent="0.25">
      <c r="A1246">
        <v>2015</v>
      </c>
      <c r="B1246" t="s">
        <v>8</v>
      </c>
      <c r="C1246" t="str">
        <f>VLOOKUP(B1246,Data_Dictionary!$F$326:$I$589,3,FALSE)</f>
        <v>Cuba</v>
      </c>
      <c r="D1246" t="str">
        <f>VLOOKUP(B1246,Data_Dictionary!$F$326:$I$589,4,FALSE)</f>
        <v>CU</v>
      </c>
      <c r="E1246" t="s">
        <v>24</v>
      </c>
      <c r="F1246" t="str">
        <f>VLOOKUP(E1246,Sex!$B$2:$C$5,2,FALSE)</f>
        <v>Mujeres</v>
      </c>
      <c r="G1246" t="s">
        <v>27</v>
      </c>
      <c r="H1246">
        <v>63</v>
      </c>
    </row>
    <row r="1247" spans="1:8" x14ac:dyDescent="0.25">
      <c r="A1247">
        <v>2020</v>
      </c>
      <c r="B1247" t="s">
        <v>8</v>
      </c>
      <c r="C1247" t="str">
        <f>VLOOKUP(B1247,Data_Dictionary!$F$326:$I$589,3,FALSE)</f>
        <v>Cuba</v>
      </c>
      <c r="D1247" t="str">
        <f>VLOOKUP(B1247,Data_Dictionary!$F$326:$I$589,4,FALSE)</f>
        <v>CU</v>
      </c>
      <c r="E1247" t="s">
        <v>24</v>
      </c>
      <c r="F1247" t="str">
        <f>VLOOKUP(E1247,Sex!$B$2:$C$5,2,FALSE)</f>
        <v>Mujeres</v>
      </c>
      <c r="G1247" t="s">
        <v>27</v>
      </c>
      <c r="H1247">
        <v>46</v>
      </c>
    </row>
    <row r="1248" spans="1:8" x14ac:dyDescent="0.25">
      <c r="A1248">
        <v>1990</v>
      </c>
      <c r="B1248" t="s">
        <v>9</v>
      </c>
      <c r="C1248" t="str">
        <f>VLOOKUP(B1248,Data_Dictionary!$F$326:$I$589,3,FALSE)</f>
        <v>República Dominicana</v>
      </c>
      <c r="D1248" t="str">
        <f>VLOOKUP(B1248,Data_Dictionary!$F$326:$I$589,4,FALSE)</f>
        <v>DO</v>
      </c>
      <c r="E1248" t="s">
        <v>24</v>
      </c>
      <c r="F1248" t="str">
        <f>VLOOKUP(E1248,Sex!$B$2:$C$5,2,FALSE)</f>
        <v>Mujeres</v>
      </c>
      <c r="G1248" t="s">
        <v>27</v>
      </c>
      <c r="H1248">
        <v>10680</v>
      </c>
    </row>
    <row r="1249" spans="1:8" x14ac:dyDescent="0.25">
      <c r="A1249">
        <v>1995</v>
      </c>
      <c r="B1249" t="s">
        <v>9</v>
      </c>
      <c r="C1249" t="str">
        <f>VLOOKUP(B1249,Data_Dictionary!$F$326:$I$589,3,FALSE)</f>
        <v>República Dominicana</v>
      </c>
      <c r="D1249" t="str">
        <f>VLOOKUP(B1249,Data_Dictionary!$F$326:$I$589,4,FALSE)</f>
        <v>DO</v>
      </c>
      <c r="E1249" t="s">
        <v>24</v>
      </c>
      <c r="F1249" t="str">
        <f>VLOOKUP(E1249,Sex!$B$2:$C$5,2,FALSE)</f>
        <v>Mujeres</v>
      </c>
      <c r="G1249" t="s">
        <v>27</v>
      </c>
      <c r="H1249">
        <v>11685</v>
      </c>
    </row>
    <row r="1250" spans="1:8" x14ac:dyDescent="0.25">
      <c r="A1250">
        <v>2000</v>
      </c>
      <c r="B1250" t="s">
        <v>9</v>
      </c>
      <c r="C1250" t="str">
        <f>VLOOKUP(B1250,Data_Dictionary!$F$326:$I$589,3,FALSE)</f>
        <v>República Dominicana</v>
      </c>
      <c r="D1250" t="str">
        <f>VLOOKUP(B1250,Data_Dictionary!$F$326:$I$589,4,FALSE)</f>
        <v>DO</v>
      </c>
      <c r="E1250" t="s">
        <v>24</v>
      </c>
      <c r="F1250" t="str">
        <f>VLOOKUP(E1250,Sex!$B$2:$C$5,2,FALSE)</f>
        <v>Mujeres</v>
      </c>
      <c r="G1250" t="s">
        <v>27</v>
      </c>
      <c r="H1250">
        <v>12271</v>
      </c>
    </row>
    <row r="1251" spans="1:8" x14ac:dyDescent="0.25">
      <c r="A1251">
        <v>2005</v>
      </c>
      <c r="B1251" t="s">
        <v>9</v>
      </c>
      <c r="C1251" t="str">
        <f>VLOOKUP(B1251,Data_Dictionary!$F$326:$I$589,3,FALSE)</f>
        <v>República Dominicana</v>
      </c>
      <c r="D1251" t="str">
        <f>VLOOKUP(B1251,Data_Dictionary!$F$326:$I$589,4,FALSE)</f>
        <v>DO</v>
      </c>
      <c r="E1251" t="s">
        <v>24</v>
      </c>
      <c r="F1251" t="str">
        <f>VLOOKUP(E1251,Sex!$B$2:$C$5,2,FALSE)</f>
        <v>Mujeres</v>
      </c>
      <c r="G1251" t="s">
        <v>27</v>
      </c>
      <c r="H1251">
        <v>12054</v>
      </c>
    </row>
    <row r="1252" spans="1:8" x14ac:dyDescent="0.25">
      <c r="A1252">
        <v>2010</v>
      </c>
      <c r="B1252" t="s">
        <v>9</v>
      </c>
      <c r="C1252" t="str">
        <f>VLOOKUP(B1252,Data_Dictionary!$F$326:$I$589,3,FALSE)</f>
        <v>República Dominicana</v>
      </c>
      <c r="D1252" t="str">
        <f>VLOOKUP(B1252,Data_Dictionary!$F$326:$I$589,4,FALSE)</f>
        <v>DO</v>
      </c>
      <c r="E1252" t="s">
        <v>24</v>
      </c>
      <c r="F1252" t="str">
        <f>VLOOKUP(E1252,Sex!$B$2:$C$5,2,FALSE)</f>
        <v>Mujeres</v>
      </c>
      <c r="G1252" t="s">
        <v>27</v>
      </c>
      <c r="H1252">
        <v>16062</v>
      </c>
    </row>
    <row r="1253" spans="1:8" x14ac:dyDescent="0.25">
      <c r="A1253">
        <v>2015</v>
      </c>
      <c r="B1253" t="s">
        <v>9</v>
      </c>
      <c r="C1253" t="str">
        <f>VLOOKUP(B1253,Data_Dictionary!$F$326:$I$589,3,FALSE)</f>
        <v>República Dominicana</v>
      </c>
      <c r="D1253" t="str">
        <f>VLOOKUP(B1253,Data_Dictionary!$F$326:$I$589,4,FALSE)</f>
        <v>DO</v>
      </c>
      <c r="E1253" t="s">
        <v>24</v>
      </c>
      <c r="F1253" t="str">
        <f>VLOOKUP(E1253,Sex!$B$2:$C$5,2,FALSE)</f>
        <v>Mujeres</v>
      </c>
      <c r="G1253" t="s">
        <v>27</v>
      </c>
      <c r="H1253">
        <v>17638</v>
      </c>
    </row>
    <row r="1254" spans="1:8" x14ac:dyDescent="0.25">
      <c r="A1254">
        <v>2020</v>
      </c>
      <c r="B1254" t="s">
        <v>9</v>
      </c>
      <c r="C1254" t="str">
        <f>VLOOKUP(B1254,Data_Dictionary!$F$326:$I$589,3,FALSE)</f>
        <v>República Dominicana</v>
      </c>
      <c r="D1254" t="str">
        <f>VLOOKUP(B1254,Data_Dictionary!$F$326:$I$589,4,FALSE)</f>
        <v>DO</v>
      </c>
      <c r="E1254" t="s">
        <v>24</v>
      </c>
      <c r="F1254" t="str">
        <f>VLOOKUP(E1254,Sex!$B$2:$C$5,2,FALSE)</f>
        <v>Mujeres</v>
      </c>
      <c r="G1254" t="s">
        <v>27</v>
      </c>
      <c r="H1254">
        <v>10972</v>
      </c>
    </row>
    <row r="1255" spans="1:8" x14ac:dyDescent="0.25">
      <c r="A1255">
        <v>1990</v>
      </c>
      <c r="B1255" t="s">
        <v>10</v>
      </c>
      <c r="C1255" t="str">
        <f>VLOOKUP(B1255,Data_Dictionary!$F$326:$I$589,3,FALSE)</f>
        <v>Costa Rica</v>
      </c>
      <c r="D1255" t="str">
        <f>VLOOKUP(B1255,Data_Dictionary!$F$326:$I$589,4,FALSE)</f>
        <v>CR</v>
      </c>
      <c r="E1255" t="s">
        <v>24</v>
      </c>
      <c r="F1255" t="str">
        <f>VLOOKUP(E1255,Sex!$B$2:$C$5,2,FALSE)</f>
        <v>Mujeres</v>
      </c>
      <c r="G1255" t="s">
        <v>27</v>
      </c>
      <c r="H1255">
        <v>20872</v>
      </c>
    </row>
    <row r="1256" spans="1:8" x14ac:dyDescent="0.25">
      <c r="A1256">
        <v>1995</v>
      </c>
      <c r="B1256" t="s">
        <v>10</v>
      </c>
      <c r="C1256" t="str">
        <f>VLOOKUP(B1256,Data_Dictionary!$F$326:$I$589,3,FALSE)</f>
        <v>Costa Rica</v>
      </c>
      <c r="D1256" t="str">
        <f>VLOOKUP(B1256,Data_Dictionary!$F$326:$I$589,4,FALSE)</f>
        <v>CR</v>
      </c>
      <c r="E1256" t="s">
        <v>24</v>
      </c>
      <c r="F1256" t="str">
        <f>VLOOKUP(E1256,Sex!$B$2:$C$5,2,FALSE)</f>
        <v>Mujeres</v>
      </c>
      <c r="G1256" t="s">
        <v>27</v>
      </c>
      <c r="H1256">
        <v>18270</v>
      </c>
    </row>
    <row r="1257" spans="1:8" x14ac:dyDescent="0.25">
      <c r="A1257">
        <v>2000</v>
      </c>
      <c r="B1257" t="s">
        <v>10</v>
      </c>
      <c r="C1257" t="str">
        <f>VLOOKUP(B1257,Data_Dictionary!$F$326:$I$589,3,FALSE)</f>
        <v>Costa Rica</v>
      </c>
      <c r="D1257" t="str">
        <f>VLOOKUP(B1257,Data_Dictionary!$F$326:$I$589,4,FALSE)</f>
        <v>CR</v>
      </c>
      <c r="E1257" t="s">
        <v>24</v>
      </c>
      <c r="F1257" t="str">
        <f>VLOOKUP(E1257,Sex!$B$2:$C$5,2,FALSE)</f>
        <v>Mujeres</v>
      </c>
      <c r="G1257" t="s">
        <v>27</v>
      </c>
      <c r="H1257">
        <v>15725</v>
      </c>
    </row>
    <row r="1258" spans="1:8" x14ac:dyDescent="0.25">
      <c r="A1258">
        <v>2005</v>
      </c>
      <c r="B1258" t="s">
        <v>10</v>
      </c>
      <c r="C1258" t="str">
        <f>VLOOKUP(B1258,Data_Dictionary!$F$326:$I$589,3,FALSE)</f>
        <v>Costa Rica</v>
      </c>
      <c r="D1258" t="str">
        <f>VLOOKUP(B1258,Data_Dictionary!$F$326:$I$589,4,FALSE)</f>
        <v>CR</v>
      </c>
      <c r="E1258" t="s">
        <v>24</v>
      </c>
      <c r="F1258" t="str">
        <f>VLOOKUP(E1258,Sex!$B$2:$C$5,2,FALSE)</f>
        <v>Mujeres</v>
      </c>
      <c r="G1258" t="s">
        <v>27</v>
      </c>
      <c r="H1258">
        <v>16753</v>
      </c>
    </row>
    <row r="1259" spans="1:8" x14ac:dyDescent="0.25">
      <c r="A1259">
        <v>2010</v>
      </c>
      <c r="B1259" t="s">
        <v>10</v>
      </c>
      <c r="C1259" t="str">
        <f>VLOOKUP(B1259,Data_Dictionary!$F$326:$I$589,3,FALSE)</f>
        <v>Costa Rica</v>
      </c>
      <c r="D1259" t="str">
        <f>VLOOKUP(B1259,Data_Dictionary!$F$326:$I$589,4,FALSE)</f>
        <v>CR</v>
      </c>
      <c r="E1259" t="s">
        <v>24</v>
      </c>
      <c r="F1259" t="str">
        <f>VLOOKUP(E1259,Sex!$B$2:$C$5,2,FALSE)</f>
        <v>Mujeres</v>
      </c>
      <c r="G1259" t="s">
        <v>27</v>
      </c>
      <c r="H1259">
        <v>17710</v>
      </c>
    </row>
    <row r="1260" spans="1:8" x14ac:dyDescent="0.25">
      <c r="A1260">
        <v>2015</v>
      </c>
      <c r="B1260" t="s">
        <v>10</v>
      </c>
      <c r="C1260" t="str">
        <f>VLOOKUP(B1260,Data_Dictionary!$F$326:$I$589,3,FALSE)</f>
        <v>Costa Rica</v>
      </c>
      <c r="D1260" t="str">
        <f>VLOOKUP(B1260,Data_Dictionary!$F$326:$I$589,4,FALSE)</f>
        <v>CR</v>
      </c>
      <c r="E1260" t="s">
        <v>24</v>
      </c>
      <c r="F1260" t="str">
        <f>VLOOKUP(E1260,Sex!$B$2:$C$5,2,FALSE)</f>
        <v>Mujeres</v>
      </c>
      <c r="G1260" t="s">
        <v>27</v>
      </c>
      <c r="H1260">
        <v>12984</v>
      </c>
    </row>
    <row r="1261" spans="1:8" x14ac:dyDescent="0.25">
      <c r="A1261">
        <v>2020</v>
      </c>
      <c r="B1261" t="s">
        <v>10</v>
      </c>
      <c r="C1261" t="str">
        <f>VLOOKUP(B1261,Data_Dictionary!$F$326:$I$589,3,FALSE)</f>
        <v>Costa Rica</v>
      </c>
      <c r="D1261" t="str">
        <f>VLOOKUP(B1261,Data_Dictionary!$F$326:$I$589,4,FALSE)</f>
        <v>CR</v>
      </c>
      <c r="E1261" t="s">
        <v>24</v>
      </c>
      <c r="F1261" t="str">
        <f>VLOOKUP(E1261,Sex!$B$2:$C$5,2,FALSE)</f>
        <v>Mujeres</v>
      </c>
      <c r="G1261" t="s">
        <v>27</v>
      </c>
      <c r="H1261">
        <v>13334</v>
      </c>
    </row>
    <row r="1262" spans="1:8" x14ac:dyDescent="0.25">
      <c r="A1262">
        <v>1990</v>
      </c>
      <c r="B1262" t="s">
        <v>11</v>
      </c>
      <c r="C1262" t="str">
        <f>VLOOKUP(B1262,Data_Dictionary!$F$326:$I$589,3,FALSE)</f>
        <v>El Salvador</v>
      </c>
      <c r="D1262" t="str">
        <f>VLOOKUP(B1262,Data_Dictionary!$F$326:$I$589,4,FALSE)</f>
        <v>SV</v>
      </c>
      <c r="E1262" t="s">
        <v>24</v>
      </c>
      <c r="F1262" t="str">
        <f>VLOOKUP(E1262,Sex!$B$2:$C$5,2,FALSE)</f>
        <v>Mujeres</v>
      </c>
      <c r="G1262" t="s">
        <v>27</v>
      </c>
      <c r="H1262">
        <v>1527</v>
      </c>
    </row>
    <row r="1263" spans="1:8" x14ac:dyDescent="0.25">
      <c r="A1263">
        <v>1995</v>
      </c>
      <c r="B1263" t="s">
        <v>11</v>
      </c>
      <c r="C1263" t="str">
        <f>VLOOKUP(B1263,Data_Dictionary!$F$326:$I$589,3,FALSE)</f>
        <v>El Salvador</v>
      </c>
      <c r="D1263" t="str">
        <f>VLOOKUP(B1263,Data_Dictionary!$F$326:$I$589,4,FALSE)</f>
        <v>SV</v>
      </c>
      <c r="E1263" t="s">
        <v>24</v>
      </c>
      <c r="F1263" t="str">
        <f>VLOOKUP(E1263,Sex!$B$2:$C$5,2,FALSE)</f>
        <v>Mujeres</v>
      </c>
      <c r="G1263" t="s">
        <v>27</v>
      </c>
      <c r="H1263">
        <v>1959</v>
      </c>
    </row>
    <row r="1264" spans="1:8" x14ac:dyDescent="0.25">
      <c r="A1264">
        <v>2000</v>
      </c>
      <c r="B1264" t="s">
        <v>11</v>
      </c>
      <c r="C1264" t="str">
        <f>VLOOKUP(B1264,Data_Dictionary!$F$326:$I$589,3,FALSE)</f>
        <v>El Salvador</v>
      </c>
      <c r="D1264" t="str">
        <f>VLOOKUP(B1264,Data_Dictionary!$F$326:$I$589,4,FALSE)</f>
        <v>SV</v>
      </c>
      <c r="E1264" t="s">
        <v>24</v>
      </c>
      <c r="F1264" t="str">
        <f>VLOOKUP(E1264,Sex!$B$2:$C$5,2,FALSE)</f>
        <v>Mujeres</v>
      </c>
      <c r="G1264" t="s">
        <v>27</v>
      </c>
      <c r="H1264">
        <v>1938</v>
      </c>
    </row>
    <row r="1265" spans="1:8" x14ac:dyDescent="0.25">
      <c r="A1265">
        <v>2005</v>
      </c>
      <c r="B1265" t="s">
        <v>11</v>
      </c>
      <c r="C1265" t="str">
        <f>VLOOKUP(B1265,Data_Dictionary!$F$326:$I$589,3,FALSE)</f>
        <v>El Salvador</v>
      </c>
      <c r="D1265" t="str">
        <f>VLOOKUP(B1265,Data_Dictionary!$F$326:$I$589,4,FALSE)</f>
        <v>SV</v>
      </c>
      <c r="E1265" t="s">
        <v>24</v>
      </c>
      <c r="F1265" t="str">
        <f>VLOOKUP(E1265,Sex!$B$2:$C$5,2,FALSE)</f>
        <v>Mujeres</v>
      </c>
      <c r="G1265" t="s">
        <v>27</v>
      </c>
      <c r="H1265">
        <v>2190</v>
      </c>
    </row>
    <row r="1266" spans="1:8" x14ac:dyDescent="0.25">
      <c r="A1266">
        <v>2010</v>
      </c>
      <c r="B1266" t="s">
        <v>11</v>
      </c>
      <c r="C1266" t="str">
        <f>VLOOKUP(B1266,Data_Dictionary!$F$326:$I$589,3,FALSE)</f>
        <v>El Salvador</v>
      </c>
      <c r="D1266" t="str">
        <f>VLOOKUP(B1266,Data_Dictionary!$F$326:$I$589,4,FALSE)</f>
        <v>SV</v>
      </c>
      <c r="E1266" t="s">
        <v>24</v>
      </c>
      <c r="F1266" t="str">
        <f>VLOOKUP(E1266,Sex!$B$2:$C$5,2,FALSE)</f>
        <v>Mujeres</v>
      </c>
      <c r="G1266" t="s">
        <v>27</v>
      </c>
      <c r="H1266">
        <v>1976</v>
      </c>
    </row>
    <row r="1267" spans="1:8" x14ac:dyDescent="0.25">
      <c r="A1267">
        <v>2015</v>
      </c>
      <c r="B1267" t="s">
        <v>11</v>
      </c>
      <c r="C1267" t="str">
        <f>VLOOKUP(B1267,Data_Dictionary!$F$326:$I$589,3,FALSE)</f>
        <v>El Salvador</v>
      </c>
      <c r="D1267" t="str">
        <f>VLOOKUP(B1267,Data_Dictionary!$F$326:$I$589,4,FALSE)</f>
        <v>SV</v>
      </c>
      <c r="E1267" t="s">
        <v>24</v>
      </c>
      <c r="F1267" t="str">
        <f>VLOOKUP(E1267,Sex!$B$2:$C$5,2,FALSE)</f>
        <v>Mujeres</v>
      </c>
      <c r="G1267" t="s">
        <v>27</v>
      </c>
      <c r="H1267">
        <v>1471</v>
      </c>
    </row>
    <row r="1268" spans="1:8" x14ac:dyDescent="0.25">
      <c r="A1268">
        <v>2020</v>
      </c>
      <c r="B1268" t="s">
        <v>11</v>
      </c>
      <c r="C1268" t="str">
        <f>VLOOKUP(B1268,Data_Dictionary!$F$326:$I$589,3,FALSE)</f>
        <v>El Salvador</v>
      </c>
      <c r="D1268" t="str">
        <f>VLOOKUP(B1268,Data_Dictionary!$F$326:$I$589,4,FALSE)</f>
        <v>SV</v>
      </c>
      <c r="E1268" t="s">
        <v>24</v>
      </c>
      <c r="F1268" t="str">
        <f>VLOOKUP(E1268,Sex!$B$2:$C$5,2,FALSE)</f>
        <v>Mujeres</v>
      </c>
      <c r="G1268" t="s">
        <v>27</v>
      </c>
      <c r="H1268">
        <v>803</v>
      </c>
    </row>
    <row r="1269" spans="1:8" x14ac:dyDescent="0.25">
      <c r="A1269">
        <v>1990</v>
      </c>
      <c r="B1269" t="s">
        <v>12</v>
      </c>
      <c r="C1269" t="str">
        <f>VLOOKUP(B1269,Data_Dictionary!$F$326:$I$589,3,FALSE)</f>
        <v>Honduras</v>
      </c>
      <c r="D1269" t="str">
        <f>VLOOKUP(B1269,Data_Dictionary!$F$326:$I$589,4,FALSE)</f>
        <v>HN</v>
      </c>
      <c r="E1269" t="s">
        <v>24</v>
      </c>
      <c r="F1269" t="str">
        <f>VLOOKUP(E1269,Sex!$B$2:$C$5,2,FALSE)</f>
        <v>Mujeres</v>
      </c>
      <c r="G1269" t="s">
        <v>27</v>
      </c>
      <c r="H1269">
        <v>19035</v>
      </c>
    </row>
    <row r="1270" spans="1:8" x14ac:dyDescent="0.25">
      <c r="A1270">
        <v>1995</v>
      </c>
      <c r="B1270" t="s">
        <v>12</v>
      </c>
      <c r="C1270" t="str">
        <f>VLOOKUP(B1270,Data_Dictionary!$F$326:$I$589,3,FALSE)</f>
        <v>Honduras</v>
      </c>
      <c r="D1270" t="str">
        <f>VLOOKUP(B1270,Data_Dictionary!$F$326:$I$589,4,FALSE)</f>
        <v>HN</v>
      </c>
      <c r="E1270" t="s">
        <v>24</v>
      </c>
      <c r="F1270" t="str">
        <f>VLOOKUP(E1270,Sex!$B$2:$C$5,2,FALSE)</f>
        <v>Mujeres</v>
      </c>
      <c r="G1270" t="s">
        <v>27</v>
      </c>
      <c r="H1270">
        <v>10370</v>
      </c>
    </row>
    <row r="1271" spans="1:8" x14ac:dyDescent="0.25">
      <c r="A1271">
        <v>2000</v>
      </c>
      <c r="B1271" t="s">
        <v>12</v>
      </c>
      <c r="C1271" t="str">
        <f>VLOOKUP(B1271,Data_Dictionary!$F$326:$I$589,3,FALSE)</f>
        <v>Honduras</v>
      </c>
      <c r="D1271" t="str">
        <f>VLOOKUP(B1271,Data_Dictionary!$F$326:$I$589,4,FALSE)</f>
        <v>HN</v>
      </c>
      <c r="E1271" t="s">
        <v>24</v>
      </c>
      <c r="F1271" t="str">
        <f>VLOOKUP(E1271,Sex!$B$2:$C$5,2,FALSE)</f>
        <v>Mujeres</v>
      </c>
      <c r="G1271" t="s">
        <v>27</v>
      </c>
      <c r="H1271">
        <v>1550</v>
      </c>
    </row>
    <row r="1272" spans="1:8" x14ac:dyDescent="0.25">
      <c r="A1272">
        <v>2005</v>
      </c>
      <c r="B1272" t="s">
        <v>12</v>
      </c>
      <c r="C1272" t="str">
        <f>VLOOKUP(B1272,Data_Dictionary!$F$326:$I$589,3,FALSE)</f>
        <v>Honduras</v>
      </c>
      <c r="D1272" t="str">
        <f>VLOOKUP(B1272,Data_Dictionary!$F$326:$I$589,4,FALSE)</f>
        <v>HN</v>
      </c>
      <c r="E1272" t="s">
        <v>24</v>
      </c>
      <c r="F1272" t="str">
        <f>VLOOKUP(E1272,Sex!$B$2:$C$5,2,FALSE)</f>
        <v>Mujeres</v>
      </c>
      <c r="G1272" t="s">
        <v>27</v>
      </c>
      <c r="H1272">
        <v>1313</v>
      </c>
    </row>
    <row r="1273" spans="1:8" x14ac:dyDescent="0.25">
      <c r="A1273">
        <v>2010</v>
      </c>
      <c r="B1273" t="s">
        <v>12</v>
      </c>
      <c r="C1273" t="str">
        <f>VLOOKUP(B1273,Data_Dictionary!$F$326:$I$589,3,FALSE)</f>
        <v>Honduras</v>
      </c>
      <c r="D1273" t="str">
        <f>VLOOKUP(B1273,Data_Dictionary!$F$326:$I$589,4,FALSE)</f>
        <v>HN</v>
      </c>
      <c r="E1273" t="s">
        <v>24</v>
      </c>
      <c r="F1273" t="str">
        <f>VLOOKUP(E1273,Sex!$B$2:$C$5,2,FALSE)</f>
        <v>Mujeres</v>
      </c>
      <c r="G1273" t="s">
        <v>27</v>
      </c>
      <c r="H1273">
        <v>952</v>
      </c>
    </row>
    <row r="1274" spans="1:8" x14ac:dyDescent="0.25">
      <c r="A1274">
        <v>2015</v>
      </c>
      <c r="B1274" t="s">
        <v>12</v>
      </c>
      <c r="C1274" t="str">
        <f>VLOOKUP(B1274,Data_Dictionary!$F$326:$I$589,3,FALSE)</f>
        <v>Honduras</v>
      </c>
      <c r="D1274" t="str">
        <f>VLOOKUP(B1274,Data_Dictionary!$F$326:$I$589,4,FALSE)</f>
        <v>HN</v>
      </c>
      <c r="E1274" t="s">
        <v>24</v>
      </c>
      <c r="F1274" t="str">
        <f>VLOOKUP(E1274,Sex!$B$2:$C$5,2,FALSE)</f>
        <v>Mujeres</v>
      </c>
      <c r="G1274" t="s">
        <v>27</v>
      </c>
      <c r="H1274">
        <v>1345</v>
      </c>
    </row>
    <row r="1275" spans="1:8" x14ac:dyDescent="0.25">
      <c r="A1275">
        <v>2020</v>
      </c>
      <c r="B1275" t="s">
        <v>12</v>
      </c>
      <c r="C1275" t="str">
        <f>VLOOKUP(B1275,Data_Dictionary!$F$326:$I$589,3,FALSE)</f>
        <v>Honduras</v>
      </c>
      <c r="D1275" t="str">
        <f>VLOOKUP(B1275,Data_Dictionary!$F$326:$I$589,4,FALSE)</f>
        <v>HN</v>
      </c>
      <c r="E1275" t="s">
        <v>24</v>
      </c>
      <c r="F1275" t="str">
        <f>VLOOKUP(E1275,Sex!$B$2:$C$5,2,FALSE)</f>
        <v>Mujeres</v>
      </c>
      <c r="G1275" t="s">
        <v>27</v>
      </c>
      <c r="H1275">
        <v>1496</v>
      </c>
    </row>
    <row r="1276" spans="1:8" x14ac:dyDescent="0.25">
      <c r="A1276">
        <v>1990</v>
      </c>
      <c r="B1276" t="s">
        <v>13</v>
      </c>
      <c r="C1276" t="str">
        <f>VLOOKUP(B1276,Data_Dictionary!$F$326:$I$589,3,FALSE)</f>
        <v>México</v>
      </c>
      <c r="D1276" t="str">
        <f>VLOOKUP(B1276,Data_Dictionary!$F$326:$I$589,4,FALSE)</f>
        <v>MX</v>
      </c>
      <c r="E1276" t="s">
        <v>24</v>
      </c>
      <c r="F1276" t="str">
        <f>VLOOKUP(E1276,Sex!$B$2:$C$5,2,FALSE)</f>
        <v>Mujeres</v>
      </c>
      <c r="G1276" t="s">
        <v>27</v>
      </c>
      <c r="H1276">
        <v>32660</v>
      </c>
    </row>
    <row r="1277" spans="1:8" x14ac:dyDescent="0.25">
      <c r="A1277">
        <v>1995</v>
      </c>
      <c r="B1277" t="s">
        <v>13</v>
      </c>
      <c r="C1277" t="str">
        <f>VLOOKUP(B1277,Data_Dictionary!$F$326:$I$589,3,FALSE)</f>
        <v>México</v>
      </c>
      <c r="D1277" t="str">
        <f>VLOOKUP(B1277,Data_Dictionary!$F$326:$I$589,4,FALSE)</f>
        <v>MX</v>
      </c>
      <c r="E1277" t="s">
        <v>24</v>
      </c>
      <c r="F1277" t="str">
        <f>VLOOKUP(E1277,Sex!$B$2:$C$5,2,FALSE)</f>
        <v>Mujeres</v>
      </c>
      <c r="G1277" t="s">
        <v>27</v>
      </c>
      <c r="H1277">
        <v>25875</v>
      </c>
    </row>
    <row r="1278" spans="1:8" x14ac:dyDescent="0.25">
      <c r="A1278">
        <v>2000</v>
      </c>
      <c r="B1278" t="s">
        <v>13</v>
      </c>
      <c r="C1278" t="str">
        <f>VLOOKUP(B1278,Data_Dictionary!$F$326:$I$589,3,FALSE)</f>
        <v>México</v>
      </c>
      <c r="D1278" t="str">
        <f>VLOOKUP(B1278,Data_Dictionary!$F$326:$I$589,4,FALSE)</f>
        <v>MX</v>
      </c>
      <c r="E1278" t="s">
        <v>24</v>
      </c>
      <c r="F1278" t="str">
        <f>VLOOKUP(E1278,Sex!$B$2:$C$5,2,FALSE)</f>
        <v>Mujeres</v>
      </c>
      <c r="G1278" t="s">
        <v>27</v>
      </c>
      <c r="H1278">
        <v>19554</v>
      </c>
    </row>
    <row r="1279" spans="1:8" x14ac:dyDescent="0.25">
      <c r="A1279">
        <v>2005</v>
      </c>
      <c r="B1279" t="s">
        <v>13</v>
      </c>
      <c r="C1279" t="str">
        <f>VLOOKUP(B1279,Data_Dictionary!$F$326:$I$589,3,FALSE)</f>
        <v>México</v>
      </c>
      <c r="D1279" t="str">
        <f>VLOOKUP(B1279,Data_Dictionary!$F$326:$I$589,4,FALSE)</f>
        <v>MX</v>
      </c>
      <c r="E1279" t="s">
        <v>24</v>
      </c>
      <c r="F1279" t="str">
        <f>VLOOKUP(E1279,Sex!$B$2:$C$5,2,FALSE)</f>
        <v>Mujeres</v>
      </c>
      <c r="G1279" t="s">
        <v>27</v>
      </c>
      <c r="H1279">
        <v>31558</v>
      </c>
    </row>
    <row r="1280" spans="1:8" x14ac:dyDescent="0.25">
      <c r="A1280">
        <v>2010</v>
      </c>
      <c r="B1280" t="s">
        <v>13</v>
      </c>
      <c r="C1280" t="str">
        <f>VLOOKUP(B1280,Data_Dictionary!$F$326:$I$589,3,FALSE)</f>
        <v>México</v>
      </c>
      <c r="D1280" t="str">
        <f>VLOOKUP(B1280,Data_Dictionary!$F$326:$I$589,4,FALSE)</f>
        <v>MX</v>
      </c>
      <c r="E1280" t="s">
        <v>24</v>
      </c>
      <c r="F1280" t="str">
        <f>VLOOKUP(E1280,Sex!$B$2:$C$5,2,FALSE)</f>
        <v>Mujeres</v>
      </c>
      <c r="G1280" t="s">
        <v>27</v>
      </c>
      <c r="H1280">
        <v>44837</v>
      </c>
    </row>
    <row r="1281" spans="1:8" x14ac:dyDescent="0.25">
      <c r="A1281">
        <v>2015</v>
      </c>
      <c r="B1281" t="s">
        <v>13</v>
      </c>
      <c r="C1281" t="str">
        <f>VLOOKUP(B1281,Data_Dictionary!$F$326:$I$589,3,FALSE)</f>
        <v>México</v>
      </c>
      <c r="D1281" t="str">
        <f>VLOOKUP(B1281,Data_Dictionary!$F$326:$I$589,4,FALSE)</f>
        <v>MX</v>
      </c>
      <c r="E1281" t="s">
        <v>24</v>
      </c>
      <c r="F1281" t="str">
        <f>VLOOKUP(E1281,Sex!$B$2:$C$5,2,FALSE)</f>
        <v>Mujeres</v>
      </c>
      <c r="G1281" t="s">
        <v>27</v>
      </c>
      <c r="H1281">
        <v>47004</v>
      </c>
    </row>
    <row r="1282" spans="1:8" x14ac:dyDescent="0.25">
      <c r="A1282">
        <v>2020</v>
      </c>
      <c r="B1282" t="s">
        <v>13</v>
      </c>
      <c r="C1282" t="str">
        <f>VLOOKUP(B1282,Data_Dictionary!$F$326:$I$589,3,FALSE)</f>
        <v>México</v>
      </c>
      <c r="D1282" t="str">
        <f>VLOOKUP(B1282,Data_Dictionary!$F$326:$I$589,4,FALSE)</f>
        <v>MX</v>
      </c>
      <c r="E1282" t="s">
        <v>24</v>
      </c>
      <c r="F1282" t="str">
        <f>VLOOKUP(E1282,Sex!$B$2:$C$5,2,FALSE)</f>
        <v>Mujeres</v>
      </c>
      <c r="G1282" t="s">
        <v>27</v>
      </c>
      <c r="H1282">
        <v>55467</v>
      </c>
    </row>
    <row r="1283" spans="1:8" x14ac:dyDescent="0.25">
      <c r="A1283">
        <v>1990</v>
      </c>
      <c r="B1283" t="s">
        <v>14</v>
      </c>
      <c r="C1283" t="str">
        <f>VLOOKUP(B1283,Data_Dictionary!$F$326:$I$589,3,FALSE)</f>
        <v>Argentina</v>
      </c>
      <c r="D1283" t="str">
        <f>VLOOKUP(B1283,Data_Dictionary!$F$326:$I$589,4,FALSE)</f>
        <v>AR</v>
      </c>
      <c r="E1283" t="s">
        <v>24</v>
      </c>
      <c r="F1283" t="str">
        <f>VLOOKUP(E1283,Sex!$B$2:$C$5,2,FALSE)</f>
        <v>Mujeres</v>
      </c>
      <c r="G1283" t="s">
        <v>27</v>
      </c>
      <c r="H1283">
        <v>27041</v>
      </c>
    </row>
    <row r="1284" spans="1:8" x14ac:dyDescent="0.25">
      <c r="A1284">
        <v>1995</v>
      </c>
      <c r="B1284" t="s">
        <v>14</v>
      </c>
      <c r="C1284" t="str">
        <f>VLOOKUP(B1284,Data_Dictionary!$F$326:$I$589,3,FALSE)</f>
        <v>Argentina</v>
      </c>
      <c r="D1284" t="str">
        <f>VLOOKUP(B1284,Data_Dictionary!$F$326:$I$589,4,FALSE)</f>
        <v>AR</v>
      </c>
      <c r="E1284" t="s">
        <v>24</v>
      </c>
      <c r="F1284" t="str">
        <f>VLOOKUP(E1284,Sex!$B$2:$C$5,2,FALSE)</f>
        <v>Mujeres</v>
      </c>
      <c r="G1284" t="s">
        <v>27</v>
      </c>
      <c r="H1284">
        <v>33249</v>
      </c>
    </row>
    <row r="1285" spans="1:8" x14ac:dyDescent="0.25">
      <c r="A1285">
        <v>2000</v>
      </c>
      <c r="B1285" t="s">
        <v>14</v>
      </c>
      <c r="C1285" t="str">
        <f>VLOOKUP(B1285,Data_Dictionary!$F$326:$I$589,3,FALSE)</f>
        <v>Argentina</v>
      </c>
      <c r="D1285" t="str">
        <f>VLOOKUP(B1285,Data_Dictionary!$F$326:$I$589,4,FALSE)</f>
        <v>AR</v>
      </c>
      <c r="E1285" t="s">
        <v>24</v>
      </c>
      <c r="F1285" t="str">
        <f>VLOOKUP(E1285,Sex!$B$2:$C$5,2,FALSE)</f>
        <v>Mujeres</v>
      </c>
      <c r="G1285" t="s">
        <v>27</v>
      </c>
      <c r="H1285">
        <v>26845</v>
      </c>
    </row>
    <row r="1286" spans="1:8" x14ac:dyDescent="0.25">
      <c r="A1286">
        <v>2005</v>
      </c>
      <c r="B1286" t="s">
        <v>14</v>
      </c>
      <c r="C1286" t="str">
        <f>VLOOKUP(B1286,Data_Dictionary!$F$326:$I$589,3,FALSE)</f>
        <v>Argentina</v>
      </c>
      <c r="D1286" t="str">
        <f>VLOOKUP(B1286,Data_Dictionary!$F$326:$I$589,4,FALSE)</f>
        <v>AR</v>
      </c>
      <c r="E1286" t="s">
        <v>24</v>
      </c>
      <c r="F1286" t="str">
        <f>VLOOKUP(E1286,Sex!$B$2:$C$5,2,FALSE)</f>
        <v>Mujeres</v>
      </c>
      <c r="G1286" t="s">
        <v>27</v>
      </c>
      <c r="H1286">
        <v>40704</v>
      </c>
    </row>
    <row r="1287" spans="1:8" x14ac:dyDescent="0.25">
      <c r="A1287">
        <v>2010</v>
      </c>
      <c r="B1287" t="s">
        <v>14</v>
      </c>
      <c r="C1287" t="str">
        <f>VLOOKUP(B1287,Data_Dictionary!$F$326:$I$589,3,FALSE)</f>
        <v>Argentina</v>
      </c>
      <c r="D1287" t="str">
        <f>VLOOKUP(B1287,Data_Dictionary!$F$326:$I$589,4,FALSE)</f>
        <v>AR</v>
      </c>
      <c r="E1287" t="s">
        <v>24</v>
      </c>
      <c r="F1287" t="str">
        <f>VLOOKUP(E1287,Sex!$B$2:$C$5,2,FALSE)</f>
        <v>Mujeres</v>
      </c>
      <c r="G1287" t="s">
        <v>27</v>
      </c>
      <c r="H1287">
        <v>43886</v>
      </c>
    </row>
    <row r="1288" spans="1:8" x14ac:dyDescent="0.25">
      <c r="A1288">
        <v>2015</v>
      </c>
      <c r="B1288" t="s">
        <v>14</v>
      </c>
      <c r="C1288" t="str">
        <f>VLOOKUP(B1288,Data_Dictionary!$F$326:$I$589,3,FALSE)</f>
        <v>Argentina</v>
      </c>
      <c r="D1288" t="str">
        <f>VLOOKUP(B1288,Data_Dictionary!$F$326:$I$589,4,FALSE)</f>
        <v>AR</v>
      </c>
      <c r="E1288" t="s">
        <v>24</v>
      </c>
      <c r="F1288" t="str">
        <f>VLOOKUP(E1288,Sex!$B$2:$C$5,2,FALSE)</f>
        <v>Mujeres</v>
      </c>
      <c r="G1288" t="s">
        <v>27</v>
      </c>
      <c r="H1288">
        <v>57495</v>
      </c>
    </row>
    <row r="1289" spans="1:8" x14ac:dyDescent="0.25">
      <c r="A1289">
        <v>2020</v>
      </c>
      <c r="B1289" t="s">
        <v>14</v>
      </c>
      <c r="C1289" t="str">
        <f>VLOOKUP(B1289,Data_Dictionary!$F$326:$I$589,3,FALSE)</f>
        <v>Argentina</v>
      </c>
      <c r="D1289" t="str">
        <f>VLOOKUP(B1289,Data_Dictionary!$F$326:$I$589,4,FALSE)</f>
        <v>AR</v>
      </c>
      <c r="E1289" t="s">
        <v>24</v>
      </c>
      <c r="F1289" t="str">
        <f>VLOOKUP(E1289,Sex!$B$2:$C$5,2,FALSE)</f>
        <v>Mujeres</v>
      </c>
      <c r="G1289" t="s">
        <v>27</v>
      </c>
      <c r="H1289">
        <v>66211</v>
      </c>
    </row>
    <row r="1290" spans="1:8" x14ac:dyDescent="0.25">
      <c r="A1290">
        <v>1990</v>
      </c>
      <c r="B1290" t="s">
        <v>15</v>
      </c>
      <c r="C1290" t="str">
        <f>VLOOKUP(B1290,Data_Dictionary!$F$326:$I$589,3,FALSE)</f>
        <v>Brasil</v>
      </c>
      <c r="D1290" t="str">
        <f>VLOOKUP(B1290,Data_Dictionary!$F$326:$I$589,4,FALSE)</f>
        <v>BR</v>
      </c>
      <c r="E1290" t="s">
        <v>24</v>
      </c>
      <c r="F1290" t="str">
        <f>VLOOKUP(E1290,Sex!$B$2:$C$5,2,FALSE)</f>
        <v>Mujeres</v>
      </c>
      <c r="G1290" t="s">
        <v>27</v>
      </c>
      <c r="H1290">
        <v>8957</v>
      </c>
    </row>
    <row r="1291" spans="1:8" x14ac:dyDescent="0.25">
      <c r="A1291">
        <v>1995</v>
      </c>
      <c r="B1291" t="s">
        <v>15</v>
      </c>
      <c r="C1291" t="str">
        <f>VLOOKUP(B1291,Data_Dictionary!$F$326:$I$589,3,FALSE)</f>
        <v>Brasil</v>
      </c>
      <c r="D1291" t="str">
        <f>VLOOKUP(B1291,Data_Dictionary!$F$326:$I$589,4,FALSE)</f>
        <v>BR</v>
      </c>
      <c r="E1291" t="s">
        <v>24</v>
      </c>
      <c r="F1291" t="str">
        <f>VLOOKUP(E1291,Sex!$B$2:$C$5,2,FALSE)</f>
        <v>Mujeres</v>
      </c>
      <c r="G1291" t="s">
        <v>27</v>
      </c>
      <c r="H1291">
        <v>7679</v>
      </c>
    </row>
    <row r="1292" spans="1:8" x14ac:dyDescent="0.25">
      <c r="A1292">
        <v>2000</v>
      </c>
      <c r="B1292" t="s">
        <v>15</v>
      </c>
      <c r="C1292" t="str">
        <f>VLOOKUP(B1292,Data_Dictionary!$F$326:$I$589,3,FALSE)</f>
        <v>Brasil</v>
      </c>
      <c r="D1292" t="str">
        <f>VLOOKUP(B1292,Data_Dictionary!$F$326:$I$589,4,FALSE)</f>
        <v>BR</v>
      </c>
      <c r="E1292" t="s">
        <v>24</v>
      </c>
      <c r="F1292" t="str">
        <f>VLOOKUP(E1292,Sex!$B$2:$C$5,2,FALSE)</f>
        <v>Mujeres</v>
      </c>
      <c r="G1292" t="s">
        <v>27</v>
      </c>
      <c r="H1292">
        <v>6432</v>
      </c>
    </row>
    <row r="1293" spans="1:8" x14ac:dyDescent="0.25">
      <c r="A1293">
        <v>2005</v>
      </c>
      <c r="B1293" t="s">
        <v>15</v>
      </c>
      <c r="C1293" t="str">
        <f>VLOOKUP(B1293,Data_Dictionary!$F$326:$I$589,3,FALSE)</f>
        <v>Brasil</v>
      </c>
      <c r="D1293" t="str">
        <f>VLOOKUP(B1293,Data_Dictionary!$F$326:$I$589,4,FALSE)</f>
        <v>BR</v>
      </c>
      <c r="E1293" t="s">
        <v>24</v>
      </c>
      <c r="F1293" t="str">
        <f>VLOOKUP(E1293,Sex!$B$2:$C$5,2,FALSE)</f>
        <v>Mujeres</v>
      </c>
      <c r="G1293" t="s">
        <v>27</v>
      </c>
      <c r="H1293">
        <v>8444</v>
      </c>
    </row>
    <row r="1294" spans="1:8" x14ac:dyDescent="0.25">
      <c r="A1294">
        <v>2010</v>
      </c>
      <c r="B1294" t="s">
        <v>15</v>
      </c>
      <c r="C1294" t="str">
        <f>VLOOKUP(B1294,Data_Dictionary!$F$326:$I$589,3,FALSE)</f>
        <v>Brasil</v>
      </c>
      <c r="D1294" t="str">
        <f>VLOOKUP(B1294,Data_Dictionary!$F$326:$I$589,4,FALSE)</f>
        <v>BR</v>
      </c>
      <c r="E1294" t="s">
        <v>24</v>
      </c>
      <c r="F1294" t="str">
        <f>VLOOKUP(E1294,Sex!$B$2:$C$5,2,FALSE)</f>
        <v>Mujeres</v>
      </c>
      <c r="G1294" t="s">
        <v>27</v>
      </c>
      <c r="H1294">
        <v>10346</v>
      </c>
    </row>
    <row r="1295" spans="1:8" x14ac:dyDescent="0.25">
      <c r="A1295">
        <v>2015</v>
      </c>
      <c r="B1295" t="s">
        <v>15</v>
      </c>
      <c r="C1295" t="str">
        <f>VLOOKUP(B1295,Data_Dictionary!$F$326:$I$589,3,FALSE)</f>
        <v>Brasil</v>
      </c>
      <c r="D1295" t="str">
        <f>VLOOKUP(B1295,Data_Dictionary!$F$326:$I$589,4,FALSE)</f>
        <v>BR</v>
      </c>
      <c r="E1295" t="s">
        <v>24</v>
      </c>
      <c r="F1295" t="str">
        <f>VLOOKUP(E1295,Sex!$B$2:$C$5,2,FALSE)</f>
        <v>Mujeres</v>
      </c>
      <c r="G1295" t="s">
        <v>27</v>
      </c>
      <c r="H1295">
        <v>14688</v>
      </c>
    </row>
    <row r="1296" spans="1:8" x14ac:dyDescent="0.25">
      <c r="A1296">
        <v>2020</v>
      </c>
      <c r="B1296" t="s">
        <v>15</v>
      </c>
      <c r="C1296" t="str">
        <f>VLOOKUP(B1296,Data_Dictionary!$F$326:$I$589,3,FALSE)</f>
        <v>Brasil</v>
      </c>
      <c r="D1296" t="str">
        <f>VLOOKUP(B1296,Data_Dictionary!$F$326:$I$589,4,FALSE)</f>
        <v>BR</v>
      </c>
      <c r="E1296" t="s">
        <v>24</v>
      </c>
      <c r="F1296" t="str">
        <f>VLOOKUP(E1296,Sex!$B$2:$C$5,2,FALSE)</f>
        <v>Mujeres</v>
      </c>
      <c r="G1296" t="s">
        <v>27</v>
      </c>
      <c r="H1296">
        <v>31165</v>
      </c>
    </row>
    <row r="1297" spans="1:8" x14ac:dyDescent="0.25">
      <c r="A1297">
        <v>1990</v>
      </c>
      <c r="B1297" t="s">
        <v>16</v>
      </c>
      <c r="C1297" t="str">
        <f>VLOOKUP(B1297,Data_Dictionary!$F$326:$I$589,3,FALSE)</f>
        <v>Chile</v>
      </c>
      <c r="D1297" t="str">
        <f>VLOOKUP(B1297,Data_Dictionary!$F$326:$I$589,4,FALSE)</f>
        <v>CL</v>
      </c>
      <c r="E1297" t="s">
        <v>24</v>
      </c>
      <c r="F1297" t="str">
        <f>VLOOKUP(E1297,Sex!$B$2:$C$5,2,FALSE)</f>
        <v>Mujeres</v>
      </c>
      <c r="G1297" t="s">
        <v>27</v>
      </c>
      <c r="H1297">
        <v>4648</v>
      </c>
    </row>
    <row r="1298" spans="1:8" x14ac:dyDescent="0.25">
      <c r="A1298">
        <v>1995</v>
      </c>
      <c r="B1298" t="s">
        <v>16</v>
      </c>
      <c r="C1298" t="str">
        <f>VLOOKUP(B1298,Data_Dictionary!$F$326:$I$589,3,FALSE)</f>
        <v>Chile</v>
      </c>
      <c r="D1298" t="str">
        <f>VLOOKUP(B1298,Data_Dictionary!$F$326:$I$589,4,FALSE)</f>
        <v>CL</v>
      </c>
      <c r="E1298" t="s">
        <v>24</v>
      </c>
      <c r="F1298" t="str">
        <f>VLOOKUP(E1298,Sex!$B$2:$C$5,2,FALSE)</f>
        <v>Mujeres</v>
      </c>
      <c r="G1298" t="s">
        <v>27</v>
      </c>
      <c r="H1298">
        <v>7318</v>
      </c>
    </row>
    <row r="1299" spans="1:8" x14ac:dyDescent="0.25">
      <c r="A1299">
        <v>2000</v>
      </c>
      <c r="B1299" t="s">
        <v>16</v>
      </c>
      <c r="C1299" t="str">
        <f>VLOOKUP(B1299,Data_Dictionary!$F$326:$I$589,3,FALSE)</f>
        <v>Chile</v>
      </c>
      <c r="D1299" t="str">
        <f>VLOOKUP(B1299,Data_Dictionary!$F$326:$I$589,4,FALSE)</f>
        <v>CL</v>
      </c>
      <c r="E1299" t="s">
        <v>24</v>
      </c>
      <c r="F1299" t="str">
        <f>VLOOKUP(E1299,Sex!$B$2:$C$5,2,FALSE)</f>
        <v>Mujeres</v>
      </c>
      <c r="G1299" t="s">
        <v>27</v>
      </c>
      <c r="H1299">
        <v>7603</v>
      </c>
    </row>
    <row r="1300" spans="1:8" x14ac:dyDescent="0.25">
      <c r="A1300">
        <v>2005</v>
      </c>
      <c r="B1300" t="s">
        <v>16</v>
      </c>
      <c r="C1300" t="str">
        <f>VLOOKUP(B1300,Data_Dictionary!$F$326:$I$589,3,FALSE)</f>
        <v>Chile</v>
      </c>
      <c r="D1300" t="str">
        <f>VLOOKUP(B1300,Data_Dictionary!$F$326:$I$589,4,FALSE)</f>
        <v>CL</v>
      </c>
      <c r="E1300" t="s">
        <v>24</v>
      </c>
      <c r="F1300" t="str">
        <f>VLOOKUP(E1300,Sex!$B$2:$C$5,2,FALSE)</f>
        <v>Mujeres</v>
      </c>
      <c r="G1300" t="s">
        <v>27</v>
      </c>
      <c r="H1300">
        <v>11899</v>
      </c>
    </row>
    <row r="1301" spans="1:8" x14ac:dyDescent="0.25">
      <c r="A1301">
        <v>2010</v>
      </c>
      <c r="B1301" t="s">
        <v>16</v>
      </c>
      <c r="C1301" t="str">
        <f>VLOOKUP(B1301,Data_Dictionary!$F$326:$I$589,3,FALSE)</f>
        <v>Chile</v>
      </c>
      <c r="D1301" t="str">
        <f>VLOOKUP(B1301,Data_Dictionary!$F$326:$I$589,4,FALSE)</f>
        <v>CL</v>
      </c>
      <c r="E1301" t="s">
        <v>24</v>
      </c>
      <c r="F1301" t="str">
        <f>VLOOKUP(E1301,Sex!$B$2:$C$5,2,FALSE)</f>
        <v>Mujeres</v>
      </c>
      <c r="G1301" t="s">
        <v>27</v>
      </c>
      <c r="H1301">
        <v>9860</v>
      </c>
    </row>
    <row r="1302" spans="1:8" x14ac:dyDescent="0.25">
      <c r="A1302">
        <v>2015</v>
      </c>
      <c r="B1302" t="s">
        <v>16</v>
      </c>
      <c r="C1302" t="str">
        <f>VLOOKUP(B1302,Data_Dictionary!$F$326:$I$589,3,FALSE)</f>
        <v>Chile</v>
      </c>
      <c r="D1302" t="str">
        <f>VLOOKUP(B1302,Data_Dictionary!$F$326:$I$589,4,FALSE)</f>
        <v>CL</v>
      </c>
      <c r="E1302" t="s">
        <v>24</v>
      </c>
      <c r="F1302" t="str">
        <f>VLOOKUP(E1302,Sex!$B$2:$C$5,2,FALSE)</f>
        <v>Mujeres</v>
      </c>
      <c r="G1302" t="s">
        <v>27</v>
      </c>
      <c r="H1302">
        <v>15224</v>
      </c>
    </row>
    <row r="1303" spans="1:8" x14ac:dyDescent="0.25">
      <c r="A1303">
        <v>2020</v>
      </c>
      <c r="B1303" t="s">
        <v>16</v>
      </c>
      <c r="C1303" t="str">
        <f>VLOOKUP(B1303,Data_Dictionary!$F$326:$I$589,3,FALSE)</f>
        <v>Chile</v>
      </c>
      <c r="D1303" t="str">
        <f>VLOOKUP(B1303,Data_Dictionary!$F$326:$I$589,4,FALSE)</f>
        <v>CL</v>
      </c>
      <c r="E1303" t="s">
        <v>24</v>
      </c>
      <c r="F1303" t="str">
        <f>VLOOKUP(E1303,Sex!$B$2:$C$5,2,FALSE)</f>
        <v>Mujeres</v>
      </c>
      <c r="G1303" t="s">
        <v>27</v>
      </c>
      <c r="H1303">
        <v>33543</v>
      </c>
    </row>
    <row r="1304" spans="1:8" x14ac:dyDescent="0.25">
      <c r="A1304">
        <v>1990</v>
      </c>
      <c r="B1304" t="s">
        <v>17</v>
      </c>
      <c r="C1304" t="str">
        <f>VLOOKUP(B1304,Data_Dictionary!$F$326:$I$589,3,FALSE)</f>
        <v>Colombia</v>
      </c>
      <c r="D1304" t="str">
        <f>VLOOKUP(B1304,Data_Dictionary!$F$326:$I$589,4,FALSE)</f>
        <v>CO</v>
      </c>
      <c r="E1304" t="s">
        <v>24</v>
      </c>
      <c r="F1304" t="str">
        <f>VLOOKUP(E1304,Sex!$B$2:$C$5,2,FALSE)</f>
        <v>Mujeres</v>
      </c>
      <c r="G1304" t="s">
        <v>27</v>
      </c>
      <c r="H1304">
        <v>5155</v>
      </c>
    </row>
    <row r="1305" spans="1:8" x14ac:dyDescent="0.25">
      <c r="A1305">
        <v>1995</v>
      </c>
      <c r="B1305" t="s">
        <v>17</v>
      </c>
      <c r="C1305" t="str">
        <f>VLOOKUP(B1305,Data_Dictionary!$F$326:$I$589,3,FALSE)</f>
        <v>Colombia</v>
      </c>
      <c r="D1305" t="str">
        <f>VLOOKUP(B1305,Data_Dictionary!$F$326:$I$589,4,FALSE)</f>
        <v>CO</v>
      </c>
      <c r="E1305" t="s">
        <v>24</v>
      </c>
      <c r="F1305" t="str">
        <f>VLOOKUP(E1305,Sex!$B$2:$C$5,2,FALSE)</f>
        <v>Mujeres</v>
      </c>
      <c r="G1305" t="s">
        <v>27</v>
      </c>
      <c r="H1305">
        <v>5587</v>
      </c>
    </row>
    <row r="1306" spans="1:8" x14ac:dyDescent="0.25">
      <c r="A1306">
        <v>2000</v>
      </c>
      <c r="B1306" t="s">
        <v>17</v>
      </c>
      <c r="C1306" t="str">
        <f>VLOOKUP(B1306,Data_Dictionary!$F$326:$I$589,3,FALSE)</f>
        <v>Colombia</v>
      </c>
      <c r="D1306" t="str">
        <f>VLOOKUP(B1306,Data_Dictionary!$F$326:$I$589,4,FALSE)</f>
        <v>CO</v>
      </c>
      <c r="E1306" t="s">
        <v>24</v>
      </c>
      <c r="F1306" t="str">
        <f>VLOOKUP(E1306,Sex!$B$2:$C$5,2,FALSE)</f>
        <v>Mujeres</v>
      </c>
      <c r="G1306" t="s">
        <v>27</v>
      </c>
      <c r="H1306">
        <v>6018</v>
      </c>
    </row>
    <row r="1307" spans="1:8" x14ac:dyDescent="0.25">
      <c r="A1307">
        <v>2005</v>
      </c>
      <c r="B1307" t="s">
        <v>17</v>
      </c>
      <c r="C1307" t="str">
        <f>VLOOKUP(B1307,Data_Dictionary!$F$326:$I$589,3,FALSE)</f>
        <v>Colombia</v>
      </c>
      <c r="D1307" t="str">
        <f>VLOOKUP(B1307,Data_Dictionary!$F$326:$I$589,4,FALSE)</f>
        <v>CO</v>
      </c>
      <c r="E1307" t="s">
        <v>24</v>
      </c>
      <c r="F1307" t="str">
        <f>VLOOKUP(E1307,Sex!$B$2:$C$5,2,FALSE)</f>
        <v>Mujeres</v>
      </c>
      <c r="G1307" t="s">
        <v>27</v>
      </c>
      <c r="H1307">
        <v>6126</v>
      </c>
    </row>
    <row r="1308" spans="1:8" x14ac:dyDescent="0.25">
      <c r="A1308">
        <v>2010</v>
      </c>
      <c r="B1308" t="s">
        <v>17</v>
      </c>
      <c r="C1308" t="str">
        <f>VLOOKUP(B1308,Data_Dictionary!$F$326:$I$589,3,FALSE)</f>
        <v>Colombia</v>
      </c>
      <c r="D1308" t="str">
        <f>VLOOKUP(B1308,Data_Dictionary!$F$326:$I$589,4,FALSE)</f>
        <v>CO</v>
      </c>
      <c r="E1308" t="s">
        <v>24</v>
      </c>
      <c r="F1308" t="str">
        <f>VLOOKUP(E1308,Sex!$B$2:$C$5,2,FALSE)</f>
        <v>Mujeres</v>
      </c>
      <c r="G1308" t="s">
        <v>27</v>
      </c>
      <c r="H1308">
        <v>6726</v>
      </c>
    </row>
    <row r="1309" spans="1:8" x14ac:dyDescent="0.25">
      <c r="A1309">
        <v>2015</v>
      </c>
      <c r="B1309" t="s">
        <v>17</v>
      </c>
      <c r="C1309" t="str">
        <f>VLOOKUP(B1309,Data_Dictionary!$F$326:$I$589,3,FALSE)</f>
        <v>Colombia</v>
      </c>
      <c r="D1309" t="str">
        <f>VLOOKUP(B1309,Data_Dictionary!$F$326:$I$589,4,FALSE)</f>
        <v>CO</v>
      </c>
      <c r="E1309" t="s">
        <v>24</v>
      </c>
      <c r="F1309" t="str">
        <f>VLOOKUP(E1309,Sex!$B$2:$C$5,2,FALSE)</f>
        <v>Mujeres</v>
      </c>
      <c r="G1309" t="s">
        <v>27</v>
      </c>
      <c r="H1309">
        <v>7292</v>
      </c>
    </row>
    <row r="1310" spans="1:8" x14ac:dyDescent="0.25">
      <c r="A1310">
        <v>2020</v>
      </c>
      <c r="B1310" t="s">
        <v>17</v>
      </c>
      <c r="C1310" t="str">
        <f>VLOOKUP(B1310,Data_Dictionary!$F$326:$I$589,3,FALSE)</f>
        <v>Colombia</v>
      </c>
      <c r="D1310" t="str">
        <f>VLOOKUP(B1310,Data_Dictionary!$F$326:$I$589,4,FALSE)</f>
        <v>CO</v>
      </c>
      <c r="E1310" t="s">
        <v>24</v>
      </c>
      <c r="F1310" t="str">
        <f>VLOOKUP(E1310,Sex!$B$2:$C$5,2,FALSE)</f>
        <v>Mujeres</v>
      </c>
      <c r="G1310" t="s">
        <v>27</v>
      </c>
      <c r="H1310">
        <v>87658</v>
      </c>
    </row>
    <row r="1311" spans="1:8" x14ac:dyDescent="0.25">
      <c r="A1311">
        <v>1990</v>
      </c>
      <c r="B1311" t="s">
        <v>18</v>
      </c>
      <c r="C1311" t="str">
        <f>VLOOKUP(B1311,Data_Dictionary!$F$326:$I$589,3,FALSE)</f>
        <v>Ecuador (el)</v>
      </c>
      <c r="D1311" t="str">
        <f>VLOOKUP(B1311,Data_Dictionary!$F$326:$I$589,4,FALSE)</f>
        <v>EC</v>
      </c>
      <c r="E1311" t="s">
        <v>24</v>
      </c>
      <c r="F1311" t="str">
        <f>VLOOKUP(E1311,Sex!$B$2:$C$5,2,FALSE)</f>
        <v>Mujeres</v>
      </c>
      <c r="G1311" t="s">
        <v>27</v>
      </c>
      <c r="H1311">
        <v>3800</v>
      </c>
    </row>
    <row r="1312" spans="1:8" x14ac:dyDescent="0.25">
      <c r="A1312">
        <v>1995</v>
      </c>
      <c r="B1312" t="s">
        <v>18</v>
      </c>
      <c r="C1312" t="str">
        <f>VLOOKUP(B1312,Data_Dictionary!$F$326:$I$589,3,FALSE)</f>
        <v>Ecuador (el)</v>
      </c>
      <c r="D1312" t="str">
        <f>VLOOKUP(B1312,Data_Dictionary!$F$326:$I$589,4,FALSE)</f>
        <v>EC</v>
      </c>
      <c r="E1312" t="s">
        <v>24</v>
      </c>
      <c r="F1312" t="str">
        <f>VLOOKUP(E1312,Sex!$B$2:$C$5,2,FALSE)</f>
        <v>Mujeres</v>
      </c>
      <c r="G1312" t="s">
        <v>27</v>
      </c>
      <c r="H1312">
        <v>5138</v>
      </c>
    </row>
    <row r="1313" spans="1:8" x14ac:dyDescent="0.25">
      <c r="A1313">
        <v>2000</v>
      </c>
      <c r="B1313" t="s">
        <v>18</v>
      </c>
      <c r="C1313" t="str">
        <f>VLOOKUP(B1313,Data_Dictionary!$F$326:$I$589,3,FALSE)</f>
        <v>Ecuador (el)</v>
      </c>
      <c r="D1313" t="str">
        <f>VLOOKUP(B1313,Data_Dictionary!$F$326:$I$589,4,FALSE)</f>
        <v>EC</v>
      </c>
      <c r="E1313" t="s">
        <v>24</v>
      </c>
      <c r="F1313" t="str">
        <f>VLOOKUP(E1313,Sex!$B$2:$C$5,2,FALSE)</f>
        <v>Mujeres</v>
      </c>
      <c r="G1313" t="s">
        <v>27</v>
      </c>
      <c r="H1313">
        <v>6423</v>
      </c>
    </row>
    <row r="1314" spans="1:8" x14ac:dyDescent="0.25">
      <c r="A1314">
        <v>2005</v>
      </c>
      <c r="B1314" t="s">
        <v>18</v>
      </c>
      <c r="C1314" t="str">
        <f>VLOOKUP(B1314,Data_Dictionary!$F$326:$I$589,3,FALSE)</f>
        <v>Ecuador (el)</v>
      </c>
      <c r="D1314" t="str">
        <f>VLOOKUP(B1314,Data_Dictionary!$F$326:$I$589,4,FALSE)</f>
        <v>EC</v>
      </c>
      <c r="E1314" t="s">
        <v>24</v>
      </c>
      <c r="F1314" t="str">
        <f>VLOOKUP(E1314,Sex!$B$2:$C$5,2,FALSE)</f>
        <v>Mujeres</v>
      </c>
      <c r="G1314" t="s">
        <v>27</v>
      </c>
      <c r="H1314">
        <v>8648</v>
      </c>
    </row>
    <row r="1315" spans="1:8" x14ac:dyDescent="0.25">
      <c r="A1315">
        <v>2010</v>
      </c>
      <c r="B1315" t="s">
        <v>18</v>
      </c>
      <c r="C1315" t="str">
        <f>VLOOKUP(B1315,Data_Dictionary!$F$326:$I$589,3,FALSE)</f>
        <v>Ecuador (el)</v>
      </c>
      <c r="D1315" t="str">
        <f>VLOOKUP(B1315,Data_Dictionary!$F$326:$I$589,4,FALSE)</f>
        <v>EC</v>
      </c>
      <c r="E1315" t="s">
        <v>24</v>
      </c>
      <c r="F1315" t="str">
        <f>VLOOKUP(E1315,Sex!$B$2:$C$5,2,FALSE)</f>
        <v>Mujeres</v>
      </c>
      <c r="G1315" t="s">
        <v>27</v>
      </c>
      <c r="H1315">
        <v>17453</v>
      </c>
    </row>
    <row r="1316" spans="1:8" x14ac:dyDescent="0.25">
      <c r="A1316">
        <v>2015</v>
      </c>
      <c r="B1316" t="s">
        <v>18</v>
      </c>
      <c r="C1316" t="str">
        <f>VLOOKUP(B1316,Data_Dictionary!$F$326:$I$589,3,FALSE)</f>
        <v>Ecuador (el)</v>
      </c>
      <c r="D1316" t="str">
        <f>VLOOKUP(B1316,Data_Dictionary!$F$326:$I$589,4,FALSE)</f>
        <v>EC</v>
      </c>
      <c r="E1316" t="s">
        <v>24</v>
      </c>
      <c r="F1316" t="str">
        <f>VLOOKUP(E1316,Sex!$B$2:$C$5,2,FALSE)</f>
        <v>Mujeres</v>
      </c>
      <c r="G1316" t="s">
        <v>27</v>
      </c>
      <c r="H1316">
        <v>17371</v>
      </c>
    </row>
    <row r="1317" spans="1:8" x14ac:dyDescent="0.25">
      <c r="A1317">
        <v>2020</v>
      </c>
      <c r="B1317" t="s">
        <v>18</v>
      </c>
      <c r="C1317" t="str">
        <f>VLOOKUP(B1317,Data_Dictionary!$F$326:$I$589,3,FALSE)</f>
        <v>Ecuador (el)</v>
      </c>
      <c r="D1317" t="str">
        <f>VLOOKUP(B1317,Data_Dictionary!$F$326:$I$589,4,FALSE)</f>
        <v>EC</v>
      </c>
      <c r="E1317" t="s">
        <v>24</v>
      </c>
      <c r="F1317" t="str">
        <f>VLOOKUP(E1317,Sex!$B$2:$C$5,2,FALSE)</f>
        <v>Mujeres</v>
      </c>
      <c r="G1317" t="s">
        <v>27</v>
      </c>
      <c r="H1317">
        <v>34226</v>
      </c>
    </row>
    <row r="1318" spans="1:8" x14ac:dyDescent="0.25">
      <c r="A1318">
        <v>1990</v>
      </c>
      <c r="B1318" t="s">
        <v>19</v>
      </c>
      <c r="C1318" t="str">
        <f>VLOOKUP(B1318,Data_Dictionary!$F$326:$I$589,3,FALSE)</f>
        <v>Guyana</v>
      </c>
      <c r="D1318" t="str">
        <f>VLOOKUP(B1318,Data_Dictionary!$F$326:$I$589,4,FALSE)</f>
        <v>GY</v>
      </c>
      <c r="E1318" t="s">
        <v>24</v>
      </c>
      <c r="F1318" t="str">
        <f>VLOOKUP(E1318,Sex!$B$2:$C$5,2,FALSE)</f>
        <v>Mujeres</v>
      </c>
      <c r="G1318" t="s">
        <v>27</v>
      </c>
      <c r="H1318">
        <v>126</v>
      </c>
    </row>
    <row r="1319" spans="1:8" x14ac:dyDescent="0.25">
      <c r="A1319">
        <v>1995</v>
      </c>
      <c r="B1319" t="s">
        <v>19</v>
      </c>
      <c r="C1319" t="str">
        <f>VLOOKUP(B1319,Data_Dictionary!$F$326:$I$589,3,FALSE)</f>
        <v>Guyana</v>
      </c>
      <c r="D1319" t="str">
        <f>VLOOKUP(B1319,Data_Dictionary!$F$326:$I$589,4,FALSE)</f>
        <v>GY</v>
      </c>
      <c r="E1319" t="s">
        <v>24</v>
      </c>
      <c r="F1319" t="str">
        <f>VLOOKUP(E1319,Sex!$B$2:$C$5,2,FALSE)</f>
        <v>Mujeres</v>
      </c>
      <c r="G1319" t="s">
        <v>27</v>
      </c>
      <c r="H1319">
        <v>340</v>
      </c>
    </row>
    <row r="1320" spans="1:8" x14ac:dyDescent="0.25">
      <c r="A1320">
        <v>2000</v>
      </c>
      <c r="B1320" t="s">
        <v>19</v>
      </c>
      <c r="C1320" t="str">
        <f>VLOOKUP(B1320,Data_Dictionary!$F$326:$I$589,3,FALSE)</f>
        <v>Guyana</v>
      </c>
      <c r="D1320" t="str">
        <f>VLOOKUP(B1320,Data_Dictionary!$F$326:$I$589,4,FALSE)</f>
        <v>GY</v>
      </c>
      <c r="E1320" t="s">
        <v>24</v>
      </c>
      <c r="F1320" t="str">
        <f>VLOOKUP(E1320,Sex!$B$2:$C$5,2,FALSE)</f>
        <v>Mujeres</v>
      </c>
      <c r="G1320" t="s">
        <v>27</v>
      </c>
      <c r="H1320">
        <v>557</v>
      </c>
    </row>
    <row r="1321" spans="1:8" x14ac:dyDescent="0.25">
      <c r="A1321">
        <v>2005</v>
      </c>
      <c r="B1321" t="s">
        <v>19</v>
      </c>
      <c r="C1321" t="str">
        <f>VLOOKUP(B1321,Data_Dictionary!$F$326:$I$589,3,FALSE)</f>
        <v>Guyana</v>
      </c>
      <c r="D1321" t="str">
        <f>VLOOKUP(B1321,Data_Dictionary!$F$326:$I$589,4,FALSE)</f>
        <v>GY</v>
      </c>
      <c r="E1321" t="s">
        <v>24</v>
      </c>
      <c r="F1321" t="str">
        <f>VLOOKUP(E1321,Sex!$B$2:$C$5,2,FALSE)</f>
        <v>Mujeres</v>
      </c>
      <c r="G1321" t="s">
        <v>27</v>
      </c>
      <c r="H1321">
        <v>571</v>
      </c>
    </row>
    <row r="1322" spans="1:8" x14ac:dyDescent="0.25">
      <c r="A1322">
        <v>2010</v>
      </c>
      <c r="B1322" t="s">
        <v>19</v>
      </c>
      <c r="C1322" t="str">
        <f>VLOOKUP(B1322,Data_Dictionary!$F$326:$I$589,3,FALSE)</f>
        <v>Guyana</v>
      </c>
      <c r="D1322" t="str">
        <f>VLOOKUP(B1322,Data_Dictionary!$F$326:$I$589,4,FALSE)</f>
        <v>GY</v>
      </c>
      <c r="E1322" t="s">
        <v>24</v>
      </c>
      <c r="F1322" t="str">
        <f>VLOOKUP(E1322,Sex!$B$2:$C$5,2,FALSE)</f>
        <v>Mujeres</v>
      </c>
      <c r="G1322" t="s">
        <v>27</v>
      </c>
      <c r="H1322">
        <v>346</v>
      </c>
    </row>
    <row r="1323" spans="1:8" x14ac:dyDescent="0.25">
      <c r="A1323">
        <v>2015</v>
      </c>
      <c r="B1323" t="s">
        <v>19</v>
      </c>
      <c r="C1323" t="str">
        <f>VLOOKUP(B1323,Data_Dictionary!$F$326:$I$589,3,FALSE)</f>
        <v>Guyana</v>
      </c>
      <c r="D1323" t="str">
        <f>VLOOKUP(B1323,Data_Dictionary!$F$326:$I$589,4,FALSE)</f>
        <v>GY</v>
      </c>
      <c r="E1323" t="s">
        <v>24</v>
      </c>
      <c r="F1323" t="str">
        <f>VLOOKUP(E1323,Sex!$B$2:$C$5,2,FALSE)</f>
        <v>Mujeres</v>
      </c>
      <c r="G1323" t="s">
        <v>27</v>
      </c>
      <c r="H1323">
        <v>279</v>
      </c>
    </row>
    <row r="1324" spans="1:8" x14ac:dyDescent="0.25">
      <c r="A1324">
        <v>2020</v>
      </c>
      <c r="B1324" t="s">
        <v>19</v>
      </c>
      <c r="C1324" t="str">
        <f>VLOOKUP(B1324,Data_Dictionary!$F$326:$I$589,3,FALSE)</f>
        <v>Guyana</v>
      </c>
      <c r="D1324" t="str">
        <f>VLOOKUP(B1324,Data_Dictionary!$F$326:$I$589,4,FALSE)</f>
        <v>GY</v>
      </c>
      <c r="E1324" t="s">
        <v>24</v>
      </c>
      <c r="F1324" t="str">
        <f>VLOOKUP(E1324,Sex!$B$2:$C$5,2,FALSE)</f>
        <v>Mujeres</v>
      </c>
      <c r="G1324" t="s">
        <v>27</v>
      </c>
      <c r="H1324">
        <v>1120</v>
      </c>
    </row>
    <row r="1325" spans="1:8" x14ac:dyDescent="0.25">
      <c r="A1325">
        <v>1990</v>
      </c>
      <c r="B1325" t="s">
        <v>20</v>
      </c>
      <c r="C1325" t="str">
        <f>VLOOKUP(B1325,Data_Dictionary!$F$326:$I$589,3,FALSE)</f>
        <v>Paraguay</v>
      </c>
      <c r="D1325" t="str">
        <f>VLOOKUP(B1325,Data_Dictionary!$F$326:$I$589,4,FALSE)</f>
        <v>PY</v>
      </c>
      <c r="E1325" t="s">
        <v>24</v>
      </c>
      <c r="F1325" t="str">
        <f>VLOOKUP(E1325,Sex!$B$2:$C$5,2,FALSE)</f>
        <v>Mujeres</v>
      </c>
      <c r="G1325" t="s">
        <v>27</v>
      </c>
      <c r="H1325">
        <v>11782</v>
      </c>
    </row>
    <row r="1326" spans="1:8" x14ac:dyDescent="0.25">
      <c r="A1326">
        <v>1995</v>
      </c>
      <c r="B1326" t="s">
        <v>20</v>
      </c>
      <c r="C1326" t="str">
        <f>VLOOKUP(B1326,Data_Dictionary!$F$326:$I$589,3,FALSE)</f>
        <v>Paraguay</v>
      </c>
      <c r="D1326" t="str">
        <f>VLOOKUP(B1326,Data_Dictionary!$F$326:$I$589,4,FALSE)</f>
        <v>PY</v>
      </c>
      <c r="E1326" t="s">
        <v>24</v>
      </c>
      <c r="F1326" t="str">
        <f>VLOOKUP(E1326,Sex!$B$2:$C$5,2,FALSE)</f>
        <v>Mujeres</v>
      </c>
      <c r="G1326" t="s">
        <v>27</v>
      </c>
      <c r="H1326">
        <v>9418</v>
      </c>
    </row>
    <row r="1327" spans="1:8" x14ac:dyDescent="0.25">
      <c r="A1327">
        <v>2000</v>
      </c>
      <c r="B1327" t="s">
        <v>20</v>
      </c>
      <c r="C1327" t="str">
        <f>VLOOKUP(B1327,Data_Dictionary!$F$326:$I$589,3,FALSE)</f>
        <v>Paraguay</v>
      </c>
      <c r="D1327" t="str">
        <f>VLOOKUP(B1327,Data_Dictionary!$F$326:$I$589,4,FALSE)</f>
        <v>PY</v>
      </c>
      <c r="E1327" t="s">
        <v>24</v>
      </c>
      <c r="F1327" t="str">
        <f>VLOOKUP(E1327,Sex!$B$2:$C$5,2,FALSE)</f>
        <v>Mujeres</v>
      </c>
      <c r="G1327" t="s">
        <v>27</v>
      </c>
      <c r="H1327">
        <v>7191</v>
      </c>
    </row>
    <row r="1328" spans="1:8" x14ac:dyDescent="0.25">
      <c r="A1328">
        <v>2005</v>
      </c>
      <c r="B1328" t="s">
        <v>20</v>
      </c>
      <c r="C1328" t="str">
        <f>VLOOKUP(B1328,Data_Dictionary!$F$326:$I$589,3,FALSE)</f>
        <v>Paraguay</v>
      </c>
      <c r="D1328" t="str">
        <f>VLOOKUP(B1328,Data_Dictionary!$F$326:$I$589,4,FALSE)</f>
        <v>PY</v>
      </c>
      <c r="E1328" t="s">
        <v>24</v>
      </c>
      <c r="F1328" t="str">
        <f>VLOOKUP(E1328,Sex!$B$2:$C$5,2,FALSE)</f>
        <v>Mujeres</v>
      </c>
      <c r="G1328" t="s">
        <v>27</v>
      </c>
      <c r="H1328">
        <v>6139</v>
      </c>
    </row>
    <row r="1329" spans="1:8" x14ac:dyDescent="0.25">
      <c r="A1329">
        <v>2010</v>
      </c>
      <c r="B1329" t="s">
        <v>20</v>
      </c>
      <c r="C1329" t="str">
        <f>VLOOKUP(B1329,Data_Dictionary!$F$326:$I$589,3,FALSE)</f>
        <v>Paraguay</v>
      </c>
      <c r="D1329" t="str">
        <f>VLOOKUP(B1329,Data_Dictionary!$F$326:$I$589,4,FALSE)</f>
        <v>PY</v>
      </c>
      <c r="E1329" t="s">
        <v>24</v>
      </c>
      <c r="F1329" t="str">
        <f>VLOOKUP(E1329,Sex!$B$2:$C$5,2,FALSE)</f>
        <v>Mujeres</v>
      </c>
      <c r="G1329" t="s">
        <v>27</v>
      </c>
      <c r="H1329">
        <v>5226</v>
      </c>
    </row>
    <row r="1330" spans="1:8" x14ac:dyDescent="0.25">
      <c r="A1330">
        <v>2015</v>
      </c>
      <c r="B1330" t="s">
        <v>20</v>
      </c>
      <c r="C1330" t="str">
        <f>VLOOKUP(B1330,Data_Dictionary!$F$326:$I$589,3,FALSE)</f>
        <v>Paraguay</v>
      </c>
      <c r="D1330" t="str">
        <f>VLOOKUP(B1330,Data_Dictionary!$F$326:$I$589,4,FALSE)</f>
        <v>PY</v>
      </c>
      <c r="E1330" t="s">
        <v>24</v>
      </c>
      <c r="F1330" t="str">
        <f>VLOOKUP(E1330,Sex!$B$2:$C$5,2,FALSE)</f>
        <v>Mujeres</v>
      </c>
      <c r="G1330" t="s">
        <v>27</v>
      </c>
      <c r="H1330">
        <v>4913</v>
      </c>
    </row>
    <row r="1331" spans="1:8" x14ac:dyDescent="0.25">
      <c r="A1331">
        <v>2020</v>
      </c>
      <c r="B1331" t="s">
        <v>20</v>
      </c>
      <c r="C1331" t="str">
        <f>VLOOKUP(B1331,Data_Dictionary!$F$326:$I$589,3,FALSE)</f>
        <v>Paraguay</v>
      </c>
      <c r="D1331" t="str">
        <f>VLOOKUP(B1331,Data_Dictionary!$F$326:$I$589,4,FALSE)</f>
        <v>PY</v>
      </c>
      <c r="E1331" t="s">
        <v>24</v>
      </c>
      <c r="F1331" t="str">
        <f>VLOOKUP(E1331,Sex!$B$2:$C$5,2,FALSE)</f>
        <v>Mujeres</v>
      </c>
      <c r="G1331" t="s">
        <v>27</v>
      </c>
      <c r="H1331">
        <v>4920</v>
      </c>
    </row>
    <row r="1332" spans="1:8" x14ac:dyDescent="0.25">
      <c r="A1332">
        <v>1990</v>
      </c>
      <c r="B1332" t="s">
        <v>21</v>
      </c>
      <c r="C1332" t="str">
        <f>VLOOKUP(B1332,Data_Dictionary!$F$326:$I$589,3,FALSE)</f>
        <v>Perú</v>
      </c>
      <c r="D1332" t="str">
        <f>VLOOKUP(B1332,Data_Dictionary!$F$326:$I$589,4,FALSE)</f>
        <v>PE</v>
      </c>
      <c r="E1332" t="s">
        <v>24</v>
      </c>
      <c r="F1332" t="str">
        <f>VLOOKUP(E1332,Sex!$B$2:$C$5,2,FALSE)</f>
        <v>Mujeres</v>
      </c>
      <c r="G1332" t="s">
        <v>27</v>
      </c>
      <c r="H1332">
        <v>1608</v>
      </c>
    </row>
    <row r="1333" spans="1:8" x14ac:dyDescent="0.25">
      <c r="A1333">
        <v>1995</v>
      </c>
      <c r="B1333" t="s">
        <v>21</v>
      </c>
      <c r="C1333" t="str">
        <f>VLOOKUP(B1333,Data_Dictionary!$F$326:$I$589,3,FALSE)</f>
        <v>Perú</v>
      </c>
      <c r="D1333" t="str">
        <f>VLOOKUP(B1333,Data_Dictionary!$F$326:$I$589,4,FALSE)</f>
        <v>PE</v>
      </c>
      <c r="E1333" t="s">
        <v>24</v>
      </c>
      <c r="F1333" t="str">
        <f>VLOOKUP(E1333,Sex!$B$2:$C$5,2,FALSE)</f>
        <v>Mujeres</v>
      </c>
      <c r="G1333" t="s">
        <v>27</v>
      </c>
      <c r="H1333">
        <v>1521</v>
      </c>
    </row>
    <row r="1334" spans="1:8" x14ac:dyDescent="0.25">
      <c r="A1334">
        <v>2000</v>
      </c>
      <c r="B1334" t="s">
        <v>21</v>
      </c>
      <c r="C1334" t="str">
        <f>VLOOKUP(B1334,Data_Dictionary!$F$326:$I$589,3,FALSE)</f>
        <v>Perú</v>
      </c>
      <c r="D1334" t="str">
        <f>VLOOKUP(B1334,Data_Dictionary!$F$326:$I$589,4,FALSE)</f>
        <v>PE</v>
      </c>
      <c r="E1334" t="s">
        <v>24</v>
      </c>
      <c r="F1334" t="str">
        <f>VLOOKUP(E1334,Sex!$B$2:$C$5,2,FALSE)</f>
        <v>Mujeres</v>
      </c>
      <c r="G1334" t="s">
        <v>27</v>
      </c>
      <c r="H1334">
        <v>1705</v>
      </c>
    </row>
    <row r="1335" spans="1:8" x14ac:dyDescent="0.25">
      <c r="A1335">
        <v>2005</v>
      </c>
      <c r="B1335" t="s">
        <v>21</v>
      </c>
      <c r="C1335" t="str">
        <f>VLOOKUP(B1335,Data_Dictionary!$F$326:$I$589,3,FALSE)</f>
        <v>Perú</v>
      </c>
      <c r="D1335" t="str">
        <f>VLOOKUP(B1335,Data_Dictionary!$F$326:$I$589,4,FALSE)</f>
        <v>PE</v>
      </c>
      <c r="E1335" t="s">
        <v>24</v>
      </c>
      <c r="F1335" t="str">
        <f>VLOOKUP(E1335,Sex!$B$2:$C$5,2,FALSE)</f>
        <v>Mujeres</v>
      </c>
      <c r="G1335" t="s">
        <v>27</v>
      </c>
      <c r="H1335">
        <v>2133</v>
      </c>
    </row>
    <row r="1336" spans="1:8" x14ac:dyDescent="0.25">
      <c r="A1336">
        <v>2010</v>
      </c>
      <c r="B1336" t="s">
        <v>21</v>
      </c>
      <c r="C1336" t="str">
        <f>VLOOKUP(B1336,Data_Dictionary!$F$326:$I$589,3,FALSE)</f>
        <v>Perú</v>
      </c>
      <c r="D1336" t="str">
        <f>VLOOKUP(B1336,Data_Dictionary!$F$326:$I$589,4,FALSE)</f>
        <v>PE</v>
      </c>
      <c r="E1336" t="s">
        <v>24</v>
      </c>
      <c r="F1336" t="str">
        <f>VLOOKUP(E1336,Sex!$B$2:$C$5,2,FALSE)</f>
        <v>Mujeres</v>
      </c>
      <c r="G1336" t="s">
        <v>27</v>
      </c>
      <c r="H1336">
        <v>3476</v>
      </c>
    </row>
    <row r="1337" spans="1:8" x14ac:dyDescent="0.25">
      <c r="A1337">
        <v>2015</v>
      </c>
      <c r="B1337" t="s">
        <v>21</v>
      </c>
      <c r="C1337" t="str">
        <f>VLOOKUP(B1337,Data_Dictionary!$F$326:$I$589,3,FALSE)</f>
        <v>Perú</v>
      </c>
      <c r="D1337" t="str">
        <f>VLOOKUP(B1337,Data_Dictionary!$F$326:$I$589,4,FALSE)</f>
        <v>PE</v>
      </c>
      <c r="E1337" t="s">
        <v>24</v>
      </c>
      <c r="F1337" t="str">
        <f>VLOOKUP(E1337,Sex!$B$2:$C$5,2,FALSE)</f>
        <v>Mujeres</v>
      </c>
      <c r="G1337" t="s">
        <v>27</v>
      </c>
      <c r="H1337">
        <v>4649</v>
      </c>
    </row>
    <row r="1338" spans="1:8" x14ac:dyDescent="0.25">
      <c r="A1338">
        <v>2020</v>
      </c>
      <c r="B1338" t="s">
        <v>21</v>
      </c>
      <c r="C1338" t="str">
        <f>VLOOKUP(B1338,Data_Dictionary!$F$326:$I$589,3,FALSE)</f>
        <v>Perú</v>
      </c>
      <c r="D1338" t="str">
        <f>VLOOKUP(B1338,Data_Dictionary!$F$326:$I$589,4,FALSE)</f>
        <v>PE</v>
      </c>
      <c r="E1338" t="s">
        <v>24</v>
      </c>
      <c r="F1338" t="str">
        <f>VLOOKUP(E1338,Sex!$B$2:$C$5,2,FALSE)</f>
        <v>Mujeres</v>
      </c>
      <c r="G1338" t="s">
        <v>27</v>
      </c>
      <c r="H1338">
        <v>39171</v>
      </c>
    </row>
    <row r="1339" spans="1:8" x14ac:dyDescent="0.25">
      <c r="A1339">
        <v>1990</v>
      </c>
      <c r="B1339" t="s">
        <v>22</v>
      </c>
      <c r="C1339" t="str">
        <f>VLOOKUP(B1339,Data_Dictionary!$F$326:$I$589,3,FALSE)</f>
        <v>Uruguay</v>
      </c>
      <c r="D1339" t="str">
        <f>VLOOKUP(B1339,Data_Dictionary!$F$326:$I$589,4,FALSE)</f>
        <v>UY</v>
      </c>
      <c r="E1339" t="s">
        <v>24</v>
      </c>
      <c r="F1339" t="str">
        <f>VLOOKUP(E1339,Sex!$B$2:$C$5,2,FALSE)</f>
        <v>Mujeres</v>
      </c>
      <c r="G1339" t="s">
        <v>27</v>
      </c>
      <c r="H1339">
        <v>1188</v>
      </c>
    </row>
    <row r="1340" spans="1:8" x14ac:dyDescent="0.25">
      <c r="A1340">
        <v>1995</v>
      </c>
      <c r="B1340" t="s">
        <v>22</v>
      </c>
      <c r="C1340" t="str">
        <f>VLOOKUP(B1340,Data_Dictionary!$F$326:$I$589,3,FALSE)</f>
        <v>Uruguay</v>
      </c>
      <c r="D1340" t="str">
        <f>VLOOKUP(B1340,Data_Dictionary!$F$326:$I$589,4,FALSE)</f>
        <v>UY</v>
      </c>
      <c r="E1340" t="s">
        <v>24</v>
      </c>
      <c r="F1340" t="str">
        <f>VLOOKUP(E1340,Sex!$B$2:$C$5,2,FALSE)</f>
        <v>Mujeres</v>
      </c>
      <c r="G1340" t="s">
        <v>27</v>
      </c>
      <c r="H1340">
        <v>1059</v>
      </c>
    </row>
    <row r="1341" spans="1:8" x14ac:dyDescent="0.25">
      <c r="A1341">
        <v>2000</v>
      </c>
      <c r="B1341" t="s">
        <v>22</v>
      </c>
      <c r="C1341" t="str">
        <f>VLOOKUP(B1341,Data_Dictionary!$F$326:$I$589,3,FALSE)</f>
        <v>Uruguay</v>
      </c>
      <c r="D1341" t="str">
        <f>VLOOKUP(B1341,Data_Dictionary!$F$326:$I$589,4,FALSE)</f>
        <v>UY</v>
      </c>
      <c r="E1341" t="s">
        <v>24</v>
      </c>
      <c r="F1341" t="str">
        <f>VLOOKUP(E1341,Sex!$B$2:$C$5,2,FALSE)</f>
        <v>Mujeres</v>
      </c>
      <c r="G1341" t="s">
        <v>27</v>
      </c>
      <c r="H1341">
        <v>1663</v>
      </c>
    </row>
    <row r="1342" spans="1:8" x14ac:dyDescent="0.25">
      <c r="A1342">
        <v>2005</v>
      </c>
      <c r="B1342" t="s">
        <v>22</v>
      </c>
      <c r="C1342" t="str">
        <f>VLOOKUP(B1342,Data_Dictionary!$F$326:$I$589,3,FALSE)</f>
        <v>Uruguay</v>
      </c>
      <c r="D1342" t="str">
        <f>VLOOKUP(B1342,Data_Dictionary!$F$326:$I$589,4,FALSE)</f>
        <v>UY</v>
      </c>
      <c r="E1342" t="s">
        <v>24</v>
      </c>
      <c r="F1342" t="str">
        <f>VLOOKUP(E1342,Sex!$B$2:$C$5,2,FALSE)</f>
        <v>Mujeres</v>
      </c>
      <c r="G1342" t="s">
        <v>27</v>
      </c>
      <c r="H1342">
        <v>1718</v>
      </c>
    </row>
    <row r="1343" spans="1:8" x14ac:dyDescent="0.25">
      <c r="A1343">
        <v>2010</v>
      </c>
      <c r="B1343" t="s">
        <v>22</v>
      </c>
      <c r="C1343" t="str">
        <f>VLOOKUP(B1343,Data_Dictionary!$F$326:$I$589,3,FALSE)</f>
        <v>Uruguay</v>
      </c>
      <c r="D1343" t="str">
        <f>VLOOKUP(B1343,Data_Dictionary!$F$326:$I$589,4,FALSE)</f>
        <v>UY</v>
      </c>
      <c r="E1343" t="s">
        <v>24</v>
      </c>
      <c r="F1343" t="str">
        <f>VLOOKUP(E1343,Sex!$B$2:$C$5,2,FALSE)</f>
        <v>Mujeres</v>
      </c>
      <c r="G1343" t="s">
        <v>27</v>
      </c>
      <c r="H1343">
        <v>1592</v>
      </c>
    </row>
    <row r="1344" spans="1:8" x14ac:dyDescent="0.25">
      <c r="A1344">
        <v>2015</v>
      </c>
      <c r="B1344" t="s">
        <v>22</v>
      </c>
      <c r="C1344" t="str">
        <f>VLOOKUP(B1344,Data_Dictionary!$F$326:$I$589,3,FALSE)</f>
        <v>Uruguay</v>
      </c>
      <c r="D1344" t="str">
        <f>VLOOKUP(B1344,Data_Dictionary!$F$326:$I$589,4,FALSE)</f>
        <v>UY</v>
      </c>
      <c r="E1344" t="s">
        <v>24</v>
      </c>
      <c r="F1344" t="str">
        <f>VLOOKUP(E1344,Sex!$B$2:$C$5,2,FALSE)</f>
        <v>Mujeres</v>
      </c>
      <c r="G1344" t="s">
        <v>27</v>
      </c>
      <c r="H1344">
        <v>1896</v>
      </c>
    </row>
    <row r="1345" spans="1:8" x14ac:dyDescent="0.25">
      <c r="A1345">
        <v>2020</v>
      </c>
      <c r="B1345" t="s">
        <v>22</v>
      </c>
      <c r="C1345" t="str">
        <f>VLOOKUP(B1345,Data_Dictionary!$F$326:$I$589,3,FALSE)</f>
        <v>Uruguay</v>
      </c>
      <c r="D1345" t="str">
        <f>VLOOKUP(B1345,Data_Dictionary!$F$326:$I$589,4,FALSE)</f>
        <v>UY</v>
      </c>
      <c r="E1345" t="s">
        <v>24</v>
      </c>
      <c r="F1345" t="str">
        <f>VLOOKUP(E1345,Sex!$B$2:$C$5,2,FALSE)</f>
        <v>Mujeres</v>
      </c>
      <c r="G1345" t="s">
        <v>27</v>
      </c>
      <c r="H1345">
        <v>3456</v>
      </c>
    </row>
    <row r="1346" spans="1:8" x14ac:dyDescent="0.25">
      <c r="A1346">
        <v>1990</v>
      </c>
      <c r="B1346" t="s">
        <v>5</v>
      </c>
      <c r="C1346" t="str">
        <f>VLOOKUP(B1346,Data_Dictionary!$F$326:$I$589,3,FALSE)</f>
        <v>Antigua y Barbuda</v>
      </c>
      <c r="D1346" t="str">
        <f>VLOOKUP(B1346,Data_Dictionary!$F$326:$I$589,4,FALSE)</f>
        <v>AG</v>
      </c>
      <c r="E1346" t="s">
        <v>6</v>
      </c>
      <c r="F1346" t="str">
        <f>VLOOKUP(E1346,Sex!$B$2:$C$5,2,FALSE)</f>
        <v>Ambos sexos combinados</v>
      </c>
      <c r="G1346" t="s">
        <v>28</v>
      </c>
      <c r="H1346">
        <v>1276</v>
      </c>
    </row>
    <row r="1347" spans="1:8" x14ac:dyDescent="0.25">
      <c r="A1347">
        <v>1995</v>
      </c>
      <c r="B1347" t="s">
        <v>5</v>
      </c>
      <c r="C1347" t="str">
        <f>VLOOKUP(B1347,Data_Dictionary!$F$326:$I$589,3,FALSE)</f>
        <v>Antigua y Barbuda</v>
      </c>
      <c r="D1347" t="str">
        <f>VLOOKUP(B1347,Data_Dictionary!$F$326:$I$589,4,FALSE)</f>
        <v>AG</v>
      </c>
      <c r="E1347" t="s">
        <v>6</v>
      </c>
      <c r="F1347" t="str">
        <f>VLOOKUP(E1347,Sex!$B$2:$C$5,2,FALSE)</f>
        <v>Ambos sexos combinados</v>
      </c>
      <c r="G1347" t="s">
        <v>28</v>
      </c>
      <c r="H1347">
        <v>1535</v>
      </c>
    </row>
    <row r="1348" spans="1:8" x14ac:dyDescent="0.25">
      <c r="A1348">
        <v>2000</v>
      </c>
      <c r="B1348" t="s">
        <v>5</v>
      </c>
      <c r="C1348" t="str">
        <f>VLOOKUP(B1348,Data_Dictionary!$F$326:$I$589,3,FALSE)</f>
        <v>Antigua y Barbuda</v>
      </c>
      <c r="D1348" t="str">
        <f>VLOOKUP(B1348,Data_Dictionary!$F$326:$I$589,4,FALSE)</f>
        <v>AG</v>
      </c>
      <c r="E1348" t="s">
        <v>6</v>
      </c>
      <c r="F1348" t="str">
        <f>VLOOKUP(E1348,Sex!$B$2:$C$5,2,FALSE)</f>
        <v>Ambos sexos combinados</v>
      </c>
      <c r="G1348" t="s">
        <v>28</v>
      </c>
      <c r="H1348">
        <v>2083</v>
      </c>
    </row>
    <row r="1349" spans="1:8" x14ac:dyDescent="0.25">
      <c r="A1349">
        <v>2005</v>
      </c>
      <c r="B1349" t="s">
        <v>5</v>
      </c>
      <c r="C1349" t="str">
        <f>VLOOKUP(B1349,Data_Dictionary!$F$326:$I$589,3,FALSE)</f>
        <v>Antigua y Barbuda</v>
      </c>
      <c r="D1349" t="str">
        <f>VLOOKUP(B1349,Data_Dictionary!$F$326:$I$589,4,FALSE)</f>
        <v>AG</v>
      </c>
      <c r="E1349" t="s">
        <v>6</v>
      </c>
      <c r="F1349" t="str">
        <f>VLOOKUP(E1349,Sex!$B$2:$C$5,2,FALSE)</f>
        <v>Ambos sexos combinados</v>
      </c>
      <c r="G1349" t="s">
        <v>28</v>
      </c>
      <c r="H1349">
        <v>2341</v>
      </c>
    </row>
    <row r="1350" spans="1:8" x14ac:dyDescent="0.25">
      <c r="A1350">
        <v>2010</v>
      </c>
      <c r="B1350" t="s">
        <v>5</v>
      </c>
      <c r="C1350" t="str">
        <f>VLOOKUP(B1350,Data_Dictionary!$F$326:$I$589,3,FALSE)</f>
        <v>Antigua y Barbuda</v>
      </c>
      <c r="D1350" t="str">
        <f>VLOOKUP(B1350,Data_Dictionary!$F$326:$I$589,4,FALSE)</f>
        <v>AG</v>
      </c>
      <c r="E1350" t="s">
        <v>6</v>
      </c>
      <c r="F1350" t="str">
        <f>VLOOKUP(E1350,Sex!$B$2:$C$5,2,FALSE)</f>
        <v>Ambos sexos combinados</v>
      </c>
      <c r="G1350" t="s">
        <v>28</v>
      </c>
      <c r="H1350">
        <v>2216</v>
      </c>
    </row>
    <row r="1351" spans="1:8" x14ac:dyDescent="0.25">
      <c r="A1351">
        <v>2015</v>
      </c>
      <c r="B1351" t="s">
        <v>5</v>
      </c>
      <c r="C1351" t="str">
        <f>VLOOKUP(B1351,Data_Dictionary!$F$326:$I$589,3,FALSE)</f>
        <v>Antigua y Barbuda</v>
      </c>
      <c r="D1351" t="str">
        <f>VLOOKUP(B1351,Data_Dictionary!$F$326:$I$589,4,FALSE)</f>
        <v>AG</v>
      </c>
      <c r="E1351" t="s">
        <v>6</v>
      </c>
      <c r="F1351" t="str">
        <f>VLOOKUP(E1351,Sex!$B$2:$C$5,2,FALSE)</f>
        <v>Ambos sexos combinados</v>
      </c>
      <c r="G1351" t="s">
        <v>28</v>
      </c>
      <c r="H1351">
        <v>2456</v>
      </c>
    </row>
    <row r="1352" spans="1:8" x14ac:dyDescent="0.25">
      <c r="A1352">
        <v>2020</v>
      </c>
      <c r="B1352" t="s">
        <v>5</v>
      </c>
      <c r="C1352" t="str">
        <f>VLOOKUP(B1352,Data_Dictionary!$F$326:$I$589,3,FALSE)</f>
        <v>Antigua y Barbuda</v>
      </c>
      <c r="D1352" t="str">
        <f>VLOOKUP(B1352,Data_Dictionary!$F$326:$I$589,4,FALSE)</f>
        <v>AG</v>
      </c>
      <c r="E1352" t="s">
        <v>6</v>
      </c>
      <c r="F1352" t="str">
        <f>VLOOKUP(E1352,Sex!$B$2:$C$5,2,FALSE)</f>
        <v>Ambos sexos combinados</v>
      </c>
      <c r="G1352" t="s">
        <v>28</v>
      </c>
      <c r="H1352">
        <v>2290</v>
      </c>
    </row>
    <row r="1353" spans="1:8" x14ac:dyDescent="0.25">
      <c r="A1353">
        <v>1990</v>
      </c>
      <c r="B1353" t="s">
        <v>8</v>
      </c>
      <c r="C1353" t="str">
        <f>VLOOKUP(B1353,Data_Dictionary!$F$326:$I$589,3,FALSE)</f>
        <v>Cuba</v>
      </c>
      <c r="D1353" t="str">
        <f>VLOOKUP(B1353,Data_Dictionary!$F$326:$I$589,4,FALSE)</f>
        <v>CU</v>
      </c>
      <c r="E1353" t="s">
        <v>6</v>
      </c>
      <c r="F1353" t="str">
        <f>VLOOKUP(E1353,Sex!$B$2:$C$5,2,FALSE)</f>
        <v>Ambos sexos combinados</v>
      </c>
      <c r="G1353" t="s">
        <v>28</v>
      </c>
      <c r="H1353">
        <v>797</v>
      </c>
    </row>
    <row r="1354" spans="1:8" x14ac:dyDescent="0.25">
      <c r="A1354">
        <v>1995</v>
      </c>
      <c r="B1354" t="s">
        <v>8</v>
      </c>
      <c r="C1354" t="str">
        <f>VLOOKUP(B1354,Data_Dictionary!$F$326:$I$589,3,FALSE)</f>
        <v>Cuba</v>
      </c>
      <c r="D1354" t="str">
        <f>VLOOKUP(B1354,Data_Dictionary!$F$326:$I$589,4,FALSE)</f>
        <v>CU</v>
      </c>
      <c r="E1354" t="s">
        <v>6</v>
      </c>
      <c r="F1354" t="str">
        <f>VLOOKUP(E1354,Sex!$B$2:$C$5,2,FALSE)</f>
        <v>Ambos sexos combinados</v>
      </c>
      <c r="G1354" t="s">
        <v>28</v>
      </c>
      <c r="H1354">
        <v>761</v>
      </c>
    </row>
    <row r="1355" spans="1:8" x14ac:dyDescent="0.25">
      <c r="A1355">
        <v>2000</v>
      </c>
      <c r="B1355" t="s">
        <v>8</v>
      </c>
      <c r="C1355" t="str">
        <f>VLOOKUP(B1355,Data_Dictionary!$F$326:$I$589,3,FALSE)</f>
        <v>Cuba</v>
      </c>
      <c r="D1355" t="str">
        <f>VLOOKUP(B1355,Data_Dictionary!$F$326:$I$589,4,FALSE)</f>
        <v>CU</v>
      </c>
      <c r="E1355" t="s">
        <v>6</v>
      </c>
      <c r="F1355" t="str">
        <f>VLOOKUP(E1355,Sex!$B$2:$C$5,2,FALSE)</f>
        <v>Ambos sexos combinados</v>
      </c>
      <c r="G1355" t="s">
        <v>28</v>
      </c>
      <c r="H1355">
        <v>788</v>
      </c>
    </row>
    <row r="1356" spans="1:8" x14ac:dyDescent="0.25">
      <c r="A1356">
        <v>2005</v>
      </c>
      <c r="B1356" t="s">
        <v>8</v>
      </c>
      <c r="C1356" t="str">
        <f>VLOOKUP(B1356,Data_Dictionary!$F$326:$I$589,3,FALSE)</f>
        <v>Cuba</v>
      </c>
      <c r="D1356" t="str">
        <f>VLOOKUP(B1356,Data_Dictionary!$F$326:$I$589,4,FALSE)</f>
        <v>CU</v>
      </c>
      <c r="E1356" t="s">
        <v>6</v>
      </c>
      <c r="F1356" t="str">
        <f>VLOOKUP(E1356,Sex!$B$2:$C$5,2,FALSE)</f>
        <v>Ambos sexos combinados</v>
      </c>
      <c r="G1356" t="s">
        <v>28</v>
      </c>
      <c r="H1356">
        <v>789</v>
      </c>
    </row>
    <row r="1357" spans="1:8" x14ac:dyDescent="0.25">
      <c r="A1357">
        <v>2010</v>
      </c>
      <c r="B1357" t="s">
        <v>8</v>
      </c>
      <c r="C1357" t="str">
        <f>VLOOKUP(B1357,Data_Dictionary!$F$326:$I$589,3,FALSE)</f>
        <v>Cuba</v>
      </c>
      <c r="D1357" t="str">
        <f>VLOOKUP(B1357,Data_Dictionary!$F$326:$I$589,4,FALSE)</f>
        <v>CU</v>
      </c>
      <c r="E1357" t="s">
        <v>6</v>
      </c>
      <c r="F1357" t="str">
        <f>VLOOKUP(E1357,Sex!$B$2:$C$5,2,FALSE)</f>
        <v>Ambos sexos combinados</v>
      </c>
      <c r="G1357" t="s">
        <v>28</v>
      </c>
      <c r="H1357">
        <v>254</v>
      </c>
    </row>
    <row r="1358" spans="1:8" x14ac:dyDescent="0.25">
      <c r="A1358">
        <v>2015</v>
      </c>
      <c r="B1358" t="s">
        <v>8</v>
      </c>
      <c r="C1358" t="str">
        <f>VLOOKUP(B1358,Data_Dictionary!$F$326:$I$589,3,FALSE)</f>
        <v>Cuba</v>
      </c>
      <c r="D1358" t="str">
        <f>VLOOKUP(B1358,Data_Dictionary!$F$326:$I$589,4,FALSE)</f>
        <v>CU</v>
      </c>
      <c r="E1358" t="s">
        <v>6</v>
      </c>
      <c r="F1358" t="str">
        <f>VLOOKUP(E1358,Sex!$B$2:$C$5,2,FALSE)</f>
        <v>Ambos sexos combinados</v>
      </c>
      <c r="G1358" t="s">
        <v>28</v>
      </c>
      <c r="H1358">
        <v>226</v>
      </c>
    </row>
    <row r="1359" spans="1:8" x14ac:dyDescent="0.25">
      <c r="A1359">
        <v>2020</v>
      </c>
      <c r="B1359" t="s">
        <v>8</v>
      </c>
      <c r="C1359" t="str">
        <f>VLOOKUP(B1359,Data_Dictionary!$F$326:$I$589,3,FALSE)</f>
        <v>Cuba</v>
      </c>
      <c r="D1359" t="str">
        <f>VLOOKUP(B1359,Data_Dictionary!$F$326:$I$589,4,FALSE)</f>
        <v>CU</v>
      </c>
      <c r="E1359" t="s">
        <v>6</v>
      </c>
      <c r="F1359" t="str">
        <f>VLOOKUP(E1359,Sex!$B$2:$C$5,2,FALSE)</f>
        <v>Ambos sexos combinados</v>
      </c>
      <c r="G1359" t="s">
        <v>28</v>
      </c>
      <c r="H1359">
        <v>177</v>
      </c>
    </row>
    <row r="1360" spans="1:8" x14ac:dyDescent="0.25">
      <c r="A1360">
        <v>1990</v>
      </c>
      <c r="B1360" t="s">
        <v>9</v>
      </c>
      <c r="C1360" t="str">
        <f>VLOOKUP(B1360,Data_Dictionary!$F$326:$I$589,3,FALSE)</f>
        <v>República Dominicana</v>
      </c>
      <c r="D1360" t="str">
        <f>VLOOKUP(B1360,Data_Dictionary!$F$326:$I$589,4,FALSE)</f>
        <v>DO</v>
      </c>
      <c r="E1360" t="s">
        <v>6</v>
      </c>
      <c r="F1360" t="str">
        <f>VLOOKUP(E1360,Sex!$B$2:$C$5,2,FALSE)</f>
        <v>Ambos sexos combinados</v>
      </c>
      <c r="G1360" t="s">
        <v>28</v>
      </c>
      <c r="H1360">
        <v>27068</v>
      </c>
    </row>
    <row r="1361" spans="1:8" x14ac:dyDescent="0.25">
      <c r="A1361">
        <v>1995</v>
      </c>
      <c r="B1361" t="s">
        <v>9</v>
      </c>
      <c r="C1361" t="str">
        <f>VLOOKUP(B1361,Data_Dictionary!$F$326:$I$589,3,FALSE)</f>
        <v>República Dominicana</v>
      </c>
      <c r="D1361" t="str">
        <f>VLOOKUP(B1361,Data_Dictionary!$F$326:$I$589,4,FALSE)</f>
        <v>DO</v>
      </c>
      <c r="E1361" t="s">
        <v>6</v>
      </c>
      <c r="F1361" t="str">
        <f>VLOOKUP(E1361,Sex!$B$2:$C$5,2,FALSE)</f>
        <v>Ambos sexos combinados</v>
      </c>
      <c r="G1361" t="s">
        <v>28</v>
      </c>
      <c r="H1361">
        <v>36938</v>
      </c>
    </row>
    <row r="1362" spans="1:8" x14ac:dyDescent="0.25">
      <c r="A1362">
        <v>2000</v>
      </c>
      <c r="B1362" t="s">
        <v>9</v>
      </c>
      <c r="C1362" t="str">
        <f>VLOOKUP(B1362,Data_Dictionary!$F$326:$I$589,3,FALSE)</f>
        <v>República Dominicana</v>
      </c>
      <c r="D1362" t="str">
        <f>VLOOKUP(B1362,Data_Dictionary!$F$326:$I$589,4,FALSE)</f>
        <v>DO</v>
      </c>
      <c r="E1362" t="s">
        <v>6</v>
      </c>
      <c r="F1362" t="str">
        <f>VLOOKUP(E1362,Sex!$B$2:$C$5,2,FALSE)</f>
        <v>Ambos sexos combinados</v>
      </c>
      <c r="G1362" t="s">
        <v>28</v>
      </c>
      <c r="H1362">
        <v>42884</v>
      </c>
    </row>
    <row r="1363" spans="1:8" x14ac:dyDescent="0.25">
      <c r="A1363">
        <v>2005</v>
      </c>
      <c r="B1363" t="s">
        <v>9</v>
      </c>
      <c r="C1363" t="str">
        <f>VLOOKUP(B1363,Data_Dictionary!$F$326:$I$589,3,FALSE)</f>
        <v>República Dominicana</v>
      </c>
      <c r="D1363" t="str">
        <f>VLOOKUP(B1363,Data_Dictionary!$F$326:$I$589,4,FALSE)</f>
        <v>DO</v>
      </c>
      <c r="E1363" t="s">
        <v>6</v>
      </c>
      <c r="F1363" t="str">
        <f>VLOOKUP(E1363,Sex!$B$2:$C$5,2,FALSE)</f>
        <v>Ambos sexos combinados</v>
      </c>
      <c r="G1363" t="s">
        <v>28</v>
      </c>
      <c r="H1363">
        <v>41257</v>
      </c>
    </row>
    <row r="1364" spans="1:8" x14ac:dyDescent="0.25">
      <c r="A1364">
        <v>2010</v>
      </c>
      <c r="B1364" t="s">
        <v>9</v>
      </c>
      <c r="C1364" t="str">
        <f>VLOOKUP(B1364,Data_Dictionary!$F$326:$I$589,3,FALSE)</f>
        <v>República Dominicana</v>
      </c>
      <c r="D1364" t="str">
        <f>VLOOKUP(B1364,Data_Dictionary!$F$326:$I$589,4,FALSE)</f>
        <v>DO</v>
      </c>
      <c r="E1364" t="s">
        <v>6</v>
      </c>
      <c r="F1364" t="str">
        <f>VLOOKUP(E1364,Sex!$B$2:$C$5,2,FALSE)</f>
        <v>Ambos sexos combinados</v>
      </c>
      <c r="G1364" t="s">
        <v>28</v>
      </c>
      <c r="H1364">
        <v>66793</v>
      </c>
    </row>
    <row r="1365" spans="1:8" x14ac:dyDescent="0.25">
      <c r="A1365">
        <v>2015</v>
      </c>
      <c r="B1365" t="s">
        <v>9</v>
      </c>
      <c r="C1365" t="str">
        <f>VLOOKUP(B1365,Data_Dictionary!$F$326:$I$589,3,FALSE)</f>
        <v>República Dominicana</v>
      </c>
      <c r="D1365" t="str">
        <f>VLOOKUP(B1365,Data_Dictionary!$F$326:$I$589,4,FALSE)</f>
        <v>DO</v>
      </c>
      <c r="E1365" t="s">
        <v>6</v>
      </c>
      <c r="F1365" t="str">
        <f>VLOOKUP(E1365,Sex!$B$2:$C$5,2,FALSE)</f>
        <v>Ambos sexos combinados</v>
      </c>
      <c r="G1365" t="s">
        <v>28</v>
      </c>
      <c r="H1365">
        <v>102046</v>
      </c>
    </row>
    <row r="1366" spans="1:8" x14ac:dyDescent="0.25">
      <c r="A1366">
        <v>2020</v>
      </c>
      <c r="B1366" t="s">
        <v>9</v>
      </c>
      <c r="C1366" t="str">
        <f>VLOOKUP(B1366,Data_Dictionary!$F$326:$I$589,3,FALSE)</f>
        <v>República Dominicana</v>
      </c>
      <c r="D1366" t="str">
        <f>VLOOKUP(B1366,Data_Dictionary!$F$326:$I$589,4,FALSE)</f>
        <v>DO</v>
      </c>
      <c r="E1366" t="s">
        <v>6</v>
      </c>
      <c r="F1366" t="str">
        <f>VLOOKUP(E1366,Sex!$B$2:$C$5,2,FALSE)</f>
        <v>Ambos sexos combinados</v>
      </c>
      <c r="G1366" t="s">
        <v>28</v>
      </c>
      <c r="H1366">
        <v>61495</v>
      </c>
    </row>
    <row r="1367" spans="1:8" x14ac:dyDescent="0.25">
      <c r="A1367">
        <v>1990</v>
      </c>
      <c r="B1367" t="s">
        <v>10</v>
      </c>
      <c r="C1367" t="str">
        <f>VLOOKUP(B1367,Data_Dictionary!$F$326:$I$589,3,FALSE)</f>
        <v>Costa Rica</v>
      </c>
      <c r="D1367" t="str">
        <f>VLOOKUP(B1367,Data_Dictionary!$F$326:$I$589,4,FALSE)</f>
        <v>CR</v>
      </c>
      <c r="E1367" t="s">
        <v>6</v>
      </c>
      <c r="F1367" t="str">
        <f>VLOOKUP(E1367,Sex!$B$2:$C$5,2,FALSE)</f>
        <v>Ambos sexos combinados</v>
      </c>
      <c r="G1367" t="s">
        <v>28</v>
      </c>
      <c r="H1367">
        <v>55126</v>
      </c>
    </row>
    <row r="1368" spans="1:8" x14ac:dyDescent="0.25">
      <c r="A1368">
        <v>1995</v>
      </c>
      <c r="B1368" t="s">
        <v>10</v>
      </c>
      <c r="C1368" t="str">
        <f>VLOOKUP(B1368,Data_Dictionary!$F$326:$I$589,3,FALSE)</f>
        <v>Costa Rica</v>
      </c>
      <c r="D1368" t="str">
        <f>VLOOKUP(B1368,Data_Dictionary!$F$326:$I$589,4,FALSE)</f>
        <v>CR</v>
      </c>
      <c r="E1368" t="s">
        <v>6</v>
      </c>
      <c r="F1368" t="str">
        <f>VLOOKUP(E1368,Sex!$B$2:$C$5,2,FALSE)</f>
        <v>Ambos sexos combinados</v>
      </c>
      <c r="G1368" t="s">
        <v>28</v>
      </c>
      <c r="H1368">
        <v>48781</v>
      </c>
    </row>
    <row r="1369" spans="1:8" x14ac:dyDescent="0.25">
      <c r="A1369">
        <v>2000</v>
      </c>
      <c r="B1369" t="s">
        <v>10</v>
      </c>
      <c r="C1369" t="str">
        <f>VLOOKUP(B1369,Data_Dictionary!$F$326:$I$589,3,FALSE)</f>
        <v>Costa Rica</v>
      </c>
      <c r="D1369" t="str">
        <f>VLOOKUP(B1369,Data_Dictionary!$F$326:$I$589,4,FALSE)</f>
        <v>CR</v>
      </c>
      <c r="E1369" t="s">
        <v>6</v>
      </c>
      <c r="F1369" t="str">
        <f>VLOOKUP(E1369,Sex!$B$2:$C$5,2,FALSE)</f>
        <v>Ambos sexos combinados</v>
      </c>
      <c r="G1369" t="s">
        <v>28</v>
      </c>
      <c r="H1369">
        <v>42128</v>
      </c>
    </row>
    <row r="1370" spans="1:8" x14ac:dyDescent="0.25">
      <c r="A1370">
        <v>2005</v>
      </c>
      <c r="B1370" t="s">
        <v>10</v>
      </c>
      <c r="C1370" t="str">
        <f>VLOOKUP(B1370,Data_Dictionary!$F$326:$I$589,3,FALSE)</f>
        <v>Costa Rica</v>
      </c>
      <c r="D1370" t="str">
        <f>VLOOKUP(B1370,Data_Dictionary!$F$326:$I$589,4,FALSE)</f>
        <v>CR</v>
      </c>
      <c r="E1370" t="s">
        <v>6</v>
      </c>
      <c r="F1370" t="str">
        <f>VLOOKUP(E1370,Sex!$B$2:$C$5,2,FALSE)</f>
        <v>Ambos sexos combinados</v>
      </c>
      <c r="G1370" t="s">
        <v>28</v>
      </c>
      <c r="H1370">
        <v>42763</v>
      </c>
    </row>
    <row r="1371" spans="1:8" x14ac:dyDescent="0.25">
      <c r="A1371">
        <v>2010</v>
      </c>
      <c r="B1371" t="s">
        <v>10</v>
      </c>
      <c r="C1371" t="str">
        <f>VLOOKUP(B1371,Data_Dictionary!$F$326:$I$589,3,FALSE)</f>
        <v>Costa Rica</v>
      </c>
      <c r="D1371" t="str">
        <f>VLOOKUP(B1371,Data_Dictionary!$F$326:$I$589,4,FALSE)</f>
        <v>CR</v>
      </c>
      <c r="E1371" t="s">
        <v>6</v>
      </c>
      <c r="F1371" t="str">
        <f>VLOOKUP(E1371,Sex!$B$2:$C$5,2,FALSE)</f>
        <v>Ambos sexos combinados</v>
      </c>
      <c r="G1371" t="s">
        <v>28</v>
      </c>
      <c r="H1371">
        <v>43379</v>
      </c>
    </row>
    <row r="1372" spans="1:8" x14ac:dyDescent="0.25">
      <c r="A1372">
        <v>2015</v>
      </c>
      <c r="B1372" t="s">
        <v>10</v>
      </c>
      <c r="C1372" t="str">
        <f>VLOOKUP(B1372,Data_Dictionary!$F$326:$I$589,3,FALSE)</f>
        <v>Costa Rica</v>
      </c>
      <c r="D1372" t="str">
        <f>VLOOKUP(B1372,Data_Dictionary!$F$326:$I$589,4,FALSE)</f>
        <v>CR</v>
      </c>
      <c r="E1372" t="s">
        <v>6</v>
      </c>
      <c r="F1372" t="str">
        <f>VLOOKUP(E1372,Sex!$B$2:$C$5,2,FALSE)</f>
        <v>Ambos sexos combinados</v>
      </c>
      <c r="G1372" t="s">
        <v>28</v>
      </c>
      <c r="H1372">
        <v>42329</v>
      </c>
    </row>
    <row r="1373" spans="1:8" x14ac:dyDescent="0.25">
      <c r="A1373">
        <v>2020</v>
      </c>
      <c r="B1373" t="s">
        <v>10</v>
      </c>
      <c r="C1373" t="str">
        <f>VLOOKUP(B1373,Data_Dictionary!$F$326:$I$589,3,FALSE)</f>
        <v>Costa Rica</v>
      </c>
      <c r="D1373" t="str">
        <f>VLOOKUP(B1373,Data_Dictionary!$F$326:$I$589,4,FALSE)</f>
        <v>CR</v>
      </c>
      <c r="E1373" t="s">
        <v>6</v>
      </c>
      <c r="F1373" t="str">
        <f>VLOOKUP(E1373,Sex!$B$2:$C$5,2,FALSE)</f>
        <v>Ambos sexos combinados</v>
      </c>
      <c r="G1373" t="s">
        <v>28</v>
      </c>
      <c r="H1373">
        <v>39552</v>
      </c>
    </row>
    <row r="1374" spans="1:8" x14ac:dyDescent="0.25">
      <c r="A1374">
        <v>1990</v>
      </c>
      <c r="B1374" t="s">
        <v>11</v>
      </c>
      <c r="C1374" t="str">
        <f>VLOOKUP(B1374,Data_Dictionary!$F$326:$I$589,3,FALSE)</f>
        <v>El Salvador</v>
      </c>
      <c r="D1374" t="str">
        <f>VLOOKUP(B1374,Data_Dictionary!$F$326:$I$589,4,FALSE)</f>
        <v>SV</v>
      </c>
      <c r="E1374" t="s">
        <v>6</v>
      </c>
      <c r="F1374" t="str">
        <f>VLOOKUP(E1374,Sex!$B$2:$C$5,2,FALSE)</f>
        <v>Ambos sexos combinados</v>
      </c>
      <c r="G1374" t="s">
        <v>28</v>
      </c>
      <c r="H1374">
        <v>3301</v>
      </c>
    </row>
    <row r="1375" spans="1:8" x14ac:dyDescent="0.25">
      <c r="A1375">
        <v>1995</v>
      </c>
      <c r="B1375" t="s">
        <v>11</v>
      </c>
      <c r="C1375" t="str">
        <f>VLOOKUP(B1375,Data_Dictionary!$F$326:$I$589,3,FALSE)</f>
        <v>El Salvador</v>
      </c>
      <c r="D1375" t="str">
        <f>VLOOKUP(B1375,Data_Dictionary!$F$326:$I$589,4,FALSE)</f>
        <v>SV</v>
      </c>
      <c r="E1375" t="s">
        <v>6</v>
      </c>
      <c r="F1375" t="str">
        <f>VLOOKUP(E1375,Sex!$B$2:$C$5,2,FALSE)</f>
        <v>Ambos sexos combinados</v>
      </c>
      <c r="G1375" t="s">
        <v>28</v>
      </c>
      <c r="H1375">
        <v>4185</v>
      </c>
    </row>
    <row r="1376" spans="1:8" x14ac:dyDescent="0.25">
      <c r="A1376">
        <v>2000</v>
      </c>
      <c r="B1376" t="s">
        <v>11</v>
      </c>
      <c r="C1376" t="str">
        <f>VLOOKUP(B1376,Data_Dictionary!$F$326:$I$589,3,FALSE)</f>
        <v>El Salvador</v>
      </c>
      <c r="D1376" t="str">
        <f>VLOOKUP(B1376,Data_Dictionary!$F$326:$I$589,4,FALSE)</f>
        <v>SV</v>
      </c>
      <c r="E1376" t="s">
        <v>6</v>
      </c>
      <c r="F1376" t="str">
        <f>VLOOKUP(E1376,Sex!$B$2:$C$5,2,FALSE)</f>
        <v>Ambos sexos combinados</v>
      </c>
      <c r="G1376" t="s">
        <v>28</v>
      </c>
      <c r="H1376">
        <v>4077</v>
      </c>
    </row>
    <row r="1377" spans="1:8" x14ac:dyDescent="0.25">
      <c r="A1377">
        <v>2005</v>
      </c>
      <c r="B1377" t="s">
        <v>11</v>
      </c>
      <c r="C1377" t="str">
        <f>VLOOKUP(B1377,Data_Dictionary!$F$326:$I$589,3,FALSE)</f>
        <v>El Salvador</v>
      </c>
      <c r="D1377" t="str">
        <f>VLOOKUP(B1377,Data_Dictionary!$F$326:$I$589,4,FALSE)</f>
        <v>SV</v>
      </c>
      <c r="E1377" t="s">
        <v>6</v>
      </c>
      <c r="F1377" t="str">
        <f>VLOOKUP(E1377,Sex!$B$2:$C$5,2,FALSE)</f>
        <v>Ambos sexos combinados</v>
      </c>
      <c r="G1377" t="s">
        <v>28</v>
      </c>
      <c r="H1377">
        <v>4709</v>
      </c>
    </row>
    <row r="1378" spans="1:8" x14ac:dyDescent="0.25">
      <c r="A1378">
        <v>2010</v>
      </c>
      <c r="B1378" t="s">
        <v>11</v>
      </c>
      <c r="C1378" t="str">
        <f>VLOOKUP(B1378,Data_Dictionary!$F$326:$I$589,3,FALSE)</f>
        <v>El Salvador</v>
      </c>
      <c r="D1378" t="str">
        <f>VLOOKUP(B1378,Data_Dictionary!$F$326:$I$589,4,FALSE)</f>
        <v>SV</v>
      </c>
      <c r="E1378" t="s">
        <v>6</v>
      </c>
      <c r="F1378" t="str">
        <f>VLOOKUP(E1378,Sex!$B$2:$C$5,2,FALSE)</f>
        <v>Ambos sexos combinados</v>
      </c>
      <c r="G1378" t="s">
        <v>28</v>
      </c>
      <c r="H1378">
        <v>5252</v>
      </c>
    </row>
    <row r="1379" spans="1:8" x14ac:dyDescent="0.25">
      <c r="A1379">
        <v>2015</v>
      </c>
      <c r="B1379" t="s">
        <v>11</v>
      </c>
      <c r="C1379" t="str">
        <f>VLOOKUP(B1379,Data_Dictionary!$F$326:$I$589,3,FALSE)</f>
        <v>El Salvador</v>
      </c>
      <c r="D1379" t="str">
        <f>VLOOKUP(B1379,Data_Dictionary!$F$326:$I$589,4,FALSE)</f>
        <v>SV</v>
      </c>
      <c r="E1379" t="s">
        <v>6</v>
      </c>
      <c r="F1379" t="str">
        <f>VLOOKUP(E1379,Sex!$B$2:$C$5,2,FALSE)</f>
        <v>Ambos sexos combinados</v>
      </c>
      <c r="G1379" t="s">
        <v>28</v>
      </c>
      <c r="H1379">
        <v>5310</v>
      </c>
    </row>
    <row r="1380" spans="1:8" x14ac:dyDescent="0.25">
      <c r="A1380">
        <v>2020</v>
      </c>
      <c r="B1380" t="s">
        <v>11</v>
      </c>
      <c r="C1380" t="str">
        <f>VLOOKUP(B1380,Data_Dictionary!$F$326:$I$589,3,FALSE)</f>
        <v>El Salvador</v>
      </c>
      <c r="D1380" t="str">
        <f>VLOOKUP(B1380,Data_Dictionary!$F$326:$I$589,4,FALSE)</f>
        <v>SV</v>
      </c>
      <c r="E1380" t="s">
        <v>6</v>
      </c>
      <c r="F1380" t="str">
        <f>VLOOKUP(E1380,Sex!$B$2:$C$5,2,FALSE)</f>
        <v>Ambos sexos combinados</v>
      </c>
      <c r="G1380" t="s">
        <v>28</v>
      </c>
      <c r="H1380">
        <v>3931</v>
      </c>
    </row>
    <row r="1381" spans="1:8" x14ac:dyDescent="0.25">
      <c r="A1381">
        <v>1990</v>
      </c>
      <c r="B1381" t="s">
        <v>12</v>
      </c>
      <c r="C1381" t="str">
        <f>VLOOKUP(B1381,Data_Dictionary!$F$326:$I$589,3,FALSE)</f>
        <v>Honduras</v>
      </c>
      <c r="D1381" t="str">
        <f>VLOOKUP(B1381,Data_Dictionary!$F$326:$I$589,4,FALSE)</f>
        <v>HN</v>
      </c>
      <c r="E1381" t="s">
        <v>6</v>
      </c>
      <c r="F1381" t="str">
        <f>VLOOKUP(E1381,Sex!$B$2:$C$5,2,FALSE)</f>
        <v>Ambos sexos combinados</v>
      </c>
      <c r="G1381" t="s">
        <v>28</v>
      </c>
      <c r="H1381">
        <v>36915</v>
      </c>
    </row>
    <row r="1382" spans="1:8" x14ac:dyDescent="0.25">
      <c r="A1382">
        <v>1995</v>
      </c>
      <c r="B1382" t="s">
        <v>12</v>
      </c>
      <c r="C1382" t="str">
        <f>VLOOKUP(B1382,Data_Dictionary!$F$326:$I$589,3,FALSE)</f>
        <v>Honduras</v>
      </c>
      <c r="D1382" t="str">
        <f>VLOOKUP(B1382,Data_Dictionary!$F$326:$I$589,4,FALSE)</f>
        <v>HN</v>
      </c>
      <c r="E1382" t="s">
        <v>6</v>
      </c>
      <c r="F1382" t="str">
        <f>VLOOKUP(E1382,Sex!$B$2:$C$5,2,FALSE)</f>
        <v>Ambos sexos combinados</v>
      </c>
      <c r="G1382" t="s">
        <v>28</v>
      </c>
      <c r="H1382">
        <v>20019</v>
      </c>
    </row>
    <row r="1383" spans="1:8" x14ac:dyDescent="0.25">
      <c r="A1383">
        <v>2000</v>
      </c>
      <c r="B1383" t="s">
        <v>12</v>
      </c>
      <c r="C1383" t="str">
        <f>VLOOKUP(B1383,Data_Dictionary!$F$326:$I$589,3,FALSE)</f>
        <v>Honduras</v>
      </c>
      <c r="D1383" t="str">
        <f>VLOOKUP(B1383,Data_Dictionary!$F$326:$I$589,4,FALSE)</f>
        <v>HN</v>
      </c>
      <c r="E1383" t="s">
        <v>6</v>
      </c>
      <c r="F1383" t="str">
        <f>VLOOKUP(E1383,Sex!$B$2:$C$5,2,FALSE)</f>
        <v>Ambos sexos combinados</v>
      </c>
      <c r="G1383" t="s">
        <v>28</v>
      </c>
      <c r="H1383">
        <v>2909</v>
      </c>
    </row>
    <row r="1384" spans="1:8" x14ac:dyDescent="0.25">
      <c r="A1384">
        <v>2005</v>
      </c>
      <c r="B1384" t="s">
        <v>12</v>
      </c>
      <c r="C1384" t="str">
        <f>VLOOKUP(B1384,Data_Dictionary!$F$326:$I$589,3,FALSE)</f>
        <v>Honduras</v>
      </c>
      <c r="D1384" t="str">
        <f>VLOOKUP(B1384,Data_Dictionary!$F$326:$I$589,4,FALSE)</f>
        <v>HN</v>
      </c>
      <c r="E1384" t="s">
        <v>6</v>
      </c>
      <c r="F1384" t="str">
        <f>VLOOKUP(E1384,Sex!$B$2:$C$5,2,FALSE)</f>
        <v>Ambos sexos combinados</v>
      </c>
      <c r="G1384" t="s">
        <v>28</v>
      </c>
      <c r="H1384">
        <v>2889</v>
      </c>
    </row>
    <row r="1385" spans="1:8" x14ac:dyDescent="0.25">
      <c r="A1385">
        <v>2010</v>
      </c>
      <c r="B1385" t="s">
        <v>12</v>
      </c>
      <c r="C1385" t="str">
        <f>VLOOKUP(B1385,Data_Dictionary!$F$326:$I$589,3,FALSE)</f>
        <v>Honduras</v>
      </c>
      <c r="D1385" t="str">
        <f>VLOOKUP(B1385,Data_Dictionary!$F$326:$I$589,4,FALSE)</f>
        <v>HN</v>
      </c>
      <c r="E1385" t="s">
        <v>6</v>
      </c>
      <c r="F1385" t="str">
        <f>VLOOKUP(E1385,Sex!$B$2:$C$5,2,FALSE)</f>
        <v>Ambos sexos combinados</v>
      </c>
      <c r="G1385" t="s">
        <v>28</v>
      </c>
      <c r="H1385">
        <v>1683</v>
      </c>
    </row>
    <row r="1386" spans="1:8" x14ac:dyDescent="0.25">
      <c r="A1386">
        <v>2015</v>
      </c>
      <c r="B1386" t="s">
        <v>12</v>
      </c>
      <c r="C1386" t="str">
        <f>VLOOKUP(B1386,Data_Dictionary!$F$326:$I$589,3,FALSE)</f>
        <v>Honduras</v>
      </c>
      <c r="D1386" t="str">
        <f>VLOOKUP(B1386,Data_Dictionary!$F$326:$I$589,4,FALSE)</f>
        <v>HN</v>
      </c>
      <c r="E1386" t="s">
        <v>6</v>
      </c>
      <c r="F1386" t="str">
        <f>VLOOKUP(E1386,Sex!$B$2:$C$5,2,FALSE)</f>
        <v>Ambos sexos combinados</v>
      </c>
      <c r="G1386" t="s">
        <v>28</v>
      </c>
      <c r="H1386">
        <v>2431</v>
      </c>
    </row>
    <row r="1387" spans="1:8" x14ac:dyDescent="0.25">
      <c r="A1387">
        <v>2020</v>
      </c>
      <c r="B1387" t="s">
        <v>12</v>
      </c>
      <c r="C1387" t="str">
        <f>VLOOKUP(B1387,Data_Dictionary!$F$326:$I$589,3,FALSE)</f>
        <v>Honduras</v>
      </c>
      <c r="D1387" t="str">
        <f>VLOOKUP(B1387,Data_Dictionary!$F$326:$I$589,4,FALSE)</f>
        <v>HN</v>
      </c>
      <c r="E1387" t="s">
        <v>6</v>
      </c>
      <c r="F1387" t="str">
        <f>VLOOKUP(E1387,Sex!$B$2:$C$5,2,FALSE)</f>
        <v>Ambos sexos combinados</v>
      </c>
      <c r="G1387" t="s">
        <v>28</v>
      </c>
      <c r="H1387">
        <v>2355</v>
      </c>
    </row>
    <row r="1388" spans="1:8" x14ac:dyDescent="0.25">
      <c r="A1388">
        <v>1990</v>
      </c>
      <c r="B1388" t="s">
        <v>13</v>
      </c>
      <c r="C1388" t="str">
        <f>VLOOKUP(B1388,Data_Dictionary!$F$326:$I$589,3,FALSE)</f>
        <v>México</v>
      </c>
      <c r="D1388" t="str">
        <f>VLOOKUP(B1388,Data_Dictionary!$F$326:$I$589,4,FALSE)</f>
        <v>MX</v>
      </c>
      <c r="E1388" t="s">
        <v>6</v>
      </c>
      <c r="F1388" t="str">
        <f>VLOOKUP(E1388,Sex!$B$2:$C$5,2,FALSE)</f>
        <v>Ambos sexos combinados</v>
      </c>
      <c r="G1388" t="s">
        <v>28</v>
      </c>
      <c r="H1388">
        <v>40606</v>
      </c>
    </row>
    <row r="1389" spans="1:8" x14ac:dyDescent="0.25">
      <c r="A1389">
        <v>1995</v>
      </c>
      <c r="B1389" t="s">
        <v>13</v>
      </c>
      <c r="C1389" t="str">
        <f>VLOOKUP(B1389,Data_Dictionary!$F$326:$I$589,3,FALSE)</f>
        <v>México</v>
      </c>
      <c r="D1389" t="str">
        <f>VLOOKUP(B1389,Data_Dictionary!$F$326:$I$589,4,FALSE)</f>
        <v>MX</v>
      </c>
      <c r="E1389" t="s">
        <v>6</v>
      </c>
      <c r="F1389" t="str">
        <f>VLOOKUP(E1389,Sex!$B$2:$C$5,2,FALSE)</f>
        <v>Ambos sexos combinados</v>
      </c>
      <c r="G1389" t="s">
        <v>28</v>
      </c>
      <c r="H1389">
        <v>38740</v>
      </c>
    </row>
    <row r="1390" spans="1:8" x14ac:dyDescent="0.25">
      <c r="A1390">
        <v>2000</v>
      </c>
      <c r="B1390" t="s">
        <v>13</v>
      </c>
      <c r="C1390" t="str">
        <f>VLOOKUP(B1390,Data_Dictionary!$F$326:$I$589,3,FALSE)</f>
        <v>México</v>
      </c>
      <c r="D1390" t="str">
        <f>VLOOKUP(B1390,Data_Dictionary!$F$326:$I$589,4,FALSE)</f>
        <v>MX</v>
      </c>
      <c r="E1390" t="s">
        <v>6</v>
      </c>
      <c r="F1390" t="str">
        <f>VLOOKUP(E1390,Sex!$B$2:$C$5,2,FALSE)</f>
        <v>Ambos sexos combinados</v>
      </c>
      <c r="G1390" t="s">
        <v>28</v>
      </c>
      <c r="H1390">
        <v>32897</v>
      </c>
    </row>
    <row r="1391" spans="1:8" x14ac:dyDescent="0.25">
      <c r="A1391">
        <v>2005</v>
      </c>
      <c r="B1391" t="s">
        <v>13</v>
      </c>
      <c r="C1391" t="str">
        <f>VLOOKUP(B1391,Data_Dictionary!$F$326:$I$589,3,FALSE)</f>
        <v>México</v>
      </c>
      <c r="D1391" t="str">
        <f>VLOOKUP(B1391,Data_Dictionary!$F$326:$I$589,4,FALSE)</f>
        <v>MX</v>
      </c>
      <c r="E1391" t="s">
        <v>6</v>
      </c>
      <c r="F1391" t="str">
        <f>VLOOKUP(E1391,Sex!$B$2:$C$5,2,FALSE)</f>
        <v>Ambos sexos combinados</v>
      </c>
      <c r="G1391" t="s">
        <v>28</v>
      </c>
      <c r="H1391">
        <v>60213</v>
      </c>
    </row>
    <row r="1392" spans="1:8" x14ac:dyDescent="0.25">
      <c r="A1392">
        <v>2010</v>
      </c>
      <c r="B1392" t="s">
        <v>13</v>
      </c>
      <c r="C1392" t="str">
        <f>VLOOKUP(B1392,Data_Dictionary!$F$326:$I$589,3,FALSE)</f>
        <v>México</v>
      </c>
      <c r="D1392" t="str">
        <f>VLOOKUP(B1392,Data_Dictionary!$F$326:$I$589,4,FALSE)</f>
        <v>MX</v>
      </c>
      <c r="E1392" t="s">
        <v>6</v>
      </c>
      <c r="F1392" t="str">
        <f>VLOOKUP(E1392,Sex!$B$2:$C$5,2,FALSE)</f>
        <v>Ambos sexos combinados</v>
      </c>
      <c r="G1392" t="s">
        <v>28</v>
      </c>
      <c r="H1392">
        <v>49344</v>
      </c>
    </row>
    <row r="1393" spans="1:8" x14ac:dyDescent="0.25">
      <c r="A1393">
        <v>2015</v>
      </c>
      <c r="B1393" t="s">
        <v>13</v>
      </c>
      <c r="C1393" t="str">
        <f>VLOOKUP(B1393,Data_Dictionary!$F$326:$I$589,3,FALSE)</f>
        <v>México</v>
      </c>
      <c r="D1393" t="str">
        <f>VLOOKUP(B1393,Data_Dictionary!$F$326:$I$589,4,FALSE)</f>
        <v>MX</v>
      </c>
      <c r="E1393" t="s">
        <v>6</v>
      </c>
      <c r="F1393" t="str">
        <f>VLOOKUP(E1393,Sex!$B$2:$C$5,2,FALSE)</f>
        <v>Ambos sexos combinados</v>
      </c>
      <c r="G1393" t="s">
        <v>28</v>
      </c>
      <c r="H1393">
        <v>67420</v>
      </c>
    </row>
    <row r="1394" spans="1:8" x14ac:dyDescent="0.25">
      <c r="A1394">
        <v>2020</v>
      </c>
      <c r="B1394" t="s">
        <v>13</v>
      </c>
      <c r="C1394" t="str">
        <f>VLOOKUP(B1394,Data_Dictionary!$F$326:$I$589,3,FALSE)</f>
        <v>México</v>
      </c>
      <c r="D1394" t="str">
        <f>VLOOKUP(B1394,Data_Dictionary!$F$326:$I$589,4,FALSE)</f>
        <v>MX</v>
      </c>
      <c r="E1394" t="s">
        <v>6</v>
      </c>
      <c r="F1394" t="str">
        <f>VLOOKUP(E1394,Sex!$B$2:$C$5,2,FALSE)</f>
        <v>Ambos sexos combinados</v>
      </c>
      <c r="G1394" t="s">
        <v>28</v>
      </c>
      <c r="H1394">
        <v>78616</v>
      </c>
    </row>
    <row r="1395" spans="1:8" x14ac:dyDescent="0.25">
      <c r="A1395">
        <v>1990</v>
      </c>
      <c r="B1395" t="s">
        <v>14</v>
      </c>
      <c r="C1395" t="str">
        <f>VLOOKUP(B1395,Data_Dictionary!$F$326:$I$589,3,FALSE)</f>
        <v>Argentina</v>
      </c>
      <c r="D1395" t="str">
        <f>VLOOKUP(B1395,Data_Dictionary!$F$326:$I$589,4,FALSE)</f>
        <v>AR</v>
      </c>
      <c r="E1395" t="s">
        <v>6</v>
      </c>
      <c r="F1395" t="str">
        <f>VLOOKUP(E1395,Sex!$B$2:$C$5,2,FALSE)</f>
        <v>Ambos sexos combinados</v>
      </c>
      <c r="G1395" t="s">
        <v>28</v>
      </c>
      <c r="H1395">
        <v>75371</v>
      </c>
    </row>
    <row r="1396" spans="1:8" x14ac:dyDescent="0.25">
      <c r="A1396">
        <v>1995</v>
      </c>
      <c r="B1396" t="s">
        <v>14</v>
      </c>
      <c r="C1396" t="str">
        <f>VLOOKUP(B1396,Data_Dictionary!$F$326:$I$589,3,FALSE)</f>
        <v>Argentina</v>
      </c>
      <c r="D1396" t="str">
        <f>VLOOKUP(B1396,Data_Dictionary!$F$326:$I$589,4,FALSE)</f>
        <v>AR</v>
      </c>
      <c r="E1396" t="s">
        <v>6</v>
      </c>
      <c r="F1396" t="str">
        <f>VLOOKUP(E1396,Sex!$B$2:$C$5,2,FALSE)</f>
        <v>Ambos sexos combinados</v>
      </c>
      <c r="G1396" t="s">
        <v>28</v>
      </c>
      <c r="H1396">
        <v>102364</v>
      </c>
    </row>
    <row r="1397" spans="1:8" x14ac:dyDescent="0.25">
      <c r="A1397">
        <v>2000</v>
      </c>
      <c r="B1397" t="s">
        <v>14</v>
      </c>
      <c r="C1397" t="str">
        <f>VLOOKUP(B1397,Data_Dictionary!$F$326:$I$589,3,FALSE)</f>
        <v>Argentina</v>
      </c>
      <c r="D1397" t="str">
        <f>VLOOKUP(B1397,Data_Dictionary!$F$326:$I$589,4,FALSE)</f>
        <v>AR</v>
      </c>
      <c r="E1397" t="s">
        <v>6</v>
      </c>
      <c r="F1397" t="str">
        <f>VLOOKUP(E1397,Sex!$B$2:$C$5,2,FALSE)</f>
        <v>Ambos sexos combinados</v>
      </c>
      <c r="G1397" t="s">
        <v>28</v>
      </c>
      <c r="H1397">
        <v>85909</v>
      </c>
    </row>
    <row r="1398" spans="1:8" x14ac:dyDescent="0.25">
      <c r="A1398">
        <v>2005</v>
      </c>
      <c r="B1398" t="s">
        <v>14</v>
      </c>
      <c r="C1398" t="str">
        <f>VLOOKUP(B1398,Data_Dictionary!$F$326:$I$589,3,FALSE)</f>
        <v>Argentina</v>
      </c>
      <c r="D1398" t="str">
        <f>VLOOKUP(B1398,Data_Dictionary!$F$326:$I$589,4,FALSE)</f>
        <v>AR</v>
      </c>
      <c r="E1398" t="s">
        <v>6</v>
      </c>
      <c r="F1398" t="str">
        <f>VLOOKUP(E1398,Sex!$B$2:$C$5,2,FALSE)</f>
        <v>Ambos sexos combinados</v>
      </c>
      <c r="G1398" t="s">
        <v>28</v>
      </c>
      <c r="H1398">
        <v>136139</v>
      </c>
    </row>
    <row r="1399" spans="1:8" x14ac:dyDescent="0.25">
      <c r="A1399">
        <v>2010</v>
      </c>
      <c r="B1399" t="s">
        <v>14</v>
      </c>
      <c r="C1399" t="str">
        <f>VLOOKUP(B1399,Data_Dictionary!$F$326:$I$589,3,FALSE)</f>
        <v>Argentina</v>
      </c>
      <c r="D1399" t="str">
        <f>VLOOKUP(B1399,Data_Dictionary!$F$326:$I$589,4,FALSE)</f>
        <v>AR</v>
      </c>
      <c r="E1399" t="s">
        <v>6</v>
      </c>
      <c r="F1399" t="str">
        <f>VLOOKUP(E1399,Sex!$B$2:$C$5,2,FALSE)</f>
        <v>Ambos sexos combinados</v>
      </c>
      <c r="G1399" t="s">
        <v>28</v>
      </c>
      <c r="H1399">
        <v>145535</v>
      </c>
    </row>
    <row r="1400" spans="1:8" x14ac:dyDescent="0.25">
      <c r="A1400">
        <v>2015</v>
      </c>
      <c r="B1400" t="s">
        <v>14</v>
      </c>
      <c r="C1400" t="str">
        <f>VLOOKUP(B1400,Data_Dictionary!$F$326:$I$589,3,FALSE)</f>
        <v>Argentina</v>
      </c>
      <c r="D1400" t="str">
        <f>VLOOKUP(B1400,Data_Dictionary!$F$326:$I$589,4,FALSE)</f>
        <v>AR</v>
      </c>
      <c r="E1400" t="s">
        <v>6</v>
      </c>
      <c r="F1400" t="str">
        <f>VLOOKUP(E1400,Sex!$B$2:$C$5,2,FALSE)</f>
        <v>Ambos sexos combinados</v>
      </c>
      <c r="G1400" t="s">
        <v>28</v>
      </c>
      <c r="H1400">
        <v>204482</v>
      </c>
    </row>
    <row r="1401" spans="1:8" x14ac:dyDescent="0.25">
      <c r="A1401">
        <v>2020</v>
      </c>
      <c r="B1401" t="s">
        <v>14</v>
      </c>
      <c r="C1401" t="str">
        <f>VLOOKUP(B1401,Data_Dictionary!$F$326:$I$589,3,FALSE)</f>
        <v>Argentina</v>
      </c>
      <c r="D1401" t="str">
        <f>VLOOKUP(B1401,Data_Dictionary!$F$326:$I$589,4,FALSE)</f>
        <v>AR</v>
      </c>
      <c r="E1401" t="s">
        <v>6</v>
      </c>
      <c r="F1401" t="str">
        <f>VLOOKUP(E1401,Sex!$B$2:$C$5,2,FALSE)</f>
        <v>Ambos sexos combinados</v>
      </c>
      <c r="G1401" t="s">
        <v>28</v>
      </c>
      <c r="H1401">
        <v>202057</v>
      </c>
    </row>
    <row r="1402" spans="1:8" x14ac:dyDescent="0.25">
      <c r="A1402">
        <v>1990</v>
      </c>
      <c r="B1402" t="s">
        <v>15</v>
      </c>
      <c r="C1402" t="str">
        <f>VLOOKUP(B1402,Data_Dictionary!$F$326:$I$589,3,FALSE)</f>
        <v>Brasil</v>
      </c>
      <c r="D1402" t="str">
        <f>VLOOKUP(B1402,Data_Dictionary!$F$326:$I$589,4,FALSE)</f>
        <v>BR</v>
      </c>
      <c r="E1402" t="s">
        <v>6</v>
      </c>
      <c r="F1402" t="str">
        <f>VLOOKUP(E1402,Sex!$B$2:$C$5,2,FALSE)</f>
        <v>Ambos sexos combinados</v>
      </c>
      <c r="G1402" t="s">
        <v>28</v>
      </c>
      <c r="H1402">
        <v>18525</v>
      </c>
    </row>
    <row r="1403" spans="1:8" x14ac:dyDescent="0.25">
      <c r="A1403">
        <v>1995</v>
      </c>
      <c r="B1403" t="s">
        <v>15</v>
      </c>
      <c r="C1403" t="str">
        <f>VLOOKUP(B1403,Data_Dictionary!$F$326:$I$589,3,FALSE)</f>
        <v>Brasil</v>
      </c>
      <c r="D1403" t="str">
        <f>VLOOKUP(B1403,Data_Dictionary!$F$326:$I$589,4,FALSE)</f>
        <v>BR</v>
      </c>
      <c r="E1403" t="s">
        <v>6</v>
      </c>
      <c r="F1403" t="str">
        <f>VLOOKUP(E1403,Sex!$B$2:$C$5,2,FALSE)</f>
        <v>Ambos sexos combinados</v>
      </c>
      <c r="G1403" t="s">
        <v>28</v>
      </c>
      <c r="H1403">
        <v>18755</v>
      </c>
    </row>
    <row r="1404" spans="1:8" x14ac:dyDescent="0.25">
      <c r="A1404">
        <v>2000</v>
      </c>
      <c r="B1404" t="s">
        <v>15</v>
      </c>
      <c r="C1404" t="str">
        <f>VLOOKUP(B1404,Data_Dictionary!$F$326:$I$589,3,FALSE)</f>
        <v>Brasil</v>
      </c>
      <c r="D1404" t="str">
        <f>VLOOKUP(B1404,Data_Dictionary!$F$326:$I$589,4,FALSE)</f>
        <v>BR</v>
      </c>
      <c r="E1404" t="s">
        <v>6</v>
      </c>
      <c r="F1404" t="str">
        <f>VLOOKUP(E1404,Sex!$B$2:$C$5,2,FALSE)</f>
        <v>Ambos sexos combinados</v>
      </c>
      <c r="G1404" t="s">
        <v>28</v>
      </c>
      <c r="H1404">
        <v>18985</v>
      </c>
    </row>
    <row r="1405" spans="1:8" x14ac:dyDescent="0.25">
      <c r="A1405">
        <v>2005</v>
      </c>
      <c r="B1405" t="s">
        <v>15</v>
      </c>
      <c r="C1405" t="str">
        <f>VLOOKUP(B1405,Data_Dictionary!$F$326:$I$589,3,FALSE)</f>
        <v>Brasil</v>
      </c>
      <c r="D1405" t="str">
        <f>VLOOKUP(B1405,Data_Dictionary!$F$326:$I$589,4,FALSE)</f>
        <v>BR</v>
      </c>
      <c r="E1405" t="s">
        <v>6</v>
      </c>
      <c r="F1405" t="str">
        <f>VLOOKUP(E1405,Sex!$B$2:$C$5,2,FALSE)</f>
        <v>Ambos sexos combinados</v>
      </c>
      <c r="G1405" t="s">
        <v>28</v>
      </c>
      <c r="H1405">
        <v>22382</v>
      </c>
    </row>
    <row r="1406" spans="1:8" x14ac:dyDescent="0.25">
      <c r="A1406">
        <v>2010</v>
      </c>
      <c r="B1406" t="s">
        <v>15</v>
      </c>
      <c r="C1406" t="str">
        <f>VLOOKUP(B1406,Data_Dictionary!$F$326:$I$589,3,FALSE)</f>
        <v>Brasil</v>
      </c>
      <c r="D1406" t="str">
        <f>VLOOKUP(B1406,Data_Dictionary!$F$326:$I$589,4,FALSE)</f>
        <v>BR</v>
      </c>
      <c r="E1406" t="s">
        <v>6</v>
      </c>
      <c r="F1406" t="str">
        <f>VLOOKUP(E1406,Sex!$B$2:$C$5,2,FALSE)</f>
        <v>Ambos sexos combinados</v>
      </c>
      <c r="G1406" t="s">
        <v>28</v>
      </c>
      <c r="H1406">
        <v>25783</v>
      </c>
    </row>
    <row r="1407" spans="1:8" x14ac:dyDescent="0.25">
      <c r="A1407">
        <v>2015</v>
      </c>
      <c r="B1407" t="s">
        <v>15</v>
      </c>
      <c r="C1407" t="str">
        <f>VLOOKUP(B1407,Data_Dictionary!$F$326:$I$589,3,FALSE)</f>
        <v>Brasil</v>
      </c>
      <c r="D1407" t="str">
        <f>VLOOKUP(B1407,Data_Dictionary!$F$326:$I$589,4,FALSE)</f>
        <v>BR</v>
      </c>
      <c r="E1407" t="s">
        <v>6</v>
      </c>
      <c r="F1407" t="str">
        <f>VLOOKUP(E1407,Sex!$B$2:$C$5,2,FALSE)</f>
        <v>Ambos sexos combinados</v>
      </c>
      <c r="G1407" t="s">
        <v>28</v>
      </c>
      <c r="H1407">
        <v>40601</v>
      </c>
    </row>
    <row r="1408" spans="1:8" x14ac:dyDescent="0.25">
      <c r="A1408">
        <v>2020</v>
      </c>
      <c r="B1408" t="s">
        <v>15</v>
      </c>
      <c r="C1408" t="str">
        <f>VLOOKUP(B1408,Data_Dictionary!$F$326:$I$589,3,FALSE)</f>
        <v>Brasil</v>
      </c>
      <c r="D1408" t="str">
        <f>VLOOKUP(B1408,Data_Dictionary!$F$326:$I$589,4,FALSE)</f>
        <v>BR</v>
      </c>
      <c r="E1408" t="s">
        <v>6</v>
      </c>
      <c r="F1408" t="str">
        <f>VLOOKUP(E1408,Sex!$B$2:$C$5,2,FALSE)</f>
        <v>Ambos sexos combinados</v>
      </c>
      <c r="G1408" t="s">
        <v>28</v>
      </c>
      <c r="H1408">
        <v>67041</v>
      </c>
    </row>
    <row r="1409" spans="1:8" x14ac:dyDescent="0.25">
      <c r="A1409">
        <v>1990</v>
      </c>
      <c r="B1409" t="s">
        <v>16</v>
      </c>
      <c r="C1409" t="str">
        <f>VLOOKUP(B1409,Data_Dictionary!$F$326:$I$589,3,FALSE)</f>
        <v>Chile</v>
      </c>
      <c r="D1409" t="str">
        <f>VLOOKUP(B1409,Data_Dictionary!$F$326:$I$589,4,FALSE)</f>
        <v>CL</v>
      </c>
      <c r="E1409" t="s">
        <v>6</v>
      </c>
      <c r="F1409" t="str">
        <f>VLOOKUP(E1409,Sex!$B$2:$C$5,2,FALSE)</f>
        <v>Ambos sexos combinados</v>
      </c>
      <c r="G1409" t="s">
        <v>28</v>
      </c>
      <c r="H1409">
        <v>6186</v>
      </c>
    </row>
    <row r="1410" spans="1:8" x14ac:dyDescent="0.25">
      <c r="A1410">
        <v>1995</v>
      </c>
      <c r="B1410" t="s">
        <v>16</v>
      </c>
      <c r="C1410" t="str">
        <f>VLOOKUP(B1410,Data_Dictionary!$F$326:$I$589,3,FALSE)</f>
        <v>Chile</v>
      </c>
      <c r="D1410" t="str">
        <f>VLOOKUP(B1410,Data_Dictionary!$F$326:$I$589,4,FALSE)</f>
        <v>CL</v>
      </c>
      <c r="E1410" t="s">
        <v>6</v>
      </c>
      <c r="F1410" t="str">
        <f>VLOOKUP(E1410,Sex!$B$2:$C$5,2,FALSE)</f>
        <v>Ambos sexos combinados</v>
      </c>
      <c r="G1410" t="s">
        <v>28</v>
      </c>
      <c r="H1410">
        <v>11850</v>
      </c>
    </row>
    <row r="1411" spans="1:8" x14ac:dyDescent="0.25">
      <c r="A1411">
        <v>2000</v>
      </c>
      <c r="B1411" t="s">
        <v>16</v>
      </c>
      <c r="C1411" t="str">
        <f>VLOOKUP(B1411,Data_Dictionary!$F$326:$I$589,3,FALSE)</f>
        <v>Chile</v>
      </c>
      <c r="D1411" t="str">
        <f>VLOOKUP(B1411,Data_Dictionary!$F$326:$I$589,4,FALSE)</f>
        <v>CL</v>
      </c>
      <c r="E1411" t="s">
        <v>6</v>
      </c>
      <c r="F1411" t="str">
        <f>VLOOKUP(E1411,Sex!$B$2:$C$5,2,FALSE)</f>
        <v>Ambos sexos combinados</v>
      </c>
      <c r="G1411" t="s">
        <v>28</v>
      </c>
      <c r="H1411">
        <v>21793</v>
      </c>
    </row>
    <row r="1412" spans="1:8" x14ac:dyDescent="0.25">
      <c r="A1412">
        <v>2005</v>
      </c>
      <c r="B1412" t="s">
        <v>16</v>
      </c>
      <c r="C1412" t="str">
        <f>VLOOKUP(B1412,Data_Dictionary!$F$326:$I$589,3,FALSE)</f>
        <v>Chile</v>
      </c>
      <c r="D1412" t="str">
        <f>VLOOKUP(B1412,Data_Dictionary!$F$326:$I$589,4,FALSE)</f>
        <v>CL</v>
      </c>
      <c r="E1412" t="s">
        <v>6</v>
      </c>
      <c r="F1412" t="str">
        <f>VLOOKUP(E1412,Sex!$B$2:$C$5,2,FALSE)</f>
        <v>Ambos sexos combinados</v>
      </c>
      <c r="G1412" t="s">
        <v>28</v>
      </c>
      <c r="H1412">
        <v>31360</v>
      </c>
    </row>
    <row r="1413" spans="1:8" x14ac:dyDescent="0.25">
      <c r="A1413">
        <v>2010</v>
      </c>
      <c r="B1413" t="s">
        <v>16</v>
      </c>
      <c r="C1413" t="str">
        <f>VLOOKUP(B1413,Data_Dictionary!$F$326:$I$589,3,FALSE)</f>
        <v>Chile</v>
      </c>
      <c r="D1413" t="str">
        <f>VLOOKUP(B1413,Data_Dictionary!$F$326:$I$589,4,FALSE)</f>
        <v>CL</v>
      </c>
      <c r="E1413" t="s">
        <v>6</v>
      </c>
      <c r="F1413" t="str">
        <f>VLOOKUP(E1413,Sex!$B$2:$C$5,2,FALSE)</f>
        <v>Ambos sexos combinados</v>
      </c>
      <c r="G1413" t="s">
        <v>28</v>
      </c>
      <c r="H1413">
        <v>29453</v>
      </c>
    </row>
    <row r="1414" spans="1:8" x14ac:dyDescent="0.25">
      <c r="A1414">
        <v>2015</v>
      </c>
      <c r="B1414" t="s">
        <v>16</v>
      </c>
      <c r="C1414" t="str">
        <f>VLOOKUP(B1414,Data_Dictionary!$F$326:$I$589,3,FALSE)</f>
        <v>Chile</v>
      </c>
      <c r="D1414" t="str">
        <f>VLOOKUP(B1414,Data_Dictionary!$F$326:$I$589,4,FALSE)</f>
        <v>CL</v>
      </c>
      <c r="E1414" t="s">
        <v>6</v>
      </c>
      <c r="F1414" t="str">
        <f>VLOOKUP(E1414,Sex!$B$2:$C$5,2,FALSE)</f>
        <v>Ambos sexos combinados</v>
      </c>
      <c r="G1414" t="s">
        <v>28</v>
      </c>
      <c r="H1414">
        <v>72691</v>
      </c>
    </row>
    <row r="1415" spans="1:8" x14ac:dyDescent="0.25">
      <c r="A1415">
        <v>2020</v>
      </c>
      <c r="B1415" t="s">
        <v>16</v>
      </c>
      <c r="C1415" t="str">
        <f>VLOOKUP(B1415,Data_Dictionary!$F$326:$I$589,3,FALSE)</f>
        <v>Chile</v>
      </c>
      <c r="D1415" t="str">
        <f>VLOOKUP(B1415,Data_Dictionary!$F$326:$I$589,4,FALSE)</f>
        <v>CL</v>
      </c>
      <c r="E1415" t="s">
        <v>6</v>
      </c>
      <c r="F1415" t="str">
        <f>VLOOKUP(E1415,Sex!$B$2:$C$5,2,FALSE)</f>
        <v>Ambos sexos combinados</v>
      </c>
      <c r="G1415" t="s">
        <v>28</v>
      </c>
      <c r="H1415">
        <v>187442</v>
      </c>
    </row>
    <row r="1416" spans="1:8" x14ac:dyDescent="0.25">
      <c r="A1416">
        <v>1990</v>
      </c>
      <c r="B1416" t="s">
        <v>17</v>
      </c>
      <c r="C1416" t="str">
        <f>VLOOKUP(B1416,Data_Dictionary!$F$326:$I$589,3,FALSE)</f>
        <v>Colombia</v>
      </c>
      <c r="D1416" t="str">
        <f>VLOOKUP(B1416,Data_Dictionary!$F$326:$I$589,4,FALSE)</f>
        <v>CO</v>
      </c>
      <c r="E1416" t="s">
        <v>6</v>
      </c>
      <c r="F1416" t="str">
        <f>VLOOKUP(E1416,Sex!$B$2:$C$5,2,FALSE)</f>
        <v>Ambos sexos combinados</v>
      </c>
      <c r="G1416" t="s">
        <v>28</v>
      </c>
      <c r="H1416">
        <v>6728</v>
      </c>
    </row>
    <row r="1417" spans="1:8" x14ac:dyDescent="0.25">
      <c r="A1417">
        <v>1995</v>
      </c>
      <c r="B1417" t="s">
        <v>17</v>
      </c>
      <c r="C1417" t="str">
        <f>VLOOKUP(B1417,Data_Dictionary!$F$326:$I$589,3,FALSE)</f>
        <v>Colombia</v>
      </c>
      <c r="D1417" t="str">
        <f>VLOOKUP(B1417,Data_Dictionary!$F$326:$I$589,4,FALSE)</f>
        <v>CO</v>
      </c>
      <c r="E1417" t="s">
        <v>6</v>
      </c>
      <c r="F1417" t="str">
        <f>VLOOKUP(E1417,Sex!$B$2:$C$5,2,FALSE)</f>
        <v>Ambos sexos combinados</v>
      </c>
      <c r="G1417" t="s">
        <v>28</v>
      </c>
      <c r="H1417">
        <v>7858</v>
      </c>
    </row>
    <row r="1418" spans="1:8" x14ac:dyDescent="0.25">
      <c r="A1418">
        <v>2000</v>
      </c>
      <c r="B1418" t="s">
        <v>17</v>
      </c>
      <c r="C1418" t="str">
        <f>VLOOKUP(B1418,Data_Dictionary!$F$326:$I$589,3,FALSE)</f>
        <v>Colombia</v>
      </c>
      <c r="D1418" t="str">
        <f>VLOOKUP(B1418,Data_Dictionary!$F$326:$I$589,4,FALSE)</f>
        <v>CO</v>
      </c>
      <c r="E1418" t="s">
        <v>6</v>
      </c>
      <c r="F1418" t="str">
        <f>VLOOKUP(E1418,Sex!$B$2:$C$5,2,FALSE)</f>
        <v>Ambos sexos combinados</v>
      </c>
      <c r="G1418" t="s">
        <v>28</v>
      </c>
      <c r="H1418">
        <v>8990</v>
      </c>
    </row>
    <row r="1419" spans="1:8" x14ac:dyDescent="0.25">
      <c r="A1419">
        <v>2005</v>
      </c>
      <c r="B1419" t="s">
        <v>17</v>
      </c>
      <c r="C1419" t="str">
        <f>VLOOKUP(B1419,Data_Dictionary!$F$326:$I$589,3,FALSE)</f>
        <v>Colombia</v>
      </c>
      <c r="D1419" t="str">
        <f>VLOOKUP(B1419,Data_Dictionary!$F$326:$I$589,4,FALSE)</f>
        <v>CO</v>
      </c>
      <c r="E1419" t="s">
        <v>6</v>
      </c>
      <c r="F1419" t="str">
        <f>VLOOKUP(E1419,Sex!$B$2:$C$5,2,FALSE)</f>
        <v>Ambos sexos combinados</v>
      </c>
      <c r="G1419" t="s">
        <v>28</v>
      </c>
      <c r="H1419">
        <v>10428</v>
      </c>
    </row>
    <row r="1420" spans="1:8" x14ac:dyDescent="0.25">
      <c r="A1420">
        <v>2010</v>
      </c>
      <c r="B1420" t="s">
        <v>17</v>
      </c>
      <c r="C1420" t="str">
        <f>VLOOKUP(B1420,Data_Dictionary!$F$326:$I$589,3,FALSE)</f>
        <v>Colombia</v>
      </c>
      <c r="D1420" t="str">
        <f>VLOOKUP(B1420,Data_Dictionary!$F$326:$I$589,4,FALSE)</f>
        <v>CO</v>
      </c>
      <c r="E1420" t="s">
        <v>6</v>
      </c>
      <c r="F1420" t="str">
        <f>VLOOKUP(E1420,Sex!$B$2:$C$5,2,FALSE)</f>
        <v>Ambos sexos combinados</v>
      </c>
      <c r="G1420" t="s">
        <v>28</v>
      </c>
      <c r="H1420">
        <v>14646</v>
      </c>
    </row>
    <row r="1421" spans="1:8" x14ac:dyDescent="0.25">
      <c r="A1421">
        <v>2015</v>
      </c>
      <c r="B1421" t="s">
        <v>17</v>
      </c>
      <c r="C1421" t="str">
        <f>VLOOKUP(B1421,Data_Dictionary!$F$326:$I$589,3,FALSE)</f>
        <v>Colombia</v>
      </c>
      <c r="D1421" t="str">
        <f>VLOOKUP(B1421,Data_Dictionary!$F$326:$I$589,4,FALSE)</f>
        <v>CO</v>
      </c>
      <c r="E1421" t="s">
        <v>6</v>
      </c>
      <c r="F1421" t="str">
        <f>VLOOKUP(E1421,Sex!$B$2:$C$5,2,FALSE)</f>
        <v>Ambos sexos combinados</v>
      </c>
      <c r="G1421" t="s">
        <v>28</v>
      </c>
      <c r="H1421">
        <v>20305</v>
      </c>
    </row>
    <row r="1422" spans="1:8" x14ac:dyDescent="0.25">
      <c r="A1422">
        <v>2020</v>
      </c>
      <c r="B1422" t="s">
        <v>17</v>
      </c>
      <c r="C1422" t="str">
        <f>VLOOKUP(B1422,Data_Dictionary!$F$326:$I$589,3,FALSE)</f>
        <v>Colombia</v>
      </c>
      <c r="D1422" t="str">
        <f>VLOOKUP(B1422,Data_Dictionary!$F$326:$I$589,4,FALSE)</f>
        <v>CO</v>
      </c>
      <c r="E1422" t="s">
        <v>6</v>
      </c>
      <c r="F1422" t="str">
        <f>VLOOKUP(E1422,Sex!$B$2:$C$5,2,FALSE)</f>
        <v>Ambos sexos combinados</v>
      </c>
      <c r="G1422" t="s">
        <v>28</v>
      </c>
      <c r="H1422">
        <v>260246</v>
      </c>
    </row>
    <row r="1423" spans="1:8" x14ac:dyDescent="0.25">
      <c r="A1423">
        <v>1990</v>
      </c>
      <c r="B1423" t="s">
        <v>18</v>
      </c>
      <c r="C1423" t="str">
        <f>VLOOKUP(B1423,Data_Dictionary!$F$326:$I$589,3,FALSE)</f>
        <v>Ecuador (el)</v>
      </c>
      <c r="D1423" t="str">
        <f>VLOOKUP(B1423,Data_Dictionary!$F$326:$I$589,4,FALSE)</f>
        <v>EC</v>
      </c>
      <c r="E1423" t="s">
        <v>6</v>
      </c>
      <c r="F1423" t="str">
        <f>VLOOKUP(E1423,Sex!$B$2:$C$5,2,FALSE)</f>
        <v>Ambos sexos combinados</v>
      </c>
      <c r="G1423" t="s">
        <v>28</v>
      </c>
      <c r="H1423">
        <v>6799</v>
      </c>
    </row>
    <row r="1424" spans="1:8" x14ac:dyDescent="0.25">
      <c r="A1424">
        <v>1995</v>
      </c>
      <c r="B1424" t="s">
        <v>18</v>
      </c>
      <c r="C1424" t="str">
        <f>VLOOKUP(B1424,Data_Dictionary!$F$326:$I$589,3,FALSE)</f>
        <v>Ecuador (el)</v>
      </c>
      <c r="D1424" t="str">
        <f>VLOOKUP(B1424,Data_Dictionary!$F$326:$I$589,4,FALSE)</f>
        <v>EC</v>
      </c>
      <c r="E1424" t="s">
        <v>6</v>
      </c>
      <c r="F1424" t="str">
        <f>VLOOKUP(E1424,Sex!$B$2:$C$5,2,FALSE)</f>
        <v>Ambos sexos combinados</v>
      </c>
      <c r="G1424" t="s">
        <v>28</v>
      </c>
      <c r="H1424">
        <v>10385</v>
      </c>
    </row>
    <row r="1425" spans="1:8" x14ac:dyDescent="0.25">
      <c r="A1425">
        <v>2000</v>
      </c>
      <c r="B1425" t="s">
        <v>18</v>
      </c>
      <c r="C1425" t="str">
        <f>VLOOKUP(B1425,Data_Dictionary!$F$326:$I$589,3,FALSE)</f>
        <v>Ecuador (el)</v>
      </c>
      <c r="D1425" t="str">
        <f>VLOOKUP(B1425,Data_Dictionary!$F$326:$I$589,4,FALSE)</f>
        <v>EC</v>
      </c>
      <c r="E1425" t="s">
        <v>6</v>
      </c>
      <c r="F1425" t="str">
        <f>VLOOKUP(E1425,Sex!$B$2:$C$5,2,FALSE)</f>
        <v>Ambos sexos combinados</v>
      </c>
      <c r="G1425" t="s">
        <v>28</v>
      </c>
      <c r="H1425">
        <v>13302</v>
      </c>
    </row>
    <row r="1426" spans="1:8" x14ac:dyDescent="0.25">
      <c r="A1426">
        <v>2005</v>
      </c>
      <c r="B1426" t="s">
        <v>18</v>
      </c>
      <c r="C1426" t="str">
        <f>VLOOKUP(B1426,Data_Dictionary!$F$326:$I$589,3,FALSE)</f>
        <v>Ecuador (el)</v>
      </c>
      <c r="D1426" t="str">
        <f>VLOOKUP(B1426,Data_Dictionary!$F$326:$I$589,4,FALSE)</f>
        <v>EC</v>
      </c>
      <c r="E1426" t="s">
        <v>6</v>
      </c>
      <c r="F1426" t="str">
        <f>VLOOKUP(E1426,Sex!$B$2:$C$5,2,FALSE)</f>
        <v>Ambos sexos combinados</v>
      </c>
      <c r="G1426" t="s">
        <v>28</v>
      </c>
      <c r="H1426">
        <v>17243</v>
      </c>
    </row>
    <row r="1427" spans="1:8" x14ac:dyDescent="0.25">
      <c r="A1427">
        <v>2010</v>
      </c>
      <c r="B1427" t="s">
        <v>18</v>
      </c>
      <c r="C1427" t="str">
        <f>VLOOKUP(B1427,Data_Dictionary!$F$326:$I$589,3,FALSE)</f>
        <v>Ecuador (el)</v>
      </c>
      <c r="D1427" t="str">
        <f>VLOOKUP(B1427,Data_Dictionary!$F$326:$I$589,4,FALSE)</f>
        <v>EC</v>
      </c>
      <c r="E1427" t="s">
        <v>6</v>
      </c>
      <c r="F1427" t="str">
        <f>VLOOKUP(E1427,Sex!$B$2:$C$5,2,FALSE)</f>
        <v>Ambos sexos combinados</v>
      </c>
      <c r="G1427" t="s">
        <v>28</v>
      </c>
      <c r="H1427">
        <v>33794</v>
      </c>
    </row>
    <row r="1428" spans="1:8" x14ac:dyDescent="0.25">
      <c r="A1428">
        <v>2015</v>
      </c>
      <c r="B1428" t="s">
        <v>18</v>
      </c>
      <c r="C1428" t="str">
        <f>VLOOKUP(B1428,Data_Dictionary!$F$326:$I$589,3,FALSE)</f>
        <v>Ecuador (el)</v>
      </c>
      <c r="D1428" t="str">
        <f>VLOOKUP(B1428,Data_Dictionary!$F$326:$I$589,4,FALSE)</f>
        <v>EC</v>
      </c>
      <c r="E1428" t="s">
        <v>6</v>
      </c>
      <c r="F1428" t="str">
        <f>VLOOKUP(E1428,Sex!$B$2:$C$5,2,FALSE)</f>
        <v>Ambos sexos combinados</v>
      </c>
      <c r="G1428" t="s">
        <v>28</v>
      </c>
      <c r="H1428">
        <v>35084</v>
      </c>
    </row>
    <row r="1429" spans="1:8" x14ac:dyDescent="0.25">
      <c r="A1429">
        <v>2020</v>
      </c>
      <c r="B1429" t="s">
        <v>18</v>
      </c>
      <c r="C1429" t="str">
        <f>VLOOKUP(B1429,Data_Dictionary!$F$326:$I$589,3,FALSE)</f>
        <v>Ecuador (el)</v>
      </c>
      <c r="D1429" t="str">
        <f>VLOOKUP(B1429,Data_Dictionary!$F$326:$I$589,4,FALSE)</f>
        <v>EC</v>
      </c>
      <c r="E1429" t="s">
        <v>6</v>
      </c>
      <c r="F1429" t="str">
        <f>VLOOKUP(E1429,Sex!$B$2:$C$5,2,FALSE)</f>
        <v>Ambos sexos combinados</v>
      </c>
      <c r="G1429" t="s">
        <v>28</v>
      </c>
      <c r="H1429">
        <v>59646</v>
      </c>
    </row>
    <row r="1430" spans="1:8" x14ac:dyDescent="0.25">
      <c r="A1430">
        <v>1990</v>
      </c>
      <c r="B1430" t="s">
        <v>19</v>
      </c>
      <c r="C1430" t="str">
        <f>VLOOKUP(B1430,Data_Dictionary!$F$326:$I$589,3,FALSE)</f>
        <v>Guyana</v>
      </c>
      <c r="D1430" t="str">
        <f>VLOOKUP(B1430,Data_Dictionary!$F$326:$I$589,4,FALSE)</f>
        <v>GY</v>
      </c>
      <c r="E1430" t="s">
        <v>6</v>
      </c>
      <c r="F1430" t="str">
        <f>VLOOKUP(E1430,Sex!$B$2:$C$5,2,FALSE)</f>
        <v>Ambos sexos combinados</v>
      </c>
      <c r="G1430" t="s">
        <v>28</v>
      </c>
      <c r="H1430">
        <v>240</v>
      </c>
    </row>
    <row r="1431" spans="1:8" x14ac:dyDescent="0.25">
      <c r="A1431">
        <v>1995</v>
      </c>
      <c r="B1431" t="s">
        <v>19</v>
      </c>
      <c r="C1431" t="str">
        <f>VLOOKUP(B1431,Data_Dictionary!$F$326:$I$589,3,FALSE)</f>
        <v>Guyana</v>
      </c>
      <c r="D1431" t="str">
        <f>VLOOKUP(B1431,Data_Dictionary!$F$326:$I$589,4,FALSE)</f>
        <v>GY</v>
      </c>
      <c r="E1431" t="s">
        <v>6</v>
      </c>
      <c r="F1431" t="str">
        <f>VLOOKUP(E1431,Sex!$B$2:$C$5,2,FALSE)</f>
        <v>Ambos sexos combinados</v>
      </c>
      <c r="G1431" t="s">
        <v>28</v>
      </c>
      <c r="H1431">
        <v>692</v>
      </c>
    </row>
    <row r="1432" spans="1:8" x14ac:dyDescent="0.25">
      <c r="A1432">
        <v>2000</v>
      </c>
      <c r="B1432" t="s">
        <v>19</v>
      </c>
      <c r="C1432" t="str">
        <f>VLOOKUP(B1432,Data_Dictionary!$F$326:$I$589,3,FALSE)</f>
        <v>Guyana</v>
      </c>
      <c r="D1432" t="str">
        <f>VLOOKUP(B1432,Data_Dictionary!$F$326:$I$589,4,FALSE)</f>
        <v>GY</v>
      </c>
      <c r="E1432" t="s">
        <v>6</v>
      </c>
      <c r="F1432" t="str">
        <f>VLOOKUP(E1432,Sex!$B$2:$C$5,2,FALSE)</f>
        <v>Ambos sexos combinados</v>
      </c>
      <c r="G1432" t="s">
        <v>28</v>
      </c>
      <c r="H1432">
        <v>1148</v>
      </c>
    </row>
    <row r="1433" spans="1:8" x14ac:dyDescent="0.25">
      <c r="A1433">
        <v>2005</v>
      </c>
      <c r="B1433" t="s">
        <v>19</v>
      </c>
      <c r="C1433" t="str">
        <f>VLOOKUP(B1433,Data_Dictionary!$F$326:$I$589,3,FALSE)</f>
        <v>Guyana</v>
      </c>
      <c r="D1433" t="str">
        <f>VLOOKUP(B1433,Data_Dictionary!$F$326:$I$589,4,FALSE)</f>
        <v>GY</v>
      </c>
      <c r="E1433" t="s">
        <v>6</v>
      </c>
      <c r="F1433" t="str">
        <f>VLOOKUP(E1433,Sex!$B$2:$C$5,2,FALSE)</f>
        <v>Ambos sexos combinados</v>
      </c>
      <c r="G1433" t="s">
        <v>28</v>
      </c>
      <c r="H1433">
        <v>1560</v>
      </c>
    </row>
    <row r="1434" spans="1:8" x14ac:dyDescent="0.25">
      <c r="A1434">
        <v>2010</v>
      </c>
      <c r="B1434" t="s">
        <v>19</v>
      </c>
      <c r="C1434" t="str">
        <f>VLOOKUP(B1434,Data_Dictionary!$F$326:$I$589,3,FALSE)</f>
        <v>Guyana</v>
      </c>
      <c r="D1434" t="str">
        <f>VLOOKUP(B1434,Data_Dictionary!$F$326:$I$589,4,FALSE)</f>
        <v>GY</v>
      </c>
      <c r="E1434" t="s">
        <v>6</v>
      </c>
      <c r="F1434" t="str">
        <f>VLOOKUP(E1434,Sex!$B$2:$C$5,2,FALSE)</f>
        <v>Ambos sexos combinados</v>
      </c>
      <c r="G1434" t="s">
        <v>28</v>
      </c>
      <c r="H1434">
        <v>1113</v>
      </c>
    </row>
    <row r="1435" spans="1:8" x14ac:dyDescent="0.25">
      <c r="A1435">
        <v>2015</v>
      </c>
      <c r="B1435" t="s">
        <v>19</v>
      </c>
      <c r="C1435" t="str">
        <f>VLOOKUP(B1435,Data_Dictionary!$F$326:$I$589,3,FALSE)</f>
        <v>Guyana</v>
      </c>
      <c r="D1435" t="str">
        <f>VLOOKUP(B1435,Data_Dictionary!$F$326:$I$589,4,FALSE)</f>
        <v>GY</v>
      </c>
      <c r="E1435" t="s">
        <v>6</v>
      </c>
      <c r="F1435" t="str">
        <f>VLOOKUP(E1435,Sex!$B$2:$C$5,2,FALSE)</f>
        <v>Ambos sexos combinados</v>
      </c>
      <c r="G1435" t="s">
        <v>28</v>
      </c>
      <c r="H1435">
        <v>1065</v>
      </c>
    </row>
    <row r="1436" spans="1:8" x14ac:dyDescent="0.25">
      <c r="A1436">
        <v>2020</v>
      </c>
      <c r="B1436" t="s">
        <v>19</v>
      </c>
      <c r="C1436" t="str">
        <f>VLOOKUP(B1436,Data_Dictionary!$F$326:$I$589,3,FALSE)</f>
        <v>Guyana</v>
      </c>
      <c r="D1436" t="str">
        <f>VLOOKUP(B1436,Data_Dictionary!$F$326:$I$589,4,FALSE)</f>
        <v>GY</v>
      </c>
      <c r="E1436" t="s">
        <v>6</v>
      </c>
      <c r="F1436" t="str">
        <f>VLOOKUP(E1436,Sex!$B$2:$C$5,2,FALSE)</f>
        <v>Ambos sexos combinados</v>
      </c>
      <c r="G1436" t="s">
        <v>28</v>
      </c>
      <c r="H1436">
        <v>3684</v>
      </c>
    </row>
    <row r="1437" spans="1:8" x14ac:dyDescent="0.25">
      <c r="A1437">
        <v>1990</v>
      </c>
      <c r="B1437" t="s">
        <v>20</v>
      </c>
      <c r="C1437" t="str">
        <f>VLOOKUP(B1437,Data_Dictionary!$F$326:$I$589,3,FALSE)</f>
        <v>Paraguay</v>
      </c>
      <c r="D1437" t="str">
        <f>VLOOKUP(B1437,Data_Dictionary!$F$326:$I$589,4,FALSE)</f>
        <v>PY</v>
      </c>
      <c r="E1437" t="s">
        <v>6</v>
      </c>
      <c r="F1437" t="str">
        <f>VLOOKUP(E1437,Sex!$B$2:$C$5,2,FALSE)</f>
        <v>Ambos sexos combinados</v>
      </c>
      <c r="G1437" t="s">
        <v>28</v>
      </c>
      <c r="H1437">
        <v>22441</v>
      </c>
    </row>
    <row r="1438" spans="1:8" x14ac:dyDescent="0.25">
      <c r="A1438">
        <v>1995</v>
      </c>
      <c r="B1438" t="s">
        <v>20</v>
      </c>
      <c r="C1438" t="str">
        <f>VLOOKUP(B1438,Data_Dictionary!$F$326:$I$589,3,FALSE)</f>
        <v>Paraguay</v>
      </c>
      <c r="D1438" t="str">
        <f>VLOOKUP(B1438,Data_Dictionary!$F$326:$I$589,4,FALSE)</f>
        <v>PY</v>
      </c>
      <c r="E1438" t="s">
        <v>6</v>
      </c>
      <c r="F1438" t="str">
        <f>VLOOKUP(E1438,Sex!$B$2:$C$5,2,FALSE)</f>
        <v>Ambos sexos combinados</v>
      </c>
      <c r="G1438" t="s">
        <v>28</v>
      </c>
      <c r="H1438">
        <v>19726</v>
      </c>
    </row>
    <row r="1439" spans="1:8" x14ac:dyDescent="0.25">
      <c r="A1439">
        <v>2000</v>
      </c>
      <c r="B1439" t="s">
        <v>20</v>
      </c>
      <c r="C1439" t="str">
        <f>VLOOKUP(B1439,Data_Dictionary!$F$326:$I$589,3,FALSE)</f>
        <v>Paraguay</v>
      </c>
      <c r="D1439" t="str">
        <f>VLOOKUP(B1439,Data_Dictionary!$F$326:$I$589,4,FALSE)</f>
        <v>PY</v>
      </c>
      <c r="E1439" t="s">
        <v>6</v>
      </c>
      <c r="F1439" t="str">
        <f>VLOOKUP(E1439,Sex!$B$2:$C$5,2,FALSE)</f>
        <v>Ambos sexos combinados</v>
      </c>
      <c r="G1439" t="s">
        <v>28</v>
      </c>
      <c r="H1439">
        <v>17061</v>
      </c>
    </row>
    <row r="1440" spans="1:8" x14ac:dyDescent="0.25">
      <c r="A1440">
        <v>2005</v>
      </c>
      <c r="B1440" t="s">
        <v>20</v>
      </c>
      <c r="C1440" t="str">
        <f>VLOOKUP(B1440,Data_Dictionary!$F$326:$I$589,3,FALSE)</f>
        <v>Paraguay</v>
      </c>
      <c r="D1440" t="str">
        <f>VLOOKUP(B1440,Data_Dictionary!$F$326:$I$589,4,FALSE)</f>
        <v>PY</v>
      </c>
      <c r="E1440" t="s">
        <v>6</v>
      </c>
      <c r="F1440" t="str">
        <f>VLOOKUP(E1440,Sex!$B$2:$C$5,2,FALSE)</f>
        <v>Ambos sexos combinados</v>
      </c>
      <c r="G1440" t="s">
        <v>28</v>
      </c>
      <c r="H1440">
        <v>14847</v>
      </c>
    </row>
    <row r="1441" spans="1:8" x14ac:dyDescent="0.25">
      <c r="A1441">
        <v>2010</v>
      </c>
      <c r="B1441" t="s">
        <v>20</v>
      </c>
      <c r="C1441" t="str">
        <f>VLOOKUP(B1441,Data_Dictionary!$F$326:$I$589,3,FALSE)</f>
        <v>Paraguay</v>
      </c>
      <c r="D1441" t="str">
        <f>VLOOKUP(B1441,Data_Dictionary!$F$326:$I$589,4,FALSE)</f>
        <v>PY</v>
      </c>
      <c r="E1441" t="s">
        <v>6</v>
      </c>
      <c r="F1441" t="str">
        <f>VLOOKUP(E1441,Sex!$B$2:$C$5,2,FALSE)</f>
        <v>Ambos sexos combinados</v>
      </c>
      <c r="G1441" t="s">
        <v>28</v>
      </c>
      <c r="H1441">
        <v>12904</v>
      </c>
    </row>
    <row r="1442" spans="1:8" x14ac:dyDescent="0.25">
      <c r="A1442">
        <v>2015</v>
      </c>
      <c r="B1442" t="s">
        <v>20</v>
      </c>
      <c r="C1442" t="str">
        <f>VLOOKUP(B1442,Data_Dictionary!$F$326:$I$589,3,FALSE)</f>
        <v>Paraguay</v>
      </c>
      <c r="D1442" t="str">
        <f>VLOOKUP(B1442,Data_Dictionary!$F$326:$I$589,4,FALSE)</f>
        <v>PY</v>
      </c>
      <c r="E1442" t="s">
        <v>6</v>
      </c>
      <c r="F1442" t="str">
        <f>VLOOKUP(E1442,Sex!$B$2:$C$5,2,FALSE)</f>
        <v>Ambos sexos combinados</v>
      </c>
      <c r="G1442" t="s">
        <v>28</v>
      </c>
      <c r="H1442">
        <v>12070</v>
      </c>
    </row>
    <row r="1443" spans="1:8" x14ac:dyDescent="0.25">
      <c r="A1443">
        <v>2020</v>
      </c>
      <c r="B1443" t="s">
        <v>20</v>
      </c>
      <c r="C1443" t="str">
        <f>VLOOKUP(B1443,Data_Dictionary!$F$326:$I$589,3,FALSE)</f>
        <v>Paraguay</v>
      </c>
      <c r="D1443" t="str">
        <f>VLOOKUP(B1443,Data_Dictionary!$F$326:$I$589,4,FALSE)</f>
        <v>PY</v>
      </c>
      <c r="E1443" t="s">
        <v>6</v>
      </c>
      <c r="F1443" t="str">
        <f>VLOOKUP(E1443,Sex!$B$2:$C$5,2,FALSE)</f>
        <v>Ambos sexos combinados</v>
      </c>
      <c r="G1443" t="s">
        <v>28</v>
      </c>
      <c r="H1443">
        <v>13943</v>
      </c>
    </row>
    <row r="1444" spans="1:8" x14ac:dyDescent="0.25">
      <c r="A1444">
        <v>1990</v>
      </c>
      <c r="B1444" t="s">
        <v>21</v>
      </c>
      <c r="C1444" t="str">
        <f>VLOOKUP(B1444,Data_Dictionary!$F$326:$I$589,3,FALSE)</f>
        <v>Perú</v>
      </c>
      <c r="D1444" t="str">
        <f>VLOOKUP(B1444,Data_Dictionary!$F$326:$I$589,4,FALSE)</f>
        <v>PE</v>
      </c>
      <c r="E1444" t="s">
        <v>6</v>
      </c>
      <c r="F1444" t="str">
        <f>VLOOKUP(E1444,Sex!$B$2:$C$5,2,FALSE)</f>
        <v>Ambos sexos combinados</v>
      </c>
      <c r="G1444" t="s">
        <v>28</v>
      </c>
      <c r="H1444">
        <v>3635</v>
      </c>
    </row>
    <row r="1445" spans="1:8" x14ac:dyDescent="0.25">
      <c r="A1445">
        <v>1995</v>
      </c>
      <c r="B1445" t="s">
        <v>21</v>
      </c>
      <c r="C1445" t="str">
        <f>VLOOKUP(B1445,Data_Dictionary!$F$326:$I$589,3,FALSE)</f>
        <v>Perú</v>
      </c>
      <c r="D1445" t="str">
        <f>VLOOKUP(B1445,Data_Dictionary!$F$326:$I$589,4,FALSE)</f>
        <v>PE</v>
      </c>
      <c r="E1445" t="s">
        <v>6</v>
      </c>
      <c r="F1445" t="str">
        <f>VLOOKUP(E1445,Sex!$B$2:$C$5,2,FALSE)</f>
        <v>Ambos sexos combinados</v>
      </c>
      <c r="G1445" t="s">
        <v>28</v>
      </c>
      <c r="H1445">
        <v>3524</v>
      </c>
    </row>
    <row r="1446" spans="1:8" x14ac:dyDescent="0.25">
      <c r="A1446">
        <v>2000</v>
      </c>
      <c r="B1446" t="s">
        <v>21</v>
      </c>
      <c r="C1446" t="str">
        <f>VLOOKUP(B1446,Data_Dictionary!$F$326:$I$589,3,FALSE)</f>
        <v>Perú</v>
      </c>
      <c r="D1446" t="str">
        <f>VLOOKUP(B1446,Data_Dictionary!$F$326:$I$589,4,FALSE)</f>
        <v>PE</v>
      </c>
      <c r="E1446" t="s">
        <v>6</v>
      </c>
      <c r="F1446" t="str">
        <f>VLOOKUP(E1446,Sex!$B$2:$C$5,2,FALSE)</f>
        <v>Ambos sexos combinados</v>
      </c>
      <c r="G1446" t="s">
        <v>28</v>
      </c>
      <c r="H1446">
        <v>3967</v>
      </c>
    </row>
    <row r="1447" spans="1:8" x14ac:dyDescent="0.25">
      <c r="A1447">
        <v>2005</v>
      </c>
      <c r="B1447" t="s">
        <v>21</v>
      </c>
      <c r="C1447" t="str">
        <f>VLOOKUP(B1447,Data_Dictionary!$F$326:$I$589,3,FALSE)</f>
        <v>Perú</v>
      </c>
      <c r="D1447" t="str">
        <f>VLOOKUP(B1447,Data_Dictionary!$F$326:$I$589,4,FALSE)</f>
        <v>PE</v>
      </c>
      <c r="E1447" t="s">
        <v>6</v>
      </c>
      <c r="F1447" t="str">
        <f>VLOOKUP(E1447,Sex!$B$2:$C$5,2,FALSE)</f>
        <v>Ambos sexos combinados</v>
      </c>
      <c r="G1447" t="s">
        <v>28</v>
      </c>
      <c r="H1447">
        <v>4704</v>
      </c>
    </row>
    <row r="1448" spans="1:8" x14ac:dyDescent="0.25">
      <c r="A1448">
        <v>2010</v>
      </c>
      <c r="B1448" t="s">
        <v>21</v>
      </c>
      <c r="C1448" t="str">
        <f>VLOOKUP(B1448,Data_Dictionary!$F$326:$I$589,3,FALSE)</f>
        <v>Perú</v>
      </c>
      <c r="D1448" t="str">
        <f>VLOOKUP(B1448,Data_Dictionary!$F$326:$I$589,4,FALSE)</f>
        <v>PE</v>
      </c>
      <c r="E1448" t="s">
        <v>6</v>
      </c>
      <c r="F1448" t="str">
        <f>VLOOKUP(E1448,Sex!$B$2:$C$5,2,FALSE)</f>
        <v>Ambos sexos combinados</v>
      </c>
      <c r="G1448" t="s">
        <v>28</v>
      </c>
      <c r="H1448">
        <v>6559</v>
      </c>
    </row>
    <row r="1449" spans="1:8" x14ac:dyDescent="0.25">
      <c r="A1449">
        <v>2015</v>
      </c>
      <c r="B1449" t="s">
        <v>21</v>
      </c>
      <c r="C1449" t="str">
        <f>VLOOKUP(B1449,Data_Dictionary!$F$326:$I$589,3,FALSE)</f>
        <v>Perú</v>
      </c>
      <c r="D1449" t="str">
        <f>VLOOKUP(B1449,Data_Dictionary!$F$326:$I$589,4,FALSE)</f>
        <v>PE</v>
      </c>
      <c r="E1449" t="s">
        <v>6</v>
      </c>
      <c r="F1449" t="str">
        <f>VLOOKUP(E1449,Sex!$B$2:$C$5,2,FALSE)</f>
        <v>Ambos sexos combinados</v>
      </c>
      <c r="G1449" t="s">
        <v>28</v>
      </c>
      <c r="H1449">
        <v>12805</v>
      </c>
    </row>
    <row r="1450" spans="1:8" x14ac:dyDescent="0.25">
      <c r="A1450">
        <v>2020</v>
      </c>
      <c r="B1450" t="s">
        <v>21</v>
      </c>
      <c r="C1450" t="str">
        <f>VLOOKUP(B1450,Data_Dictionary!$F$326:$I$589,3,FALSE)</f>
        <v>Perú</v>
      </c>
      <c r="D1450" t="str">
        <f>VLOOKUP(B1450,Data_Dictionary!$F$326:$I$589,4,FALSE)</f>
        <v>PE</v>
      </c>
      <c r="E1450" t="s">
        <v>6</v>
      </c>
      <c r="F1450" t="str">
        <f>VLOOKUP(E1450,Sex!$B$2:$C$5,2,FALSE)</f>
        <v>Ambos sexos combinados</v>
      </c>
      <c r="G1450" t="s">
        <v>28</v>
      </c>
      <c r="H1450">
        <v>95566</v>
      </c>
    </row>
    <row r="1451" spans="1:8" x14ac:dyDescent="0.25">
      <c r="A1451">
        <v>1990</v>
      </c>
      <c r="B1451" t="s">
        <v>22</v>
      </c>
      <c r="C1451" t="str">
        <f>VLOOKUP(B1451,Data_Dictionary!$F$326:$I$589,3,FALSE)</f>
        <v>Uruguay</v>
      </c>
      <c r="D1451" t="str">
        <f>VLOOKUP(B1451,Data_Dictionary!$F$326:$I$589,4,FALSE)</f>
        <v>UY</v>
      </c>
      <c r="E1451" t="s">
        <v>6</v>
      </c>
      <c r="F1451" t="str">
        <f>VLOOKUP(E1451,Sex!$B$2:$C$5,2,FALSE)</f>
        <v>Ambos sexos combinados</v>
      </c>
      <c r="G1451" t="s">
        <v>28</v>
      </c>
      <c r="H1451">
        <v>3125</v>
      </c>
    </row>
    <row r="1452" spans="1:8" x14ac:dyDescent="0.25">
      <c r="A1452">
        <v>1995</v>
      </c>
      <c r="B1452" t="s">
        <v>22</v>
      </c>
      <c r="C1452" t="str">
        <f>VLOOKUP(B1452,Data_Dictionary!$F$326:$I$589,3,FALSE)</f>
        <v>Uruguay</v>
      </c>
      <c r="D1452" t="str">
        <f>VLOOKUP(B1452,Data_Dictionary!$F$326:$I$589,4,FALSE)</f>
        <v>UY</v>
      </c>
      <c r="E1452" t="s">
        <v>6</v>
      </c>
      <c r="F1452" t="str">
        <f>VLOOKUP(E1452,Sex!$B$2:$C$5,2,FALSE)</f>
        <v>Ambos sexos combinados</v>
      </c>
      <c r="G1452" t="s">
        <v>28</v>
      </c>
      <c r="H1452">
        <v>2975</v>
      </c>
    </row>
    <row r="1453" spans="1:8" x14ac:dyDescent="0.25">
      <c r="A1453">
        <v>2000</v>
      </c>
      <c r="B1453" t="s">
        <v>22</v>
      </c>
      <c r="C1453" t="str">
        <f>VLOOKUP(B1453,Data_Dictionary!$F$326:$I$589,3,FALSE)</f>
        <v>Uruguay</v>
      </c>
      <c r="D1453" t="str">
        <f>VLOOKUP(B1453,Data_Dictionary!$F$326:$I$589,4,FALSE)</f>
        <v>UY</v>
      </c>
      <c r="E1453" t="s">
        <v>6</v>
      </c>
      <c r="F1453" t="str">
        <f>VLOOKUP(E1453,Sex!$B$2:$C$5,2,FALSE)</f>
        <v>Ambos sexos combinados</v>
      </c>
      <c r="G1453" t="s">
        <v>28</v>
      </c>
      <c r="H1453">
        <v>3862</v>
      </c>
    </row>
    <row r="1454" spans="1:8" x14ac:dyDescent="0.25">
      <c r="A1454">
        <v>2005</v>
      </c>
      <c r="B1454" t="s">
        <v>22</v>
      </c>
      <c r="C1454" t="str">
        <f>VLOOKUP(B1454,Data_Dictionary!$F$326:$I$589,3,FALSE)</f>
        <v>Uruguay</v>
      </c>
      <c r="D1454" t="str">
        <f>VLOOKUP(B1454,Data_Dictionary!$F$326:$I$589,4,FALSE)</f>
        <v>UY</v>
      </c>
      <c r="E1454" t="s">
        <v>6</v>
      </c>
      <c r="F1454" t="str">
        <f>VLOOKUP(E1454,Sex!$B$2:$C$5,2,FALSE)</f>
        <v>Ambos sexos combinados</v>
      </c>
      <c r="G1454" t="s">
        <v>28</v>
      </c>
      <c r="H1454">
        <v>4335</v>
      </c>
    </row>
    <row r="1455" spans="1:8" x14ac:dyDescent="0.25">
      <c r="A1455">
        <v>2010</v>
      </c>
      <c r="B1455" t="s">
        <v>22</v>
      </c>
      <c r="C1455" t="str">
        <f>VLOOKUP(B1455,Data_Dictionary!$F$326:$I$589,3,FALSE)</f>
        <v>Uruguay</v>
      </c>
      <c r="D1455" t="str">
        <f>VLOOKUP(B1455,Data_Dictionary!$F$326:$I$589,4,FALSE)</f>
        <v>UY</v>
      </c>
      <c r="E1455" t="s">
        <v>6</v>
      </c>
      <c r="F1455" t="str">
        <f>VLOOKUP(E1455,Sex!$B$2:$C$5,2,FALSE)</f>
        <v>Ambos sexos combinados</v>
      </c>
      <c r="G1455" t="s">
        <v>28</v>
      </c>
      <c r="H1455">
        <v>3234</v>
      </c>
    </row>
    <row r="1456" spans="1:8" x14ac:dyDescent="0.25">
      <c r="A1456">
        <v>2015</v>
      </c>
      <c r="B1456" t="s">
        <v>22</v>
      </c>
      <c r="C1456" t="str">
        <f>VLOOKUP(B1456,Data_Dictionary!$F$326:$I$589,3,FALSE)</f>
        <v>Uruguay</v>
      </c>
      <c r="D1456" t="str">
        <f>VLOOKUP(B1456,Data_Dictionary!$F$326:$I$589,4,FALSE)</f>
        <v>UY</v>
      </c>
      <c r="E1456" t="s">
        <v>6</v>
      </c>
      <c r="F1456" t="str">
        <f>VLOOKUP(E1456,Sex!$B$2:$C$5,2,FALSE)</f>
        <v>Ambos sexos combinados</v>
      </c>
      <c r="G1456" t="s">
        <v>28</v>
      </c>
      <c r="H1456">
        <v>4940</v>
      </c>
    </row>
    <row r="1457" spans="1:8" x14ac:dyDescent="0.25">
      <c r="A1457">
        <v>2020</v>
      </c>
      <c r="B1457" t="s">
        <v>22</v>
      </c>
      <c r="C1457" t="str">
        <f>VLOOKUP(B1457,Data_Dictionary!$F$326:$I$589,3,FALSE)</f>
        <v>Uruguay</v>
      </c>
      <c r="D1457" t="str">
        <f>VLOOKUP(B1457,Data_Dictionary!$F$326:$I$589,4,FALSE)</f>
        <v>UY</v>
      </c>
      <c r="E1457" t="s">
        <v>6</v>
      </c>
      <c r="F1457" t="str">
        <f>VLOOKUP(E1457,Sex!$B$2:$C$5,2,FALSE)</f>
        <v>Ambos sexos combinados</v>
      </c>
      <c r="G1457" t="s">
        <v>28</v>
      </c>
      <c r="H1457">
        <v>6892</v>
      </c>
    </row>
    <row r="1458" spans="1:8" x14ac:dyDescent="0.25">
      <c r="A1458">
        <v>1990</v>
      </c>
      <c r="B1458" t="s">
        <v>5</v>
      </c>
      <c r="C1458" t="str">
        <f>VLOOKUP(B1458,Data_Dictionary!$F$326:$I$589,3,FALSE)</f>
        <v>Antigua y Barbuda</v>
      </c>
      <c r="D1458" t="str">
        <f>VLOOKUP(B1458,Data_Dictionary!$F$326:$I$589,4,FALSE)</f>
        <v>AG</v>
      </c>
      <c r="E1458" t="s">
        <v>23</v>
      </c>
      <c r="F1458" t="str">
        <f>VLOOKUP(E1458,Sex!$B$2:$C$5,2,FALSE)</f>
        <v>Hombres</v>
      </c>
      <c r="G1458" t="s">
        <v>28</v>
      </c>
      <c r="H1458">
        <v>625</v>
      </c>
    </row>
    <row r="1459" spans="1:8" x14ac:dyDescent="0.25">
      <c r="A1459">
        <v>1995</v>
      </c>
      <c r="B1459" t="s">
        <v>5</v>
      </c>
      <c r="C1459" t="str">
        <f>VLOOKUP(B1459,Data_Dictionary!$F$326:$I$589,3,FALSE)</f>
        <v>Antigua y Barbuda</v>
      </c>
      <c r="D1459" t="str">
        <f>VLOOKUP(B1459,Data_Dictionary!$F$326:$I$589,4,FALSE)</f>
        <v>AG</v>
      </c>
      <c r="E1459" t="s">
        <v>23</v>
      </c>
      <c r="F1459" t="str">
        <f>VLOOKUP(E1459,Sex!$B$2:$C$5,2,FALSE)</f>
        <v>Hombres</v>
      </c>
      <c r="G1459" t="s">
        <v>28</v>
      </c>
      <c r="H1459">
        <v>717</v>
      </c>
    </row>
    <row r="1460" spans="1:8" x14ac:dyDescent="0.25">
      <c r="A1460">
        <v>2000</v>
      </c>
      <c r="B1460" t="s">
        <v>5</v>
      </c>
      <c r="C1460" t="str">
        <f>VLOOKUP(B1460,Data_Dictionary!$F$326:$I$589,3,FALSE)</f>
        <v>Antigua y Barbuda</v>
      </c>
      <c r="D1460" t="str">
        <f>VLOOKUP(B1460,Data_Dictionary!$F$326:$I$589,4,FALSE)</f>
        <v>AG</v>
      </c>
      <c r="E1460" t="s">
        <v>23</v>
      </c>
      <c r="F1460" t="str">
        <f>VLOOKUP(E1460,Sex!$B$2:$C$5,2,FALSE)</f>
        <v>Hombres</v>
      </c>
      <c r="G1460" t="s">
        <v>28</v>
      </c>
      <c r="H1460">
        <v>950</v>
      </c>
    </row>
    <row r="1461" spans="1:8" x14ac:dyDescent="0.25">
      <c r="A1461">
        <v>2005</v>
      </c>
      <c r="B1461" t="s">
        <v>5</v>
      </c>
      <c r="C1461" t="str">
        <f>VLOOKUP(B1461,Data_Dictionary!$F$326:$I$589,3,FALSE)</f>
        <v>Antigua y Barbuda</v>
      </c>
      <c r="D1461" t="str">
        <f>VLOOKUP(B1461,Data_Dictionary!$F$326:$I$589,4,FALSE)</f>
        <v>AG</v>
      </c>
      <c r="E1461" t="s">
        <v>23</v>
      </c>
      <c r="F1461" t="str">
        <f>VLOOKUP(E1461,Sex!$B$2:$C$5,2,FALSE)</f>
        <v>Hombres</v>
      </c>
      <c r="G1461" t="s">
        <v>28</v>
      </c>
      <c r="H1461">
        <v>1054</v>
      </c>
    </row>
    <row r="1462" spans="1:8" x14ac:dyDescent="0.25">
      <c r="A1462">
        <v>2010</v>
      </c>
      <c r="B1462" t="s">
        <v>5</v>
      </c>
      <c r="C1462" t="str">
        <f>VLOOKUP(B1462,Data_Dictionary!$F$326:$I$589,3,FALSE)</f>
        <v>Antigua y Barbuda</v>
      </c>
      <c r="D1462" t="str">
        <f>VLOOKUP(B1462,Data_Dictionary!$F$326:$I$589,4,FALSE)</f>
        <v>AG</v>
      </c>
      <c r="E1462" t="s">
        <v>23</v>
      </c>
      <c r="F1462" t="str">
        <f>VLOOKUP(E1462,Sex!$B$2:$C$5,2,FALSE)</f>
        <v>Hombres</v>
      </c>
      <c r="G1462" t="s">
        <v>28</v>
      </c>
      <c r="H1462">
        <v>993</v>
      </c>
    </row>
    <row r="1463" spans="1:8" x14ac:dyDescent="0.25">
      <c r="A1463">
        <v>2015</v>
      </c>
      <c r="B1463" t="s">
        <v>5</v>
      </c>
      <c r="C1463" t="str">
        <f>VLOOKUP(B1463,Data_Dictionary!$F$326:$I$589,3,FALSE)</f>
        <v>Antigua y Barbuda</v>
      </c>
      <c r="D1463" t="str">
        <f>VLOOKUP(B1463,Data_Dictionary!$F$326:$I$589,4,FALSE)</f>
        <v>AG</v>
      </c>
      <c r="E1463" t="s">
        <v>23</v>
      </c>
      <c r="F1463" t="str">
        <f>VLOOKUP(E1463,Sex!$B$2:$C$5,2,FALSE)</f>
        <v>Hombres</v>
      </c>
      <c r="G1463" t="s">
        <v>28</v>
      </c>
      <c r="H1463">
        <v>1108</v>
      </c>
    </row>
    <row r="1464" spans="1:8" x14ac:dyDescent="0.25">
      <c r="A1464">
        <v>2020</v>
      </c>
      <c r="B1464" t="s">
        <v>5</v>
      </c>
      <c r="C1464" t="str">
        <f>VLOOKUP(B1464,Data_Dictionary!$F$326:$I$589,3,FALSE)</f>
        <v>Antigua y Barbuda</v>
      </c>
      <c r="D1464" t="str">
        <f>VLOOKUP(B1464,Data_Dictionary!$F$326:$I$589,4,FALSE)</f>
        <v>AG</v>
      </c>
      <c r="E1464" t="s">
        <v>23</v>
      </c>
      <c r="F1464" t="str">
        <f>VLOOKUP(E1464,Sex!$B$2:$C$5,2,FALSE)</f>
        <v>Hombres</v>
      </c>
      <c r="G1464" t="s">
        <v>28</v>
      </c>
      <c r="H1464">
        <v>1037</v>
      </c>
    </row>
    <row r="1465" spans="1:8" x14ac:dyDescent="0.25">
      <c r="A1465">
        <v>1990</v>
      </c>
      <c r="B1465" t="s">
        <v>8</v>
      </c>
      <c r="C1465" t="str">
        <f>VLOOKUP(B1465,Data_Dictionary!$F$326:$I$589,3,FALSE)</f>
        <v>Cuba</v>
      </c>
      <c r="D1465" t="str">
        <f>VLOOKUP(B1465,Data_Dictionary!$F$326:$I$589,4,FALSE)</f>
        <v>CU</v>
      </c>
      <c r="E1465" t="s">
        <v>23</v>
      </c>
      <c r="F1465" t="str">
        <f>VLOOKUP(E1465,Sex!$B$2:$C$5,2,FALSE)</f>
        <v>Hombres</v>
      </c>
      <c r="G1465" t="s">
        <v>28</v>
      </c>
      <c r="H1465">
        <v>337</v>
      </c>
    </row>
    <row r="1466" spans="1:8" x14ac:dyDescent="0.25">
      <c r="A1466">
        <v>1995</v>
      </c>
      <c r="B1466" t="s">
        <v>8</v>
      </c>
      <c r="C1466" t="str">
        <f>VLOOKUP(B1466,Data_Dictionary!$F$326:$I$589,3,FALSE)</f>
        <v>Cuba</v>
      </c>
      <c r="D1466" t="str">
        <f>VLOOKUP(B1466,Data_Dictionary!$F$326:$I$589,4,FALSE)</f>
        <v>CU</v>
      </c>
      <c r="E1466" t="s">
        <v>23</v>
      </c>
      <c r="F1466" t="str">
        <f>VLOOKUP(E1466,Sex!$B$2:$C$5,2,FALSE)</f>
        <v>Hombres</v>
      </c>
      <c r="G1466" t="s">
        <v>28</v>
      </c>
      <c r="H1466">
        <v>338</v>
      </c>
    </row>
    <row r="1467" spans="1:8" x14ac:dyDescent="0.25">
      <c r="A1467">
        <v>2000</v>
      </c>
      <c r="B1467" t="s">
        <v>8</v>
      </c>
      <c r="C1467" t="str">
        <f>VLOOKUP(B1467,Data_Dictionary!$F$326:$I$589,3,FALSE)</f>
        <v>Cuba</v>
      </c>
      <c r="D1467" t="str">
        <f>VLOOKUP(B1467,Data_Dictionary!$F$326:$I$589,4,FALSE)</f>
        <v>CU</v>
      </c>
      <c r="E1467" t="s">
        <v>23</v>
      </c>
      <c r="F1467" t="str">
        <f>VLOOKUP(E1467,Sex!$B$2:$C$5,2,FALSE)</f>
        <v>Hombres</v>
      </c>
      <c r="G1467" t="s">
        <v>28</v>
      </c>
      <c r="H1467">
        <v>377</v>
      </c>
    </row>
    <row r="1468" spans="1:8" x14ac:dyDescent="0.25">
      <c r="A1468">
        <v>2005</v>
      </c>
      <c r="B1468" t="s">
        <v>8</v>
      </c>
      <c r="C1468" t="str">
        <f>VLOOKUP(B1468,Data_Dictionary!$F$326:$I$589,3,FALSE)</f>
        <v>Cuba</v>
      </c>
      <c r="D1468" t="str">
        <f>VLOOKUP(B1468,Data_Dictionary!$F$326:$I$589,4,FALSE)</f>
        <v>CU</v>
      </c>
      <c r="E1468" t="s">
        <v>23</v>
      </c>
      <c r="F1468" t="str">
        <f>VLOOKUP(E1468,Sex!$B$2:$C$5,2,FALSE)</f>
        <v>Hombres</v>
      </c>
      <c r="G1468" t="s">
        <v>28</v>
      </c>
      <c r="H1468">
        <v>371</v>
      </c>
    </row>
    <row r="1469" spans="1:8" x14ac:dyDescent="0.25">
      <c r="A1469">
        <v>2010</v>
      </c>
      <c r="B1469" t="s">
        <v>8</v>
      </c>
      <c r="C1469" t="str">
        <f>VLOOKUP(B1469,Data_Dictionary!$F$326:$I$589,3,FALSE)</f>
        <v>Cuba</v>
      </c>
      <c r="D1469" t="str">
        <f>VLOOKUP(B1469,Data_Dictionary!$F$326:$I$589,4,FALSE)</f>
        <v>CU</v>
      </c>
      <c r="E1469" t="s">
        <v>23</v>
      </c>
      <c r="F1469" t="str">
        <f>VLOOKUP(E1469,Sex!$B$2:$C$5,2,FALSE)</f>
        <v>Hombres</v>
      </c>
      <c r="G1469" t="s">
        <v>28</v>
      </c>
      <c r="H1469">
        <v>118</v>
      </c>
    </row>
    <row r="1470" spans="1:8" x14ac:dyDescent="0.25">
      <c r="A1470">
        <v>2015</v>
      </c>
      <c r="B1470" t="s">
        <v>8</v>
      </c>
      <c r="C1470" t="str">
        <f>VLOOKUP(B1470,Data_Dictionary!$F$326:$I$589,3,FALSE)</f>
        <v>Cuba</v>
      </c>
      <c r="D1470" t="str">
        <f>VLOOKUP(B1470,Data_Dictionary!$F$326:$I$589,4,FALSE)</f>
        <v>CU</v>
      </c>
      <c r="E1470" t="s">
        <v>23</v>
      </c>
      <c r="F1470" t="str">
        <f>VLOOKUP(E1470,Sex!$B$2:$C$5,2,FALSE)</f>
        <v>Hombres</v>
      </c>
      <c r="G1470" t="s">
        <v>28</v>
      </c>
      <c r="H1470">
        <v>104</v>
      </c>
    </row>
    <row r="1471" spans="1:8" x14ac:dyDescent="0.25">
      <c r="A1471">
        <v>2020</v>
      </c>
      <c r="B1471" t="s">
        <v>8</v>
      </c>
      <c r="C1471" t="str">
        <f>VLOOKUP(B1471,Data_Dictionary!$F$326:$I$589,3,FALSE)</f>
        <v>Cuba</v>
      </c>
      <c r="D1471" t="str">
        <f>VLOOKUP(B1471,Data_Dictionary!$F$326:$I$589,4,FALSE)</f>
        <v>CU</v>
      </c>
      <c r="E1471" t="s">
        <v>23</v>
      </c>
      <c r="F1471" t="str">
        <f>VLOOKUP(E1471,Sex!$B$2:$C$5,2,FALSE)</f>
        <v>Hombres</v>
      </c>
      <c r="G1471" t="s">
        <v>28</v>
      </c>
      <c r="H1471">
        <v>82</v>
      </c>
    </row>
    <row r="1472" spans="1:8" x14ac:dyDescent="0.25">
      <c r="A1472">
        <v>1990</v>
      </c>
      <c r="B1472" t="s">
        <v>9</v>
      </c>
      <c r="C1472" t="str">
        <f>VLOOKUP(B1472,Data_Dictionary!$F$326:$I$589,3,FALSE)</f>
        <v>República Dominicana</v>
      </c>
      <c r="D1472" t="str">
        <f>VLOOKUP(B1472,Data_Dictionary!$F$326:$I$589,4,FALSE)</f>
        <v>DO</v>
      </c>
      <c r="E1472" t="s">
        <v>23</v>
      </c>
      <c r="F1472" t="str">
        <f>VLOOKUP(E1472,Sex!$B$2:$C$5,2,FALSE)</f>
        <v>Hombres</v>
      </c>
      <c r="G1472" t="s">
        <v>28</v>
      </c>
      <c r="H1472">
        <v>16939</v>
      </c>
    </row>
    <row r="1473" spans="1:8" x14ac:dyDescent="0.25">
      <c r="A1473">
        <v>1995</v>
      </c>
      <c r="B1473" t="s">
        <v>9</v>
      </c>
      <c r="C1473" t="str">
        <f>VLOOKUP(B1473,Data_Dictionary!$F$326:$I$589,3,FALSE)</f>
        <v>República Dominicana</v>
      </c>
      <c r="D1473" t="str">
        <f>VLOOKUP(B1473,Data_Dictionary!$F$326:$I$589,4,FALSE)</f>
        <v>DO</v>
      </c>
      <c r="E1473" t="s">
        <v>23</v>
      </c>
      <c r="F1473" t="str">
        <f>VLOOKUP(E1473,Sex!$B$2:$C$5,2,FALSE)</f>
        <v>Hombres</v>
      </c>
      <c r="G1473" t="s">
        <v>28</v>
      </c>
      <c r="H1473">
        <v>22756</v>
      </c>
    </row>
    <row r="1474" spans="1:8" x14ac:dyDescent="0.25">
      <c r="A1474">
        <v>2000</v>
      </c>
      <c r="B1474" t="s">
        <v>9</v>
      </c>
      <c r="C1474" t="str">
        <f>VLOOKUP(B1474,Data_Dictionary!$F$326:$I$589,3,FALSE)</f>
        <v>República Dominicana</v>
      </c>
      <c r="D1474" t="str">
        <f>VLOOKUP(B1474,Data_Dictionary!$F$326:$I$589,4,FALSE)</f>
        <v>DO</v>
      </c>
      <c r="E1474" t="s">
        <v>23</v>
      </c>
      <c r="F1474" t="str">
        <f>VLOOKUP(E1474,Sex!$B$2:$C$5,2,FALSE)</f>
        <v>Hombres</v>
      </c>
      <c r="G1474" t="s">
        <v>28</v>
      </c>
      <c r="H1474">
        <v>26075</v>
      </c>
    </row>
    <row r="1475" spans="1:8" x14ac:dyDescent="0.25">
      <c r="A1475">
        <v>2005</v>
      </c>
      <c r="B1475" t="s">
        <v>9</v>
      </c>
      <c r="C1475" t="str">
        <f>VLOOKUP(B1475,Data_Dictionary!$F$326:$I$589,3,FALSE)</f>
        <v>República Dominicana</v>
      </c>
      <c r="D1475" t="str">
        <f>VLOOKUP(B1475,Data_Dictionary!$F$326:$I$589,4,FALSE)</f>
        <v>DO</v>
      </c>
      <c r="E1475" t="s">
        <v>23</v>
      </c>
      <c r="F1475" t="str">
        <f>VLOOKUP(E1475,Sex!$B$2:$C$5,2,FALSE)</f>
        <v>Hombres</v>
      </c>
      <c r="G1475" t="s">
        <v>28</v>
      </c>
      <c r="H1475">
        <v>24822</v>
      </c>
    </row>
    <row r="1476" spans="1:8" x14ac:dyDescent="0.25">
      <c r="A1476">
        <v>2010</v>
      </c>
      <c r="B1476" t="s">
        <v>9</v>
      </c>
      <c r="C1476" t="str">
        <f>VLOOKUP(B1476,Data_Dictionary!$F$326:$I$589,3,FALSE)</f>
        <v>República Dominicana</v>
      </c>
      <c r="D1476" t="str">
        <f>VLOOKUP(B1476,Data_Dictionary!$F$326:$I$589,4,FALSE)</f>
        <v>DO</v>
      </c>
      <c r="E1476" t="s">
        <v>23</v>
      </c>
      <c r="F1476" t="str">
        <f>VLOOKUP(E1476,Sex!$B$2:$C$5,2,FALSE)</f>
        <v>Hombres</v>
      </c>
      <c r="G1476" t="s">
        <v>28</v>
      </c>
      <c r="H1476">
        <v>40010</v>
      </c>
    </row>
    <row r="1477" spans="1:8" x14ac:dyDescent="0.25">
      <c r="A1477">
        <v>2015</v>
      </c>
      <c r="B1477" t="s">
        <v>9</v>
      </c>
      <c r="C1477" t="str">
        <f>VLOOKUP(B1477,Data_Dictionary!$F$326:$I$589,3,FALSE)</f>
        <v>República Dominicana</v>
      </c>
      <c r="D1477" t="str">
        <f>VLOOKUP(B1477,Data_Dictionary!$F$326:$I$589,4,FALSE)</f>
        <v>DO</v>
      </c>
      <c r="E1477" t="s">
        <v>23</v>
      </c>
      <c r="F1477" t="str">
        <f>VLOOKUP(E1477,Sex!$B$2:$C$5,2,FALSE)</f>
        <v>Hombres</v>
      </c>
      <c r="G1477" t="s">
        <v>28</v>
      </c>
      <c r="H1477">
        <v>67368</v>
      </c>
    </row>
    <row r="1478" spans="1:8" x14ac:dyDescent="0.25">
      <c r="A1478">
        <v>2020</v>
      </c>
      <c r="B1478" t="s">
        <v>9</v>
      </c>
      <c r="C1478" t="str">
        <f>VLOOKUP(B1478,Data_Dictionary!$F$326:$I$589,3,FALSE)</f>
        <v>República Dominicana</v>
      </c>
      <c r="D1478" t="str">
        <f>VLOOKUP(B1478,Data_Dictionary!$F$326:$I$589,4,FALSE)</f>
        <v>DO</v>
      </c>
      <c r="E1478" t="s">
        <v>23</v>
      </c>
      <c r="F1478" t="str">
        <f>VLOOKUP(E1478,Sex!$B$2:$C$5,2,FALSE)</f>
        <v>Hombres</v>
      </c>
      <c r="G1478" t="s">
        <v>28</v>
      </c>
      <c r="H1478">
        <v>39787</v>
      </c>
    </row>
    <row r="1479" spans="1:8" x14ac:dyDescent="0.25">
      <c r="A1479">
        <v>1990</v>
      </c>
      <c r="B1479" t="s">
        <v>10</v>
      </c>
      <c r="C1479" t="str">
        <f>VLOOKUP(B1479,Data_Dictionary!$F$326:$I$589,3,FALSE)</f>
        <v>Costa Rica</v>
      </c>
      <c r="D1479" t="str">
        <f>VLOOKUP(B1479,Data_Dictionary!$F$326:$I$589,4,FALSE)</f>
        <v>CR</v>
      </c>
      <c r="E1479" t="s">
        <v>23</v>
      </c>
      <c r="F1479" t="str">
        <f>VLOOKUP(E1479,Sex!$B$2:$C$5,2,FALSE)</f>
        <v>Hombres</v>
      </c>
      <c r="G1479" t="s">
        <v>28</v>
      </c>
      <c r="H1479">
        <v>27682</v>
      </c>
    </row>
    <row r="1480" spans="1:8" x14ac:dyDescent="0.25">
      <c r="A1480">
        <v>1995</v>
      </c>
      <c r="B1480" t="s">
        <v>10</v>
      </c>
      <c r="C1480" t="str">
        <f>VLOOKUP(B1480,Data_Dictionary!$F$326:$I$589,3,FALSE)</f>
        <v>Costa Rica</v>
      </c>
      <c r="D1480" t="str">
        <f>VLOOKUP(B1480,Data_Dictionary!$F$326:$I$589,4,FALSE)</f>
        <v>CR</v>
      </c>
      <c r="E1480" t="s">
        <v>23</v>
      </c>
      <c r="F1480" t="str">
        <f>VLOOKUP(E1480,Sex!$B$2:$C$5,2,FALSE)</f>
        <v>Hombres</v>
      </c>
      <c r="G1480" t="s">
        <v>28</v>
      </c>
      <c r="H1480">
        <v>24422</v>
      </c>
    </row>
    <row r="1481" spans="1:8" x14ac:dyDescent="0.25">
      <c r="A1481">
        <v>2000</v>
      </c>
      <c r="B1481" t="s">
        <v>10</v>
      </c>
      <c r="C1481" t="str">
        <f>VLOOKUP(B1481,Data_Dictionary!$F$326:$I$589,3,FALSE)</f>
        <v>Costa Rica</v>
      </c>
      <c r="D1481" t="str">
        <f>VLOOKUP(B1481,Data_Dictionary!$F$326:$I$589,4,FALSE)</f>
        <v>CR</v>
      </c>
      <c r="E1481" t="s">
        <v>23</v>
      </c>
      <c r="F1481" t="str">
        <f>VLOOKUP(E1481,Sex!$B$2:$C$5,2,FALSE)</f>
        <v>Hombres</v>
      </c>
      <c r="G1481" t="s">
        <v>28</v>
      </c>
      <c r="H1481">
        <v>21134</v>
      </c>
    </row>
    <row r="1482" spans="1:8" x14ac:dyDescent="0.25">
      <c r="A1482">
        <v>2005</v>
      </c>
      <c r="B1482" t="s">
        <v>10</v>
      </c>
      <c r="C1482" t="str">
        <f>VLOOKUP(B1482,Data_Dictionary!$F$326:$I$589,3,FALSE)</f>
        <v>Costa Rica</v>
      </c>
      <c r="D1482" t="str">
        <f>VLOOKUP(B1482,Data_Dictionary!$F$326:$I$589,4,FALSE)</f>
        <v>CR</v>
      </c>
      <c r="E1482" t="s">
        <v>23</v>
      </c>
      <c r="F1482" t="str">
        <f>VLOOKUP(E1482,Sex!$B$2:$C$5,2,FALSE)</f>
        <v>Hombres</v>
      </c>
      <c r="G1482" t="s">
        <v>28</v>
      </c>
      <c r="H1482">
        <v>20952</v>
      </c>
    </row>
    <row r="1483" spans="1:8" x14ac:dyDescent="0.25">
      <c r="A1483">
        <v>2010</v>
      </c>
      <c r="B1483" t="s">
        <v>10</v>
      </c>
      <c r="C1483" t="str">
        <f>VLOOKUP(B1483,Data_Dictionary!$F$326:$I$589,3,FALSE)</f>
        <v>Costa Rica</v>
      </c>
      <c r="D1483" t="str">
        <f>VLOOKUP(B1483,Data_Dictionary!$F$326:$I$589,4,FALSE)</f>
        <v>CR</v>
      </c>
      <c r="E1483" t="s">
        <v>23</v>
      </c>
      <c r="F1483" t="str">
        <f>VLOOKUP(E1483,Sex!$B$2:$C$5,2,FALSE)</f>
        <v>Hombres</v>
      </c>
      <c r="G1483" t="s">
        <v>28</v>
      </c>
      <c r="H1483">
        <v>20866</v>
      </c>
    </row>
    <row r="1484" spans="1:8" x14ac:dyDescent="0.25">
      <c r="A1484">
        <v>2015</v>
      </c>
      <c r="B1484" t="s">
        <v>10</v>
      </c>
      <c r="C1484" t="str">
        <f>VLOOKUP(B1484,Data_Dictionary!$F$326:$I$589,3,FALSE)</f>
        <v>Costa Rica</v>
      </c>
      <c r="D1484" t="str">
        <f>VLOOKUP(B1484,Data_Dictionary!$F$326:$I$589,4,FALSE)</f>
        <v>CR</v>
      </c>
      <c r="E1484" t="s">
        <v>23</v>
      </c>
      <c r="F1484" t="str">
        <f>VLOOKUP(E1484,Sex!$B$2:$C$5,2,FALSE)</f>
        <v>Hombres</v>
      </c>
      <c r="G1484" t="s">
        <v>28</v>
      </c>
      <c r="H1484">
        <v>20232</v>
      </c>
    </row>
    <row r="1485" spans="1:8" x14ac:dyDescent="0.25">
      <c r="A1485">
        <v>2020</v>
      </c>
      <c r="B1485" t="s">
        <v>10</v>
      </c>
      <c r="C1485" t="str">
        <f>VLOOKUP(B1485,Data_Dictionary!$F$326:$I$589,3,FALSE)</f>
        <v>Costa Rica</v>
      </c>
      <c r="D1485" t="str">
        <f>VLOOKUP(B1485,Data_Dictionary!$F$326:$I$589,4,FALSE)</f>
        <v>CR</v>
      </c>
      <c r="E1485" t="s">
        <v>23</v>
      </c>
      <c r="F1485" t="str">
        <f>VLOOKUP(E1485,Sex!$B$2:$C$5,2,FALSE)</f>
        <v>Hombres</v>
      </c>
      <c r="G1485" t="s">
        <v>28</v>
      </c>
      <c r="H1485">
        <v>19566</v>
      </c>
    </row>
    <row r="1486" spans="1:8" x14ac:dyDescent="0.25">
      <c r="A1486">
        <v>1990</v>
      </c>
      <c r="B1486" t="s">
        <v>11</v>
      </c>
      <c r="C1486" t="str">
        <f>VLOOKUP(B1486,Data_Dictionary!$F$326:$I$589,3,FALSE)</f>
        <v>El Salvador</v>
      </c>
      <c r="D1486" t="str">
        <f>VLOOKUP(B1486,Data_Dictionary!$F$326:$I$589,4,FALSE)</f>
        <v>SV</v>
      </c>
      <c r="E1486" t="s">
        <v>23</v>
      </c>
      <c r="F1486" t="str">
        <f>VLOOKUP(E1486,Sex!$B$2:$C$5,2,FALSE)</f>
        <v>Hombres</v>
      </c>
      <c r="G1486" t="s">
        <v>28</v>
      </c>
      <c r="H1486">
        <v>1462</v>
      </c>
    </row>
    <row r="1487" spans="1:8" x14ac:dyDescent="0.25">
      <c r="A1487">
        <v>1995</v>
      </c>
      <c r="B1487" t="s">
        <v>11</v>
      </c>
      <c r="C1487" t="str">
        <f>VLOOKUP(B1487,Data_Dictionary!$F$326:$I$589,3,FALSE)</f>
        <v>El Salvador</v>
      </c>
      <c r="D1487" t="str">
        <f>VLOOKUP(B1487,Data_Dictionary!$F$326:$I$589,4,FALSE)</f>
        <v>SV</v>
      </c>
      <c r="E1487" t="s">
        <v>23</v>
      </c>
      <c r="F1487" t="str">
        <f>VLOOKUP(E1487,Sex!$B$2:$C$5,2,FALSE)</f>
        <v>Hombres</v>
      </c>
      <c r="G1487" t="s">
        <v>28</v>
      </c>
      <c r="H1487">
        <v>1895</v>
      </c>
    </row>
    <row r="1488" spans="1:8" x14ac:dyDescent="0.25">
      <c r="A1488">
        <v>2000</v>
      </c>
      <c r="B1488" t="s">
        <v>11</v>
      </c>
      <c r="C1488" t="str">
        <f>VLOOKUP(B1488,Data_Dictionary!$F$326:$I$589,3,FALSE)</f>
        <v>El Salvador</v>
      </c>
      <c r="D1488" t="str">
        <f>VLOOKUP(B1488,Data_Dictionary!$F$326:$I$589,4,FALSE)</f>
        <v>SV</v>
      </c>
      <c r="E1488" t="s">
        <v>23</v>
      </c>
      <c r="F1488" t="str">
        <f>VLOOKUP(E1488,Sex!$B$2:$C$5,2,FALSE)</f>
        <v>Hombres</v>
      </c>
      <c r="G1488" t="s">
        <v>28</v>
      </c>
      <c r="H1488">
        <v>1871</v>
      </c>
    </row>
    <row r="1489" spans="1:8" x14ac:dyDescent="0.25">
      <c r="A1489">
        <v>2005</v>
      </c>
      <c r="B1489" t="s">
        <v>11</v>
      </c>
      <c r="C1489" t="str">
        <f>VLOOKUP(B1489,Data_Dictionary!$F$326:$I$589,3,FALSE)</f>
        <v>El Salvador</v>
      </c>
      <c r="D1489" t="str">
        <f>VLOOKUP(B1489,Data_Dictionary!$F$326:$I$589,4,FALSE)</f>
        <v>SV</v>
      </c>
      <c r="E1489" t="s">
        <v>23</v>
      </c>
      <c r="F1489" t="str">
        <f>VLOOKUP(E1489,Sex!$B$2:$C$5,2,FALSE)</f>
        <v>Hombres</v>
      </c>
      <c r="G1489" t="s">
        <v>28</v>
      </c>
      <c r="H1489">
        <v>2172</v>
      </c>
    </row>
    <row r="1490" spans="1:8" x14ac:dyDescent="0.25">
      <c r="A1490">
        <v>2010</v>
      </c>
      <c r="B1490" t="s">
        <v>11</v>
      </c>
      <c r="C1490" t="str">
        <f>VLOOKUP(B1490,Data_Dictionary!$F$326:$I$589,3,FALSE)</f>
        <v>El Salvador</v>
      </c>
      <c r="D1490" t="str">
        <f>VLOOKUP(B1490,Data_Dictionary!$F$326:$I$589,4,FALSE)</f>
        <v>SV</v>
      </c>
      <c r="E1490" t="s">
        <v>23</v>
      </c>
      <c r="F1490" t="str">
        <f>VLOOKUP(E1490,Sex!$B$2:$C$5,2,FALSE)</f>
        <v>Hombres</v>
      </c>
      <c r="G1490" t="s">
        <v>28</v>
      </c>
      <c r="H1490">
        <v>2461</v>
      </c>
    </row>
    <row r="1491" spans="1:8" x14ac:dyDescent="0.25">
      <c r="A1491">
        <v>2015</v>
      </c>
      <c r="B1491" t="s">
        <v>11</v>
      </c>
      <c r="C1491" t="str">
        <f>VLOOKUP(B1491,Data_Dictionary!$F$326:$I$589,3,FALSE)</f>
        <v>El Salvador</v>
      </c>
      <c r="D1491" t="str">
        <f>VLOOKUP(B1491,Data_Dictionary!$F$326:$I$589,4,FALSE)</f>
        <v>SV</v>
      </c>
      <c r="E1491" t="s">
        <v>23</v>
      </c>
      <c r="F1491" t="str">
        <f>VLOOKUP(E1491,Sex!$B$2:$C$5,2,FALSE)</f>
        <v>Hombres</v>
      </c>
      <c r="G1491" t="s">
        <v>28</v>
      </c>
      <c r="H1491">
        <v>2501</v>
      </c>
    </row>
    <row r="1492" spans="1:8" x14ac:dyDescent="0.25">
      <c r="A1492">
        <v>2020</v>
      </c>
      <c r="B1492" t="s">
        <v>11</v>
      </c>
      <c r="C1492" t="str">
        <f>VLOOKUP(B1492,Data_Dictionary!$F$326:$I$589,3,FALSE)</f>
        <v>El Salvador</v>
      </c>
      <c r="D1492" t="str">
        <f>VLOOKUP(B1492,Data_Dictionary!$F$326:$I$589,4,FALSE)</f>
        <v>SV</v>
      </c>
      <c r="E1492" t="s">
        <v>23</v>
      </c>
      <c r="F1492" t="str">
        <f>VLOOKUP(E1492,Sex!$B$2:$C$5,2,FALSE)</f>
        <v>Hombres</v>
      </c>
      <c r="G1492" t="s">
        <v>28</v>
      </c>
      <c r="H1492">
        <v>1847</v>
      </c>
    </row>
    <row r="1493" spans="1:8" x14ac:dyDescent="0.25">
      <c r="A1493">
        <v>1990</v>
      </c>
      <c r="B1493" t="s">
        <v>12</v>
      </c>
      <c r="C1493" t="str">
        <f>VLOOKUP(B1493,Data_Dictionary!$F$326:$I$589,3,FALSE)</f>
        <v>Honduras</v>
      </c>
      <c r="D1493" t="str">
        <f>VLOOKUP(B1493,Data_Dictionary!$F$326:$I$589,4,FALSE)</f>
        <v>HN</v>
      </c>
      <c r="E1493" t="s">
        <v>23</v>
      </c>
      <c r="F1493" t="str">
        <f>VLOOKUP(E1493,Sex!$B$2:$C$5,2,FALSE)</f>
        <v>Hombres</v>
      </c>
      <c r="G1493" t="s">
        <v>28</v>
      </c>
      <c r="H1493">
        <v>15922</v>
      </c>
    </row>
    <row r="1494" spans="1:8" x14ac:dyDescent="0.25">
      <c r="A1494">
        <v>1995</v>
      </c>
      <c r="B1494" t="s">
        <v>12</v>
      </c>
      <c r="C1494" t="str">
        <f>VLOOKUP(B1494,Data_Dictionary!$F$326:$I$589,3,FALSE)</f>
        <v>Honduras</v>
      </c>
      <c r="D1494" t="str">
        <f>VLOOKUP(B1494,Data_Dictionary!$F$326:$I$589,4,FALSE)</f>
        <v>HN</v>
      </c>
      <c r="E1494" t="s">
        <v>23</v>
      </c>
      <c r="F1494" t="str">
        <f>VLOOKUP(E1494,Sex!$B$2:$C$5,2,FALSE)</f>
        <v>Hombres</v>
      </c>
      <c r="G1494" t="s">
        <v>28</v>
      </c>
      <c r="H1494">
        <v>8621</v>
      </c>
    </row>
    <row r="1495" spans="1:8" x14ac:dyDescent="0.25">
      <c r="A1495">
        <v>2000</v>
      </c>
      <c r="B1495" t="s">
        <v>12</v>
      </c>
      <c r="C1495" t="str">
        <f>VLOOKUP(B1495,Data_Dictionary!$F$326:$I$589,3,FALSE)</f>
        <v>Honduras</v>
      </c>
      <c r="D1495" t="str">
        <f>VLOOKUP(B1495,Data_Dictionary!$F$326:$I$589,4,FALSE)</f>
        <v>HN</v>
      </c>
      <c r="E1495" t="s">
        <v>23</v>
      </c>
      <c r="F1495" t="str">
        <f>VLOOKUP(E1495,Sex!$B$2:$C$5,2,FALSE)</f>
        <v>Hombres</v>
      </c>
      <c r="G1495" t="s">
        <v>28</v>
      </c>
      <c r="H1495">
        <v>1205</v>
      </c>
    </row>
    <row r="1496" spans="1:8" x14ac:dyDescent="0.25">
      <c r="A1496">
        <v>2005</v>
      </c>
      <c r="B1496" t="s">
        <v>12</v>
      </c>
      <c r="C1496" t="str">
        <f>VLOOKUP(B1496,Data_Dictionary!$F$326:$I$589,3,FALSE)</f>
        <v>Honduras</v>
      </c>
      <c r="D1496" t="str">
        <f>VLOOKUP(B1496,Data_Dictionary!$F$326:$I$589,4,FALSE)</f>
        <v>HN</v>
      </c>
      <c r="E1496" t="s">
        <v>23</v>
      </c>
      <c r="F1496" t="str">
        <f>VLOOKUP(E1496,Sex!$B$2:$C$5,2,FALSE)</f>
        <v>Hombres</v>
      </c>
      <c r="G1496" t="s">
        <v>28</v>
      </c>
      <c r="H1496">
        <v>1249</v>
      </c>
    </row>
    <row r="1497" spans="1:8" x14ac:dyDescent="0.25">
      <c r="A1497">
        <v>2010</v>
      </c>
      <c r="B1497" t="s">
        <v>12</v>
      </c>
      <c r="C1497" t="str">
        <f>VLOOKUP(B1497,Data_Dictionary!$F$326:$I$589,3,FALSE)</f>
        <v>Honduras</v>
      </c>
      <c r="D1497" t="str">
        <f>VLOOKUP(B1497,Data_Dictionary!$F$326:$I$589,4,FALSE)</f>
        <v>HN</v>
      </c>
      <c r="E1497" t="s">
        <v>23</v>
      </c>
      <c r="F1497" t="str">
        <f>VLOOKUP(E1497,Sex!$B$2:$C$5,2,FALSE)</f>
        <v>Hombres</v>
      </c>
      <c r="G1497" t="s">
        <v>28</v>
      </c>
      <c r="H1497">
        <v>773</v>
      </c>
    </row>
    <row r="1498" spans="1:8" x14ac:dyDescent="0.25">
      <c r="A1498">
        <v>2015</v>
      </c>
      <c r="B1498" t="s">
        <v>12</v>
      </c>
      <c r="C1498" t="str">
        <f>VLOOKUP(B1498,Data_Dictionary!$F$326:$I$589,3,FALSE)</f>
        <v>Honduras</v>
      </c>
      <c r="D1498" t="str">
        <f>VLOOKUP(B1498,Data_Dictionary!$F$326:$I$589,4,FALSE)</f>
        <v>HN</v>
      </c>
      <c r="E1498" t="s">
        <v>23</v>
      </c>
      <c r="F1498" t="str">
        <f>VLOOKUP(E1498,Sex!$B$2:$C$5,2,FALSE)</f>
        <v>Hombres</v>
      </c>
      <c r="G1498" t="s">
        <v>28</v>
      </c>
      <c r="H1498">
        <v>1121</v>
      </c>
    </row>
    <row r="1499" spans="1:8" x14ac:dyDescent="0.25">
      <c r="A1499">
        <v>2020</v>
      </c>
      <c r="B1499" t="s">
        <v>12</v>
      </c>
      <c r="C1499" t="str">
        <f>VLOOKUP(B1499,Data_Dictionary!$F$326:$I$589,3,FALSE)</f>
        <v>Honduras</v>
      </c>
      <c r="D1499" t="str">
        <f>VLOOKUP(B1499,Data_Dictionary!$F$326:$I$589,4,FALSE)</f>
        <v>HN</v>
      </c>
      <c r="E1499" t="s">
        <v>23</v>
      </c>
      <c r="F1499" t="str">
        <f>VLOOKUP(E1499,Sex!$B$2:$C$5,2,FALSE)</f>
        <v>Hombres</v>
      </c>
      <c r="G1499" t="s">
        <v>28</v>
      </c>
      <c r="H1499">
        <v>1082</v>
      </c>
    </row>
    <row r="1500" spans="1:8" x14ac:dyDescent="0.25">
      <c r="A1500">
        <v>1990</v>
      </c>
      <c r="B1500" t="s">
        <v>13</v>
      </c>
      <c r="C1500" t="str">
        <f>VLOOKUP(B1500,Data_Dictionary!$F$326:$I$589,3,FALSE)</f>
        <v>México</v>
      </c>
      <c r="D1500" t="str">
        <f>VLOOKUP(B1500,Data_Dictionary!$F$326:$I$589,4,FALSE)</f>
        <v>MX</v>
      </c>
      <c r="E1500" t="s">
        <v>23</v>
      </c>
      <c r="F1500" t="str">
        <f>VLOOKUP(E1500,Sex!$B$2:$C$5,2,FALSE)</f>
        <v>Hombres</v>
      </c>
      <c r="G1500" t="s">
        <v>28</v>
      </c>
      <c r="H1500">
        <v>20157</v>
      </c>
    </row>
    <row r="1501" spans="1:8" x14ac:dyDescent="0.25">
      <c r="A1501">
        <v>1995</v>
      </c>
      <c r="B1501" t="s">
        <v>13</v>
      </c>
      <c r="C1501" t="str">
        <f>VLOOKUP(B1501,Data_Dictionary!$F$326:$I$589,3,FALSE)</f>
        <v>México</v>
      </c>
      <c r="D1501" t="str">
        <f>VLOOKUP(B1501,Data_Dictionary!$F$326:$I$589,4,FALSE)</f>
        <v>MX</v>
      </c>
      <c r="E1501" t="s">
        <v>23</v>
      </c>
      <c r="F1501" t="str">
        <f>VLOOKUP(E1501,Sex!$B$2:$C$5,2,FALSE)</f>
        <v>Hombres</v>
      </c>
      <c r="G1501" t="s">
        <v>28</v>
      </c>
      <c r="H1501">
        <v>19249</v>
      </c>
    </row>
    <row r="1502" spans="1:8" x14ac:dyDescent="0.25">
      <c r="A1502">
        <v>2000</v>
      </c>
      <c r="B1502" t="s">
        <v>13</v>
      </c>
      <c r="C1502" t="str">
        <f>VLOOKUP(B1502,Data_Dictionary!$F$326:$I$589,3,FALSE)</f>
        <v>México</v>
      </c>
      <c r="D1502" t="str">
        <f>VLOOKUP(B1502,Data_Dictionary!$F$326:$I$589,4,FALSE)</f>
        <v>MX</v>
      </c>
      <c r="E1502" t="s">
        <v>23</v>
      </c>
      <c r="F1502" t="str">
        <f>VLOOKUP(E1502,Sex!$B$2:$C$5,2,FALSE)</f>
        <v>Hombres</v>
      </c>
      <c r="G1502" t="s">
        <v>28</v>
      </c>
      <c r="H1502">
        <v>15521</v>
      </c>
    </row>
    <row r="1503" spans="1:8" x14ac:dyDescent="0.25">
      <c r="A1503">
        <v>2005</v>
      </c>
      <c r="B1503" t="s">
        <v>13</v>
      </c>
      <c r="C1503" t="str">
        <f>VLOOKUP(B1503,Data_Dictionary!$F$326:$I$589,3,FALSE)</f>
        <v>México</v>
      </c>
      <c r="D1503" t="str">
        <f>VLOOKUP(B1503,Data_Dictionary!$F$326:$I$589,4,FALSE)</f>
        <v>MX</v>
      </c>
      <c r="E1503" t="s">
        <v>23</v>
      </c>
      <c r="F1503" t="str">
        <f>VLOOKUP(E1503,Sex!$B$2:$C$5,2,FALSE)</f>
        <v>Hombres</v>
      </c>
      <c r="G1503" t="s">
        <v>28</v>
      </c>
      <c r="H1503">
        <v>28530</v>
      </c>
    </row>
    <row r="1504" spans="1:8" x14ac:dyDescent="0.25">
      <c r="A1504">
        <v>2010</v>
      </c>
      <c r="B1504" t="s">
        <v>13</v>
      </c>
      <c r="C1504" t="str">
        <f>VLOOKUP(B1504,Data_Dictionary!$F$326:$I$589,3,FALSE)</f>
        <v>México</v>
      </c>
      <c r="D1504" t="str">
        <f>VLOOKUP(B1504,Data_Dictionary!$F$326:$I$589,4,FALSE)</f>
        <v>MX</v>
      </c>
      <c r="E1504" t="s">
        <v>23</v>
      </c>
      <c r="F1504" t="str">
        <f>VLOOKUP(E1504,Sex!$B$2:$C$5,2,FALSE)</f>
        <v>Hombres</v>
      </c>
      <c r="G1504" t="s">
        <v>28</v>
      </c>
      <c r="H1504">
        <v>23349</v>
      </c>
    </row>
    <row r="1505" spans="1:8" x14ac:dyDescent="0.25">
      <c r="A1505">
        <v>2015</v>
      </c>
      <c r="B1505" t="s">
        <v>13</v>
      </c>
      <c r="C1505" t="str">
        <f>VLOOKUP(B1505,Data_Dictionary!$F$326:$I$589,3,FALSE)</f>
        <v>México</v>
      </c>
      <c r="D1505" t="str">
        <f>VLOOKUP(B1505,Data_Dictionary!$F$326:$I$589,4,FALSE)</f>
        <v>MX</v>
      </c>
      <c r="E1505" t="s">
        <v>23</v>
      </c>
      <c r="F1505" t="str">
        <f>VLOOKUP(E1505,Sex!$B$2:$C$5,2,FALSE)</f>
        <v>Hombres</v>
      </c>
      <c r="G1505" t="s">
        <v>28</v>
      </c>
      <c r="H1505">
        <v>31606</v>
      </c>
    </row>
    <row r="1506" spans="1:8" x14ac:dyDescent="0.25">
      <c r="A1506">
        <v>2020</v>
      </c>
      <c r="B1506" t="s">
        <v>13</v>
      </c>
      <c r="C1506" t="str">
        <f>VLOOKUP(B1506,Data_Dictionary!$F$326:$I$589,3,FALSE)</f>
        <v>México</v>
      </c>
      <c r="D1506" t="str">
        <f>VLOOKUP(B1506,Data_Dictionary!$F$326:$I$589,4,FALSE)</f>
        <v>MX</v>
      </c>
      <c r="E1506" t="s">
        <v>23</v>
      </c>
      <c r="F1506" t="str">
        <f>VLOOKUP(E1506,Sex!$B$2:$C$5,2,FALSE)</f>
        <v>Hombres</v>
      </c>
      <c r="G1506" t="s">
        <v>28</v>
      </c>
      <c r="H1506">
        <v>36955</v>
      </c>
    </row>
    <row r="1507" spans="1:8" x14ac:dyDescent="0.25">
      <c r="A1507">
        <v>1990</v>
      </c>
      <c r="B1507" t="s">
        <v>14</v>
      </c>
      <c r="C1507" t="str">
        <f>VLOOKUP(B1507,Data_Dictionary!$F$326:$I$589,3,FALSE)</f>
        <v>Argentina</v>
      </c>
      <c r="D1507" t="str">
        <f>VLOOKUP(B1507,Data_Dictionary!$F$326:$I$589,4,FALSE)</f>
        <v>AR</v>
      </c>
      <c r="E1507" t="s">
        <v>23</v>
      </c>
      <c r="F1507" t="str">
        <f>VLOOKUP(E1507,Sex!$B$2:$C$5,2,FALSE)</f>
        <v>Hombres</v>
      </c>
      <c r="G1507" t="s">
        <v>28</v>
      </c>
      <c r="H1507">
        <v>35059</v>
      </c>
    </row>
    <row r="1508" spans="1:8" x14ac:dyDescent="0.25">
      <c r="A1508">
        <v>1995</v>
      </c>
      <c r="B1508" t="s">
        <v>14</v>
      </c>
      <c r="C1508" t="str">
        <f>VLOOKUP(B1508,Data_Dictionary!$F$326:$I$589,3,FALSE)</f>
        <v>Argentina</v>
      </c>
      <c r="D1508" t="str">
        <f>VLOOKUP(B1508,Data_Dictionary!$F$326:$I$589,4,FALSE)</f>
        <v>AR</v>
      </c>
      <c r="E1508" t="s">
        <v>23</v>
      </c>
      <c r="F1508" t="str">
        <f>VLOOKUP(E1508,Sex!$B$2:$C$5,2,FALSE)</f>
        <v>Hombres</v>
      </c>
      <c r="G1508" t="s">
        <v>28</v>
      </c>
      <c r="H1508">
        <v>47042</v>
      </c>
    </row>
    <row r="1509" spans="1:8" x14ac:dyDescent="0.25">
      <c r="A1509">
        <v>2000</v>
      </c>
      <c r="B1509" t="s">
        <v>14</v>
      </c>
      <c r="C1509" t="str">
        <f>VLOOKUP(B1509,Data_Dictionary!$F$326:$I$589,3,FALSE)</f>
        <v>Argentina</v>
      </c>
      <c r="D1509" t="str">
        <f>VLOOKUP(B1509,Data_Dictionary!$F$326:$I$589,4,FALSE)</f>
        <v>AR</v>
      </c>
      <c r="E1509" t="s">
        <v>23</v>
      </c>
      <c r="F1509" t="str">
        <f>VLOOKUP(E1509,Sex!$B$2:$C$5,2,FALSE)</f>
        <v>Hombres</v>
      </c>
      <c r="G1509" t="s">
        <v>28</v>
      </c>
      <c r="H1509">
        <v>38583</v>
      </c>
    </row>
    <row r="1510" spans="1:8" x14ac:dyDescent="0.25">
      <c r="A1510">
        <v>2005</v>
      </c>
      <c r="B1510" t="s">
        <v>14</v>
      </c>
      <c r="C1510" t="str">
        <f>VLOOKUP(B1510,Data_Dictionary!$F$326:$I$589,3,FALSE)</f>
        <v>Argentina</v>
      </c>
      <c r="D1510" t="str">
        <f>VLOOKUP(B1510,Data_Dictionary!$F$326:$I$589,4,FALSE)</f>
        <v>AR</v>
      </c>
      <c r="E1510" t="s">
        <v>23</v>
      </c>
      <c r="F1510" t="str">
        <f>VLOOKUP(E1510,Sex!$B$2:$C$5,2,FALSE)</f>
        <v>Hombres</v>
      </c>
      <c r="G1510" t="s">
        <v>28</v>
      </c>
      <c r="H1510">
        <v>60576</v>
      </c>
    </row>
    <row r="1511" spans="1:8" x14ac:dyDescent="0.25">
      <c r="A1511">
        <v>2010</v>
      </c>
      <c r="B1511" t="s">
        <v>14</v>
      </c>
      <c r="C1511" t="str">
        <f>VLOOKUP(B1511,Data_Dictionary!$F$326:$I$589,3,FALSE)</f>
        <v>Argentina</v>
      </c>
      <c r="D1511" t="str">
        <f>VLOOKUP(B1511,Data_Dictionary!$F$326:$I$589,4,FALSE)</f>
        <v>AR</v>
      </c>
      <c r="E1511" t="s">
        <v>23</v>
      </c>
      <c r="F1511" t="str">
        <f>VLOOKUP(E1511,Sex!$B$2:$C$5,2,FALSE)</f>
        <v>Hombres</v>
      </c>
      <c r="G1511" t="s">
        <v>28</v>
      </c>
      <c r="H1511">
        <v>70148</v>
      </c>
    </row>
    <row r="1512" spans="1:8" x14ac:dyDescent="0.25">
      <c r="A1512">
        <v>2015</v>
      </c>
      <c r="B1512" t="s">
        <v>14</v>
      </c>
      <c r="C1512" t="str">
        <f>VLOOKUP(B1512,Data_Dictionary!$F$326:$I$589,3,FALSE)</f>
        <v>Argentina</v>
      </c>
      <c r="D1512" t="str">
        <f>VLOOKUP(B1512,Data_Dictionary!$F$326:$I$589,4,FALSE)</f>
        <v>AR</v>
      </c>
      <c r="E1512" t="s">
        <v>23</v>
      </c>
      <c r="F1512" t="str">
        <f>VLOOKUP(E1512,Sex!$B$2:$C$5,2,FALSE)</f>
        <v>Hombres</v>
      </c>
      <c r="G1512" t="s">
        <v>28</v>
      </c>
      <c r="H1512">
        <v>97682</v>
      </c>
    </row>
    <row r="1513" spans="1:8" x14ac:dyDescent="0.25">
      <c r="A1513">
        <v>2020</v>
      </c>
      <c r="B1513" t="s">
        <v>14</v>
      </c>
      <c r="C1513" t="str">
        <f>VLOOKUP(B1513,Data_Dictionary!$F$326:$I$589,3,FALSE)</f>
        <v>Argentina</v>
      </c>
      <c r="D1513" t="str">
        <f>VLOOKUP(B1513,Data_Dictionary!$F$326:$I$589,4,FALSE)</f>
        <v>AR</v>
      </c>
      <c r="E1513" t="s">
        <v>23</v>
      </c>
      <c r="F1513" t="str">
        <f>VLOOKUP(E1513,Sex!$B$2:$C$5,2,FALSE)</f>
        <v>Hombres</v>
      </c>
      <c r="G1513" t="s">
        <v>28</v>
      </c>
      <c r="H1513">
        <v>96794</v>
      </c>
    </row>
    <row r="1514" spans="1:8" x14ac:dyDescent="0.25">
      <c r="A1514">
        <v>1990</v>
      </c>
      <c r="B1514" t="s">
        <v>15</v>
      </c>
      <c r="C1514" t="str">
        <f>VLOOKUP(B1514,Data_Dictionary!$F$326:$I$589,3,FALSE)</f>
        <v>Brasil</v>
      </c>
      <c r="D1514" t="str">
        <f>VLOOKUP(B1514,Data_Dictionary!$F$326:$I$589,4,FALSE)</f>
        <v>BR</v>
      </c>
      <c r="E1514" t="s">
        <v>23</v>
      </c>
      <c r="F1514" t="str">
        <f>VLOOKUP(E1514,Sex!$B$2:$C$5,2,FALSE)</f>
        <v>Hombres</v>
      </c>
      <c r="G1514" t="s">
        <v>28</v>
      </c>
      <c r="H1514">
        <v>8646</v>
      </c>
    </row>
    <row r="1515" spans="1:8" x14ac:dyDescent="0.25">
      <c r="A1515">
        <v>1995</v>
      </c>
      <c r="B1515" t="s">
        <v>15</v>
      </c>
      <c r="C1515" t="str">
        <f>VLOOKUP(B1515,Data_Dictionary!$F$326:$I$589,3,FALSE)</f>
        <v>Brasil</v>
      </c>
      <c r="D1515" t="str">
        <f>VLOOKUP(B1515,Data_Dictionary!$F$326:$I$589,4,FALSE)</f>
        <v>BR</v>
      </c>
      <c r="E1515" t="s">
        <v>23</v>
      </c>
      <c r="F1515" t="str">
        <f>VLOOKUP(E1515,Sex!$B$2:$C$5,2,FALSE)</f>
        <v>Hombres</v>
      </c>
      <c r="G1515" t="s">
        <v>28</v>
      </c>
      <c r="H1515">
        <v>9090</v>
      </c>
    </row>
    <row r="1516" spans="1:8" x14ac:dyDescent="0.25">
      <c r="A1516">
        <v>2000</v>
      </c>
      <c r="B1516" t="s">
        <v>15</v>
      </c>
      <c r="C1516" t="str">
        <f>VLOOKUP(B1516,Data_Dictionary!$F$326:$I$589,3,FALSE)</f>
        <v>Brasil</v>
      </c>
      <c r="D1516" t="str">
        <f>VLOOKUP(B1516,Data_Dictionary!$F$326:$I$589,4,FALSE)</f>
        <v>BR</v>
      </c>
      <c r="E1516" t="s">
        <v>23</v>
      </c>
      <c r="F1516" t="str">
        <f>VLOOKUP(E1516,Sex!$B$2:$C$5,2,FALSE)</f>
        <v>Hombres</v>
      </c>
      <c r="G1516" t="s">
        <v>28</v>
      </c>
      <c r="H1516">
        <v>9570</v>
      </c>
    </row>
    <row r="1517" spans="1:8" x14ac:dyDescent="0.25">
      <c r="A1517">
        <v>2005</v>
      </c>
      <c r="B1517" t="s">
        <v>15</v>
      </c>
      <c r="C1517" t="str">
        <f>VLOOKUP(B1517,Data_Dictionary!$F$326:$I$589,3,FALSE)</f>
        <v>Brasil</v>
      </c>
      <c r="D1517" t="str">
        <f>VLOOKUP(B1517,Data_Dictionary!$F$326:$I$589,4,FALSE)</f>
        <v>BR</v>
      </c>
      <c r="E1517" t="s">
        <v>23</v>
      </c>
      <c r="F1517" t="str">
        <f>VLOOKUP(E1517,Sex!$B$2:$C$5,2,FALSE)</f>
        <v>Hombres</v>
      </c>
      <c r="G1517" t="s">
        <v>28</v>
      </c>
      <c r="H1517">
        <v>11279</v>
      </c>
    </row>
    <row r="1518" spans="1:8" x14ac:dyDescent="0.25">
      <c r="A1518">
        <v>2010</v>
      </c>
      <c r="B1518" t="s">
        <v>15</v>
      </c>
      <c r="C1518" t="str">
        <f>VLOOKUP(B1518,Data_Dictionary!$F$326:$I$589,3,FALSE)</f>
        <v>Brasil</v>
      </c>
      <c r="D1518" t="str">
        <f>VLOOKUP(B1518,Data_Dictionary!$F$326:$I$589,4,FALSE)</f>
        <v>BR</v>
      </c>
      <c r="E1518" t="s">
        <v>23</v>
      </c>
      <c r="F1518" t="str">
        <f>VLOOKUP(E1518,Sex!$B$2:$C$5,2,FALSE)</f>
        <v>Hombres</v>
      </c>
      <c r="G1518" t="s">
        <v>28</v>
      </c>
      <c r="H1518">
        <v>13054</v>
      </c>
    </row>
    <row r="1519" spans="1:8" x14ac:dyDescent="0.25">
      <c r="A1519">
        <v>2015</v>
      </c>
      <c r="B1519" t="s">
        <v>15</v>
      </c>
      <c r="C1519" t="str">
        <f>VLOOKUP(B1519,Data_Dictionary!$F$326:$I$589,3,FALSE)</f>
        <v>Brasil</v>
      </c>
      <c r="D1519" t="str">
        <f>VLOOKUP(B1519,Data_Dictionary!$F$326:$I$589,4,FALSE)</f>
        <v>BR</v>
      </c>
      <c r="E1519" t="s">
        <v>23</v>
      </c>
      <c r="F1519" t="str">
        <f>VLOOKUP(E1519,Sex!$B$2:$C$5,2,FALSE)</f>
        <v>Hombres</v>
      </c>
      <c r="G1519" t="s">
        <v>28</v>
      </c>
      <c r="H1519">
        <v>20427</v>
      </c>
    </row>
    <row r="1520" spans="1:8" x14ac:dyDescent="0.25">
      <c r="A1520">
        <v>2020</v>
      </c>
      <c r="B1520" t="s">
        <v>15</v>
      </c>
      <c r="C1520" t="str">
        <f>VLOOKUP(B1520,Data_Dictionary!$F$326:$I$589,3,FALSE)</f>
        <v>Brasil</v>
      </c>
      <c r="D1520" t="str">
        <f>VLOOKUP(B1520,Data_Dictionary!$F$326:$I$589,4,FALSE)</f>
        <v>BR</v>
      </c>
      <c r="E1520" t="s">
        <v>23</v>
      </c>
      <c r="F1520" t="str">
        <f>VLOOKUP(E1520,Sex!$B$2:$C$5,2,FALSE)</f>
        <v>Hombres</v>
      </c>
      <c r="G1520" t="s">
        <v>28</v>
      </c>
      <c r="H1520">
        <v>33596</v>
      </c>
    </row>
    <row r="1521" spans="1:8" x14ac:dyDescent="0.25">
      <c r="A1521">
        <v>1990</v>
      </c>
      <c r="B1521" t="s">
        <v>16</v>
      </c>
      <c r="C1521" t="str">
        <f>VLOOKUP(B1521,Data_Dictionary!$F$326:$I$589,3,FALSE)</f>
        <v>Chile</v>
      </c>
      <c r="D1521" t="str">
        <f>VLOOKUP(B1521,Data_Dictionary!$F$326:$I$589,4,FALSE)</f>
        <v>CL</v>
      </c>
      <c r="E1521" t="s">
        <v>23</v>
      </c>
      <c r="F1521" t="str">
        <f>VLOOKUP(E1521,Sex!$B$2:$C$5,2,FALSE)</f>
        <v>Hombres</v>
      </c>
      <c r="G1521" t="s">
        <v>28</v>
      </c>
      <c r="H1521">
        <v>3153</v>
      </c>
    </row>
    <row r="1522" spans="1:8" x14ac:dyDescent="0.25">
      <c r="A1522">
        <v>1995</v>
      </c>
      <c r="B1522" t="s">
        <v>16</v>
      </c>
      <c r="C1522" t="str">
        <f>VLOOKUP(B1522,Data_Dictionary!$F$326:$I$589,3,FALSE)</f>
        <v>Chile</v>
      </c>
      <c r="D1522" t="str">
        <f>VLOOKUP(B1522,Data_Dictionary!$F$326:$I$589,4,FALSE)</f>
        <v>CL</v>
      </c>
      <c r="E1522" t="s">
        <v>23</v>
      </c>
      <c r="F1522" t="str">
        <f>VLOOKUP(E1522,Sex!$B$2:$C$5,2,FALSE)</f>
        <v>Hombres</v>
      </c>
      <c r="G1522" t="s">
        <v>28</v>
      </c>
      <c r="H1522">
        <v>5810</v>
      </c>
    </row>
    <row r="1523" spans="1:8" x14ac:dyDescent="0.25">
      <c r="A1523">
        <v>2000</v>
      </c>
      <c r="B1523" t="s">
        <v>16</v>
      </c>
      <c r="C1523" t="str">
        <f>VLOOKUP(B1523,Data_Dictionary!$F$326:$I$589,3,FALSE)</f>
        <v>Chile</v>
      </c>
      <c r="D1523" t="str">
        <f>VLOOKUP(B1523,Data_Dictionary!$F$326:$I$589,4,FALSE)</f>
        <v>CL</v>
      </c>
      <c r="E1523" t="s">
        <v>23</v>
      </c>
      <c r="F1523" t="str">
        <f>VLOOKUP(E1523,Sex!$B$2:$C$5,2,FALSE)</f>
        <v>Hombres</v>
      </c>
      <c r="G1523" t="s">
        <v>28</v>
      </c>
      <c r="H1523">
        <v>10027</v>
      </c>
    </row>
    <row r="1524" spans="1:8" x14ac:dyDescent="0.25">
      <c r="A1524">
        <v>2005</v>
      </c>
      <c r="B1524" t="s">
        <v>16</v>
      </c>
      <c r="C1524" t="str">
        <f>VLOOKUP(B1524,Data_Dictionary!$F$326:$I$589,3,FALSE)</f>
        <v>Chile</v>
      </c>
      <c r="D1524" t="str">
        <f>VLOOKUP(B1524,Data_Dictionary!$F$326:$I$589,4,FALSE)</f>
        <v>CL</v>
      </c>
      <c r="E1524" t="s">
        <v>23</v>
      </c>
      <c r="F1524" t="str">
        <f>VLOOKUP(E1524,Sex!$B$2:$C$5,2,FALSE)</f>
        <v>Hombres</v>
      </c>
      <c r="G1524" t="s">
        <v>28</v>
      </c>
      <c r="H1524">
        <v>14374</v>
      </c>
    </row>
    <row r="1525" spans="1:8" x14ac:dyDescent="0.25">
      <c r="A1525">
        <v>2010</v>
      </c>
      <c r="B1525" t="s">
        <v>16</v>
      </c>
      <c r="C1525" t="str">
        <f>VLOOKUP(B1525,Data_Dictionary!$F$326:$I$589,3,FALSE)</f>
        <v>Chile</v>
      </c>
      <c r="D1525" t="str">
        <f>VLOOKUP(B1525,Data_Dictionary!$F$326:$I$589,4,FALSE)</f>
        <v>CL</v>
      </c>
      <c r="E1525" t="s">
        <v>23</v>
      </c>
      <c r="F1525" t="str">
        <f>VLOOKUP(E1525,Sex!$B$2:$C$5,2,FALSE)</f>
        <v>Hombres</v>
      </c>
      <c r="G1525" t="s">
        <v>28</v>
      </c>
      <c r="H1525">
        <v>13403</v>
      </c>
    </row>
    <row r="1526" spans="1:8" x14ac:dyDescent="0.25">
      <c r="A1526">
        <v>2015</v>
      </c>
      <c r="B1526" t="s">
        <v>16</v>
      </c>
      <c r="C1526" t="str">
        <f>VLOOKUP(B1526,Data_Dictionary!$F$326:$I$589,3,FALSE)</f>
        <v>Chile</v>
      </c>
      <c r="D1526" t="str">
        <f>VLOOKUP(B1526,Data_Dictionary!$F$326:$I$589,4,FALSE)</f>
        <v>CL</v>
      </c>
      <c r="E1526" t="s">
        <v>23</v>
      </c>
      <c r="F1526" t="str">
        <f>VLOOKUP(E1526,Sex!$B$2:$C$5,2,FALSE)</f>
        <v>Hombres</v>
      </c>
      <c r="G1526" t="s">
        <v>28</v>
      </c>
      <c r="H1526">
        <v>35229</v>
      </c>
    </row>
    <row r="1527" spans="1:8" x14ac:dyDescent="0.25">
      <c r="A1527">
        <v>2020</v>
      </c>
      <c r="B1527" t="s">
        <v>16</v>
      </c>
      <c r="C1527" t="str">
        <f>VLOOKUP(B1527,Data_Dictionary!$F$326:$I$589,3,FALSE)</f>
        <v>Chile</v>
      </c>
      <c r="D1527" t="str">
        <f>VLOOKUP(B1527,Data_Dictionary!$F$326:$I$589,4,FALSE)</f>
        <v>CL</v>
      </c>
      <c r="E1527" t="s">
        <v>23</v>
      </c>
      <c r="F1527" t="str">
        <f>VLOOKUP(E1527,Sex!$B$2:$C$5,2,FALSE)</f>
        <v>Hombres</v>
      </c>
      <c r="G1527" t="s">
        <v>28</v>
      </c>
      <c r="H1527">
        <v>93710</v>
      </c>
    </row>
    <row r="1528" spans="1:8" x14ac:dyDescent="0.25">
      <c r="A1528">
        <v>1990</v>
      </c>
      <c r="B1528" t="s">
        <v>17</v>
      </c>
      <c r="C1528" t="str">
        <f>VLOOKUP(B1528,Data_Dictionary!$F$326:$I$589,3,FALSE)</f>
        <v>Colombia</v>
      </c>
      <c r="D1528" t="str">
        <f>VLOOKUP(B1528,Data_Dictionary!$F$326:$I$589,4,FALSE)</f>
        <v>CO</v>
      </c>
      <c r="E1528" t="s">
        <v>23</v>
      </c>
      <c r="F1528" t="str">
        <f>VLOOKUP(E1528,Sex!$B$2:$C$5,2,FALSE)</f>
        <v>Hombres</v>
      </c>
      <c r="G1528" t="s">
        <v>28</v>
      </c>
      <c r="H1528">
        <v>3110</v>
      </c>
    </row>
    <row r="1529" spans="1:8" x14ac:dyDescent="0.25">
      <c r="A1529">
        <v>1995</v>
      </c>
      <c r="B1529" t="s">
        <v>17</v>
      </c>
      <c r="C1529" t="str">
        <f>VLOOKUP(B1529,Data_Dictionary!$F$326:$I$589,3,FALSE)</f>
        <v>Colombia</v>
      </c>
      <c r="D1529" t="str">
        <f>VLOOKUP(B1529,Data_Dictionary!$F$326:$I$589,4,FALSE)</f>
        <v>CO</v>
      </c>
      <c r="E1529" t="s">
        <v>23</v>
      </c>
      <c r="F1529" t="str">
        <f>VLOOKUP(E1529,Sex!$B$2:$C$5,2,FALSE)</f>
        <v>Hombres</v>
      </c>
      <c r="G1529" t="s">
        <v>28</v>
      </c>
      <c r="H1529">
        <v>3647</v>
      </c>
    </row>
    <row r="1530" spans="1:8" x14ac:dyDescent="0.25">
      <c r="A1530">
        <v>2000</v>
      </c>
      <c r="B1530" t="s">
        <v>17</v>
      </c>
      <c r="C1530" t="str">
        <f>VLOOKUP(B1530,Data_Dictionary!$F$326:$I$589,3,FALSE)</f>
        <v>Colombia</v>
      </c>
      <c r="D1530" t="str">
        <f>VLOOKUP(B1530,Data_Dictionary!$F$326:$I$589,4,FALSE)</f>
        <v>CO</v>
      </c>
      <c r="E1530" t="s">
        <v>23</v>
      </c>
      <c r="F1530" t="str">
        <f>VLOOKUP(E1530,Sex!$B$2:$C$5,2,FALSE)</f>
        <v>Hombres</v>
      </c>
      <c r="G1530" t="s">
        <v>28</v>
      </c>
      <c r="H1530">
        <v>4185</v>
      </c>
    </row>
    <row r="1531" spans="1:8" x14ac:dyDescent="0.25">
      <c r="A1531">
        <v>2005</v>
      </c>
      <c r="B1531" t="s">
        <v>17</v>
      </c>
      <c r="C1531" t="str">
        <f>VLOOKUP(B1531,Data_Dictionary!$F$326:$I$589,3,FALSE)</f>
        <v>Colombia</v>
      </c>
      <c r="D1531" t="str">
        <f>VLOOKUP(B1531,Data_Dictionary!$F$326:$I$589,4,FALSE)</f>
        <v>CO</v>
      </c>
      <c r="E1531" t="s">
        <v>23</v>
      </c>
      <c r="F1531" t="str">
        <f>VLOOKUP(E1531,Sex!$B$2:$C$5,2,FALSE)</f>
        <v>Hombres</v>
      </c>
      <c r="G1531" t="s">
        <v>28</v>
      </c>
      <c r="H1531">
        <v>4971</v>
      </c>
    </row>
    <row r="1532" spans="1:8" x14ac:dyDescent="0.25">
      <c r="A1532">
        <v>2010</v>
      </c>
      <c r="B1532" t="s">
        <v>17</v>
      </c>
      <c r="C1532" t="str">
        <f>VLOOKUP(B1532,Data_Dictionary!$F$326:$I$589,3,FALSE)</f>
        <v>Colombia</v>
      </c>
      <c r="D1532" t="str">
        <f>VLOOKUP(B1532,Data_Dictionary!$F$326:$I$589,4,FALSE)</f>
        <v>CO</v>
      </c>
      <c r="E1532" t="s">
        <v>23</v>
      </c>
      <c r="F1532" t="str">
        <f>VLOOKUP(E1532,Sex!$B$2:$C$5,2,FALSE)</f>
        <v>Hombres</v>
      </c>
      <c r="G1532" t="s">
        <v>28</v>
      </c>
      <c r="H1532">
        <v>7238</v>
      </c>
    </row>
    <row r="1533" spans="1:8" x14ac:dyDescent="0.25">
      <c r="A1533">
        <v>2015</v>
      </c>
      <c r="B1533" t="s">
        <v>17</v>
      </c>
      <c r="C1533" t="str">
        <f>VLOOKUP(B1533,Data_Dictionary!$F$326:$I$589,3,FALSE)</f>
        <v>Colombia</v>
      </c>
      <c r="D1533" t="str">
        <f>VLOOKUP(B1533,Data_Dictionary!$F$326:$I$589,4,FALSE)</f>
        <v>CO</v>
      </c>
      <c r="E1533" t="s">
        <v>23</v>
      </c>
      <c r="F1533" t="str">
        <f>VLOOKUP(E1533,Sex!$B$2:$C$5,2,FALSE)</f>
        <v>Hombres</v>
      </c>
      <c r="G1533" t="s">
        <v>28</v>
      </c>
      <c r="H1533">
        <v>10360</v>
      </c>
    </row>
    <row r="1534" spans="1:8" x14ac:dyDescent="0.25">
      <c r="A1534">
        <v>2020</v>
      </c>
      <c r="B1534" t="s">
        <v>17</v>
      </c>
      <c r="C1534" t="str">
        <f>VLOOKUP(B1534,Data_Dictionary!$F$326:$I$589,3,FALSE)</f>
        <v>Colombia</v>
      </c>
      <c r="D1534" t="str">
        <f>VLOOKUP(B1534,Data_Dictionary!$F$326:$I$589,4,FALSE)</f>
        <v>CO</v>
      </c>
      <c r="E1534" t="s">
        <v>23</v>
      </c>
      <c r="F1534" t="str">
        <f>VLOOKUP(E1534,Sex!$B$2:$C$5,2,FALSE)</f>
        <v>Hombres</v>
      </c>
      <c r="G1534" t="s">
        <v>28</v>
      </c>
      <c r="H1534">
        <v>124845</v>
      </c>
    </row>
    <row r="1535" spans="1:8" x14ac:dyDescent="0.25">
      <c r="A1535">
        <v>1990</v>
      </c>
      <c r="B1535" t="s">
        <v>18</v>
      </c>
      <c r="C1535" t="str">
        <f>VLOOKUP(B1535,Data_Dictionary!$F$326:$I$589,3,FALSE)</f>
        <v>Ecuador (el)</v>
      </c>
      <c r="D1535" t="str">
        <f>VLOOKUP(B1535,Data_Dictionary!$F$326:$I$589,4,FALSE)</f>
        <v>EC</v>
      </c>
      <c r="E1535" t="s">
        <v>23</v>
      </c>
      <c r="F1535" t="str">
        <f>VLOOKUP(E1535,Sex!$B$2:$C$5,2,FALSE)</f>
        <v>Hombres</v>
      </c>
      <c r="G1535" t="s">
        <v>28</v>
      </c>
      <c r="H1535">
        <v>3001</v>
      </c>
    </row>
    <row r="1536" spans="1:8" x14ac:dyDescent="0.25">
      <c r="A1536">
        <v>1995</v>
      </c>
      <c r="B1536" t="s">
        <v>18</v>
      </c>
      <c r="C1536" t="str">
        <f>VLOOKUP(B1536,Data_Dictionary!$F$326:$I$589,3,FALSE)</f>
        <v>Ecuador (el)</v>
      </c>
      <c r="D1536" t="str">
        <f>VLOOKUP(B1536,Data_Dictionary!$F$326:$I$589,4,FALSE)</f>
        <v>EC</v>
      </c>
      <c r="E1536" t="s">
        <v>23</v>
      </c>
      <c r="F1536" t="str">
        <f>VLOOKUP(E1536,Sex!$B$2:$C$5,2,FALSE)</f>
        <v>Hombres</v>
      </c>
      <c r="G1536" t="s">
        <v>28</v>
      </c>
      <c r="H1536">
        <v>4953</v>
      </c>
    </row>
    <row r="1537" spans="1:8" x14ac:dyDescent="0.25">
      <c r="A1537">
        <v>2000</v>
      </c>
      <c r="B1537" t="s">
        <v>18</v>
      </c>
      <c r="C1537" t="str">
        <f>VLOOKUP(B1537,Data_Dictionary!$F$326:$I$589,3,FALSE)</f>
        <v>Ecuador (el)</v>
      </c>
      <c r="D1537" t="str">
        <f>VLOOKUP(B1537,Data_Dictionary!$F$326:$I$589,4,FALSE)</f>
        <v>EC</v>
      </c>
      <c r="E1537" t="s">
        <v>23</v>
      </c>
      <c r="F1537" t="str">
        <f>VLOOKUP(E1537,Sex!$B$2:$C$5,2,FALSE)</f>
        <v>Hombres</v>
      </c>
      <c r="G1537" t="s">
        <v>28</v>
      </c>
      <c r="H1537">
        <v>6633</v>
      </c>
    </row>
    <row r="1538" spans="1:8" x14ac:dyDescent="0.25">
      <c r="A1538">
        <v>2005</v>
      </c>
      <c r="B1538" t="s">
        <v>18</v>
      </c>
      <c r="C1538" t="str">
        <f>VLOOKUP(B1538,Data_Dictionary!$F$326:$I$589,3,FALSE)</f>
        <v>Ecuador (el)</v>
      </c>
      <c r="D1538" t="str">
        <f>VLOOKUP(B1538,Data_Dictionary!$F$326:$I$589,4,FALSE)</f>
        <v>EC</v>
      </c>
      <c r="E1538" t="s">
        <v>23</v>
      </c>
      <c r="F1538" t="str">
        <f>VLOOKUP(E1538,Sex!$B$2:$C$5,2,FALSE)</f>
        <v>Hombres</v>
      </c>
      <c r="G1538" t="s">
        <v>28</v>
      </c>
      <c r="H1538">
        <v>8697</v>
      </c>
    </row>
    <row r="1539" spans="1:8" x14ac:dyDescent="0.25">
      <c r="A1539">
        <v>2010</v>
      </c>
      <c r="B1539" t="s">
        <v>18</v>
      </c>
      <c r="C1539" t="str">
        <f>VLOOKUP(B1539,Data_Dictionary!$F$326:$I$589,3,FALSE)</f>
        <v>Ecuador (el)</v>
      </c>
      <c r="D1539" t="str">
        <f>VLOOKUP(B1539,Data_Dictionary!$F$326:$I$589,4,FALSE)</f>
        <v>EC</v>
      </c>
      <c r="E1539" t="s">
        <v>23</v>
      </c>
      <c r="F1539" t="str">
        <f>VLOOKUP(E1539,Sex!$B$2:$C$5,2,FALSE)</f>
        <v>Hombres</v>
      </c>
      <c r="G1539" t="s">
        <v>28</v>
      </c>
      <c r="H1539">
        <v>17143</v>
      </c>
    </row>
    <row r="1540" spans="1:8" x14ac:dyDescent="0.25">
      <c r="A1540">
        <v>2015</v>
      </c>
      <c r="B1540" t="s">
        <v>18</v>
      </c>
      <c r="C1540" t="str">
        <f>VLOOKUP(B1540,Data_Dictionary!$F$326:$I$589,3,FALSE)</f>
        <v>Ecuador (el)</v>
      </c>
      <c r="D1540" t="str">
        <f>VLOOKUP(B1540,Data_Dictionary!$F$326:$I$589,4,FALSE)</f>
        <v>EC</v>
      </c>
      <c r="E1540" t="s">
        <v>23</v>
      </c>
      <c r="F1540" t="str">
        <f>VLOOKUP(E1540,Sex!$B$2:$C$5,2,FALSE)</f>
        <v>Hombres</v>
      </c>
      <c r="G1540" t="s">
        <v>28</v>
      </c>
      <c r="H1540">
        <v>17880</v>
      </c>
    </row>
    <row r="1541" spans="1:8" x14ac:dyDescent="0.25">
      <c r="A1541">
        <v>2020</v>
      </c>
      <c r="B1541" t="s">
        <v>18</v>
      </c>
      <c r="C1541" t="str">
        <f>VLOOKUP(B1541,Data_Dictionary!$F$326:$I$589,3,FALSE)</f>
        <v>Ecuador (el)</v>
      </c>
      <c r="D1541" t="str">
        <f>VLOOKUP(B1541,Data_Dictionary!$F$326:$I$589,4,FALSE)</f>
        <v>EC</v>
      </c>
      <c r="E1541" t="s">
        <v>23</v>
      </c>
      <c r="F1541" t="str">
        <f>VLOOKUP(E1541,Sex!$B$2:$C$5,2,FALSE)</f>
        <v>Hombres</v>
      </c>
      <c r="G1541" t="s">
        <v>28</v>
      </c>
      <c r="H1541">
        <v>29982</v>
      </c>
    </row>
    <row r="1542" spans="1:8" x14ac:dyDescent="0.25">
      <c r="A1542">
        <v>1990</v>
      </c>
      <c r="B1542" t="s">
        <v>19</v>
      </c>
      <c r="C1542" t="str">
        <f>VLOOKUP(B1542,Data_Dictionary!$F$326:$I$589,3,FALSE)</f>
        <v>Guyana</v>
      </c>
      <c r="D1542" t="str">
        <f>VLOOKUP(B1542,Data_Dictionary!$F$326:$I$589,4,FALSE)</f>
        <v>GY</v>
      </c>
      <c r="E1542" t="s">
        <v>23</v>
      </c>
      <c r="F1542" t="str">
        <f>VLOOKUP(E1542,Sex!$B$2:$C$5,2,FALSE)</f>
        <v>Hombres</v>
      </c>
      <c r="G1542" t="s">
        <v>28</v>
      </c>
      <c r="H1542">
        <v>115</v>
      </c>
    </row>
    <row r="1543" spans="1:8" x14ac:dyDescent="0.25">
      <c r="A1543">
        <v>1995</v>
      </c>
      <c r="B1543" t="s">
        <v>19</v>
      </c>
      <c r="C1543" t="str">
        <f>VLOOKUP(B1543,Data_Dictionary!$F$326:$I$589,3,FALSE)</f>
        <v>Guyana</v>
      </c>
      <c r="D1543" t="str">
        <f>VLOOKUP(B1543,Data_Dictionary!$F$326:$I$589,4,FALSE)</f>
        <v>GY</v>
      </c>
      <c r="E1543" t="s">
        <v>23</v>
      </c>
      <c r="F1543" t="str">
        <f>VLOOKUP(E1543,Sex!$B$2:$C$5,2,FALSE)</f>
        <v>Hombres</v>
      </c>
      <c r="G1543" t="s">
        <v>28</v>
      </c>
      <c r="H1543">
        <v>336</v>
      </c>
    </row>
    <row r="1544" spans="1:8" x14ac:dyDescent="0.25">
      <c r="A1544">
        <v>2000</v>
      </c>
      <c r="B1544" t="s">
        <v>19</v>
      </c>
      <c r="C1544" t="str">
        <f>VLOOKUP(B1544,Data_Dictionary!$F$326:$I$589,3,FALSE)</f>
        <v>Guyana</v>
      </c>
      <c r="D1544" t="str">
        <f>VLOOKUP(B1544,Data_Dictionary!$F$326:$I$589,4,FALSE)</f>
        <v>GY</v>
      </c>
      <c r="E1544" t="s">
        <v>23</v>
      </c>
      <c r="F1544" t="str">
        <f>VLOOKUP(E1544,Sex!$B$2:$C$5,2,FALSE)</f>
        <v>Hombres</v>
      </c>
      <c r="G1544" t="s">
        <v>28</v>
      </c>
      <c r="H1544">
        <v>559</v>
      </c>
    </row>
    <row r="1545" spans="1:8" x14ac:dyDescent="0.25">
      <c r="A1545">
        <v>2005</v>
      </c>
      <c r="B1545" t="s">
        <v>19</v>
      </c>
      <c r="C1545" t="str">
        <f>VLOOKUP(B1545,Data_Dictionary!$F$326:$I$589,3,FALSE)</f>
        <v>Guyana</v>
      </c>
      <c r="D1545" t="str">
        <f>VLOOKUP(B1545,Data_Dictionary!$F$326:$I$589,4,FALSE)</f>
        <v>GY</v>
      </c>
      <c r="E1545" t="s">
        <v>23</v>
      </c>
      <c r="F1545" t="str">
        <f>VLOOKUP(E1545,Sex!$B$2:$C$5,2,FALSE)</f>
        <v>Hombres</v>
      </c>
      <c r="G1545" t="s">
        <v>28</v>
      </c>
      <c r="H1545">
        <v>751</v>
      </c>
    </row>
    <row r="1546" spans="1:8" x14ac:dyDescent="0.25">
      <c r="A1546">
        <v>2010</v>
      </c>
      <c r="B1546" t="s">
        <v>19</v>
      </c>
      <c r="C1546" t="str">
        <f>VLOOKUP(B1546,Data_Dictionary!$F$326:$I$589,3,FALSE)</f>
        <v>Guyana</v>
      </c>
      <c r="D1546" t="str">
        <f>VLOOKUP(B1546,Data_Dictionary!$F$326:$I$589,4,FALSE)</f>
        <v>GY</v>
      </c>
      <c r="E1546" t="s">
        <v>23</v>
      </c>
      <c r="F1546" t="str">
        <f>VLOOKUP(E1546,Sex!$B$2:$C$5,2,FALSE)</f>
        <v>Hombres</v>
      </c>
      <c r="G1546" t="s">
        <v>28</v>
      </c>
      <c r="H1546">
        <v>557</v>
      </c>
    </row>
    <row r="1547" spans="1:8" x14ac:dyDescent="0.25">
      <c r="A1547">
        <v>2015</v>
      </c>
      <c r="B1547" t="s">
        <v>19</v>
      </c>
      <c r="C1547" t="str">
        <f>VLOOKUP(B1547,Data_Dictionary!$F$326:$I$589,3,FALSE)</f>
        <v>Guyana</v>
      </c>
      <c r="D1547" t="str">
        <f>VLOOKUP(B1547,Data_Dictionary!$F$326:$I$589,4,FALSE)</f>
        <v>GY</v>
      </c>
      <c r="E1547" t="s">
        <v>23</v>
      </c>
      <c r="F1547" t="str">
        <f>VLOOKUP(E1547,Sex!$B$2:$C$5,2,FALSE)</f>
        <v>Hombres</v>
      </c>
      <c r="G1547" t="s">
        <v>28</v>
      </c>
      <c r="H1547">
        <v>528</v>
      </c>
    </row>
    <row r="1548" spans="1:8" x14ac:dyDescent="0.25">
      <c r="A1548">
        <v>2020</v>
      </c>
      <c r="B1548" t="s">
        <v>19</v>
      </c>
      <c r="C1548" t="str">
        <f>VLOOKUP(B1548,Data_Dictionary!$F$326:$I$589,3,FALSE)</f>
        <v>Guyana</v>
      </c>
      <c r="D1548" t="str">
        <f>VLOOKUP(B1548,Data_Dictionary!$F$326:$I$589,4,FALSE)</f>
        <v>GY</v>
      </c>
      <c r="E1548" t="s">
        <v>23</v>
      </c>
      <c r="F1548" t="str">
        <f>VLOOKUP(E1548,Sex!$B$2:$C$5,2,FALSE)</f>
        <v>Hombres</v>
      </c>
      <c r="G1548" t="s">
        <v>28</v>
      </c>
      <c r="H1548">
        <v>1448</v>
      </c>
    </row>
    <row r="1549" spans="1:8" x14ac:dyDescent="0.25">
      <c r="A1549">
        <v>1990</v>
      </c>
      <c r="B1549" t="s">
        <v>20</v>
      </c>
      <c r="C1549" t="str">
        <f>VLOOKUP(B1549,Data_Dictionary!$F$326:$I$589,3,FALSE)</f>
        <v>Paraguay</v>
      </c>
      <c r="D1549" t="str">
        <f>VLOOKUP(B1549,Data_Dictionary!$F$326:$I$589,4,FALSE)</f>
        <v>PY</v>
      </c>
      <c r="E1549" t="s">
        <v>23</v>
      </c>
      <c r="F1549" t="str">
        <f>VLOOKUP(E1549,Sex!$B$2:$C$5,2,FALSE)</f>
        <v>Hombres</v>
      </c>
      <c r="G1549" t="s">
        <v>28</v>
      </c>
      <c r="H1549">
        <v>11407</v>
      </c>
    </row>
    <row r="1550" spans="1:8" x14ac:dyDescent="0.25">
      <c r="A1550">
        <v>1995</v>
      </c>
      <c r="B1550" t="s">
        <v>20</v>
      </c>
      <c r="C1550" t="str">
        <f>VLOOKUP(B1550,Data_Dictionary!$F$326:$I$589,3,FALSE)</f>
        <v>Paraguay</v>
      </c>
      <c r="D1550" t="str">
        <f>VLOOKUP(B1550,Data_Dictionary!$F$326:$I$589,4,FALSE)</f>
        <v>PY</v>
      </c>
      <c r="E1550" t="s">
        <v>23</v>
      </c>
      <c r="F1550" t="str">
        <f>VLOOKUP(E1550,Sex!$B$2:$C$5,2,FALSE)</f>
        <v>Hombres</v>
      </c>
      <c r="G1550" t="s">
        <v>28</v>
      </c>
      <c r="H1550">
        <v>9973</v>
      </c>
    </row>
    <row r="1551" spans="1:8" x14ac:dyDescent="0.25">
      <c r="A1551">
        <v>2000</v>
      </c>
      <c r="B1551" t="s">
        <v>20</v>
      </c>
      <c r="C1551" t="str">
        <f>VLOOKUP(B1551,Data_Dictionary!$F$326:$I$589,3,FALSE)</f>
        <v>Paraguay</v>
      </c>
      <c r="D1551" t="str">
        <f>VLOOKUP(B1551,Data_Dictionary!$F$326:$I$589,4,FALSE)</f>
        <v>PY</v>
      </c>
      <c r="E1551" t="s">
        <v>23</v>
      </c>
      <c r="F1551" t="str">
        <f>VLOOKUP(E1551,Sex!$B$2:$C$5,2,FALSE)</f>
        <v>Hombres</v>
      </c>
      <c r="G1551" t="s">
        <v>28</v>
      </c>
      <c r="H1551">
        <v>8528</v>
      </c>
    </row>
    <row r="1552" spans="1:8" x14ac:dyDescent="0.25">
      <c r="A1552">
        <v>2005</v>
      </c>
      <c r="B1552" t="s">
        <v>20</v>
      </c>
      <c r="C1552" t="str">
        <f>VLOOKUP(B1552,Data_Dictionary!$F$326:$I$589,3,FALSE)</f>
        <v>Paraguay</v>
      </c>
      <c r="D1552" t="str">
        <f>VLOOKUP(B1552,Data_Dictionary!$F$326:$I$589,4,FALSE)</f>
        <v>PY</v>
      </c>
      <c r="E1552" t="s">
        <v>23</v>
      </c>
      <c r="F1552" t="str">
        <f>VLOOKUP(E1552,Sex!$B$2:$C$5,2,FALSE)</f>
        <v>Hombres</v>
      </c>
      <c r="G1552" t="s">
        <v>28</v>
      </c>
      <c r="H1552">
        <v>7469</v>
      </c>
    </row>
    <row r="1553" spans="1:8" x14ac:dyDescent="0.25">
      <c r="A1553">
        <v>2010</v>
      </c>
      <c r="B1553" t="s">
        <v>20</v>
      </c>
      <c r="C1553" t="str">
        <f>VLOOKUP(B1553,Data_Dictionary!$F$326:$I$589,3,FALSE)</f>
        <v>Paraguay</v>
      </c>
      <c r="D1553" t="str">
        <f>VLOOKUP(B1553,Data_Dictionary!$F$326:$I$589,4,FALSE)</f>
        <v>PY</v>
      </c>
      <c r="E1553" t="s">
        <v>23</v>
      </c>
      <c r="F1553" t="str">
        <f>VLOOKUP(E1553,Sex!$B$2:$C$5,2,FALSE)</f>
        <v>Hombres</v>
      </c>
      <c r="G1553" t="s">
        <v>28</v>
      </c>
      <c r="H1553">
        <v>6529</v>
      </c>
    </row>
    <row r="1554" spans="1:8" x14ac:dyDescent="0.25">
      <c r="A1554">
        <v>2015</v>
      </c>
      <c r="B1554" t="s">
        <v>20</v>
      </c>
      <c r="C1554" t="str">
        <f>VLOOKUP(B1554,Data_Dictionary!$F$326:$I$589,3,FALSE)</f>
        <v>Paraguay</v>
      </c>
      <c r="D1554" t="str">
        <f>VLOOKUP(B1554,Data_Dictionary!$F$326:$I$589,4,FALSE)</f>
        <v>PY</v>
      </c>
      <c r="E1554" t="s">
        <v>23</v>
      </c>
      <c r="F1554" t="str">
        <f>VLOOKUP(E1554,Sex!$B$2:$C$5,2,FALSE)</f>
        <v>Hombres</v>
      </c>
      <c r="G1554" t="s">
        <v>28</v>
      </c>
      <c r="H1554">
        <v>6102</v>
      </c>
    </row>
    <row r="1555" spans="1:8" x14ac:dyDescent="0.25">
      <c r="A1555">
        <v>2020</v>
      </c>
      <c r="B1555" t="s">
        <v>20</v>
      </c>
      <c r="C1555" t="str">
        <f>VLOOKUP(B1555,Data_Dictionary!$F$326:$I$589,3,FALSE)</f>
        <v>Paraguay</v>
      </c>
      <c r="D1555" t="str">
        <f>VLOOKUP(B1555,Data_Dictionary!$F$326:$I$589,4,FALSE)</f>
        <v>PY</v>
      </c>
      <c r="E1555" t="s">
        <v>23</v>
      </c>
      <c r="F1555" t="str">
        <f>VLOOKUP(E1555,Sex!$B$2:$C$5,2,FALSE)</f>
        <v>Hombres</v>
      </c>
      <c r="G1555" t="s">
        <v>28</v>
      </c>
      <c r="H1555">
        <v>7060</v>
      </c>
    </row>
    <row r="1556" spans="1:8" x14ac:dyDescent="0.25">
      <c r="A1556">
        <v>1990</v>
      </c>
      <c r="B1556" t="s">
        <v>21</v>
      </c>
      <c r="C1556" t="str">
        <f>VLOOKUP(B1556,Data_Dictionary!$F$326:$I$589,3,FALSE)</f>
        <v>Perú</v>
      </c>
      <c r="D1556" t="str">
        <f>VLOOKUP(B1556,Data_Dictionary!$F$326:$I$589,4,FALSE)</f>
        <v>PE</v>
      </c>
      <c r="E1556" t="s">
        <v>23</v>
      </c>
      <c r="F1556" t="str">
        <f>VLOOKUP(E1556,Sex!$B$2:$C$5,2,FALSE)</f>
        <v>Hombres</v>
      </c>
      <c r="G1556" t="s">
        <v>28</v>
      </c>
      <c r="H1556">
        <v>1891</v>
      </c>
    </row>
    <row r="1557" spans="1:8" x14ac:dyDescent="0.25">
      <c r="A1557">
        <v>1995</v>
      </c>
      <c r="B1557" t="s">
        <v>21</v>
      </c>
      <c r="C1557" t="str">
        <f>VLOOKUP(B1557,Data_Dictionary!$F$326:$I$589,3,FALSE)</f>
        <v>Perú</v>
      </c>
      <c r="D1557" t="str">
        <f>VLOOKUP(B1557,Data_Dictionary!$F$326:$I$589,4,FALSE)</f>
        <v>PE</v>
      </c>
      <c r="E1557" t="s">
        <v>23</v>
      </c>
      <c r="F1557" t="str">
        <f>VLOOKUP(E1557,Sex!$B$2:$C$5,2,FALSE)</f>
        <v>Hombres</v>
      </c>
      <c r="G1557" t="s">
        <v>28</v>
      </c>
      <c r="H1557">
        <v>1753</v>
      </c>
    </row>
    <row r="1558" spans="1:8" x14ac:dyDescent="0.25">
      <c r="A1558">
        <v>2000</v>
      </c>
      <c r="B1558" t="s">
        <v>21</v>
      </c>
      <c r="C1558" t="str">
        <f>VLOOKUP(B1558,Data_Dictionary!$F$326:$I$589,3,FALSE)</f>
        <v>Perú</v>
      </c>
      <c r="D1558" t="str">
        <f>VLOOKUP(B1558,Data_Dictionary!$F$326:$I$589,4,FALSE)</f>
        <v>PE</v>
      </c>
      <c r="E1558" t="s">
        <v>23</v>
      </c>
      <c r="F1558" t="str">
        <f>VLOOKUP(E1558,Sex!$B$2:$C$5,2,FALSE)</f>
        <v>Hombres</v>
      </c>
      <c r="G1558" t="s">
        <v>28</v>
      </c>
      <c r="H1558">
        <v>2084</v>
      </c>
    </row>
    <row r="1559" spans="1:8" x14ac:dyDescent="0.25">
      <c r="A1559">
        <v>2005</v>
      </c>
      <c r="B1559" t="s">
        <v>21</v>
      </c>
      <c r="C1559" t="str">
        <f>VLOOKUP(B1559,Data_Dictionary!$F$326:$I$589,3,FALSE)</f>
        <v>Perú</v>
      </c>
      <c r="D1559" t="str">
        <f>VLOOKUP(B1559,Data_Dictionary!$F$326:$I$589,4,FALSE)</f>
        <v>PE</v>
      </c>
      <c r="E1559" t="s">
        <v>23</v>
      </c>
      <c r="F1559" t="str">
        <f>VLOOKUP(E1559,Sex!$B$2:$C$5,2,FALSE)</f>
        <v>Hombres</v>
      </c>
      <c r="G1559" t="s">
        <v>28</v>
      </c>
      <c r="H1559">
        <v>2223</v>
      </c>
    </row>
    <row r="1560" spans="1:8" x14ac:dyDescent="0.25">
      <c r="A1560">
        <v>2010</v>
      </c>
      <c r="B1560" t="s">
        <v>21</v>
      </c>
      <c r="C1560" t="str">
        <f>VLOOKUP(B1560,Data_Dictionary!$F$326:$I$589,3,FALSE)</f>
        <v>Perú</v>
      </c>
      <c r="D1560" t="str">
        <f>VLOOKUP(B1560,Data_Dictionary!$F$326:$I$589,4,FALSE)</f>
        <v>PE</v>
      </c>
      <c r="E1560" t="s">
        <v>23</v>
      </c>
      <c r="F1560" t="str">
        <f>VLOOKUP(E1560,Sex!$B$2:$C$5,2,FALSE)</f>
        <v>Hombres</v>
      </c>
      <c r="G1560" t="s">
        <v>28</v>
      </c>
      <c r="H1560">
        <v>3486</v>
      </c>
    </row>
    <row r="1561" spans="1:8" x14ac:dyDescent="0.25">
      <c r="A1561">
        <v>2015</v>
      </c>
      <c r="B1561" t="s">
        <v>21</v>
      </c>
      <c r="C1561" t="str">
        <f>VLOOKUP(B1561,Data_Dictionary!$F$326:$I$589,3,FALSE)</f>
        <v>Perú</v>
      </c>
      <c r="D1561" t="str">
        <f>VLOOKUP(B1561,Data_Dictionary!$F$326:$I$589,4,FALSE)</f>
        <v>PE</v>
      </c>
      <c r="E1561" t="s">
        <v>23</v>
      </c>
      <c r="F1561" t="str">
        <f>VLOOKUP(E1561,Sex!$B$2:$C$5,2,FALSE)</f>
        <v>Hombres</v>
      </c>
      <c r="G1561" t="s">
        <v>28</v>
      </c>
      <c r="H1561">
        <v>7687</v>
      </c>
    </row>
    <row r="1562" spans="1:8" x14ac:dyDescent="0.25">
      <c r="A1562">
        <v>2020</v>
      </c>
      <c r="B1562" t="s">
        <v>21</v>
      </c>
      <c r="C1562" t="str">
        <f>VLOOKUP(B1562,Data_Dictionary!$F$326:$I$589,3,FALSE)</f>
        <v>Perú</v>
      </c>
      <c r="D1562" t="str">
        <f>VLOOKUP(B1562,Data_Dictionary!$F$326:$I$589,4,FALSE)</f>
        <v>PE</v>
      </c>
      <c r="E1562" t="s">
        <v>23</v>
      </c>
      <c r="F1562" t="str">
        <f>VLOOKUP(E1562,Sex!$B$2:$C$5,2,FALSE)</f>
        <v>Hombres</v>
      </c>
      <c r="G1562" t="s">
        <v>28</v>
      </c>
      <c r="H1562">
        <v>48053</v>
      </c>
    </row>
    <row r="1563" spans="1:8" x14ac:dyDescent="0.25">
      <c r="A1563">
        <v>1990</v>
      </c>
      <c r="B1563" t="s">
        <v>22</v>
      </c>
      <c r="C1563" t="str">
        <f>VLOOKUP(B1563,Data_Dictionary!$F$326:$I$589,3,FALSE)</f>
        <v>Uruguay</v>
      </c>
      <c r="D1563" t="str">
        <f>VLOOKUP(B1563,Data_Dictionary!$F$326:$I$589,4,FALSE)</f>
        <v>UY</v>
      </c>
      <c r="E1563" t="s">
        <v>23</v>
      </c>
      <c r="F1563" t="str">
        <f>VLOOKUP(E1563,Sex!$B$2:$C$5,2,FALSE)</f>
        <v>Hombres</v>
      </c>
      <c r="G1563" t="s">
        <v>28</v>
      </c>
      <c r="H1563">
        <v>1463</v>
      </c>
    </row>
    <row r="1564" spans="1:8" x14ac:dyDescent="0.25">
      <c r="A1564">
        <v>1995</v>
      </c>
      <c r="B1564" t="s">
        <v>22</v>
      </c>
      <c r="C1564" t="str">
        <f>VLOOKUP(B1564,Data_Dictionary!$F$326:$I$589,3,FALSE)</f>
        <v>Uruguay</v>
      </c>
      <c r="D1564" t="str">
        <f>VLOOKUP(B1564,Data_Dictionary!$F$326:$I$589,4,FALSE)</f>
        <v>UY</v>
      </c>
      <c r="E1564" t="s">
        <v>23</v>
      </c>
      <c r="F1564" t="str">
        <f>VLOOKUP(E1564,Sex!$B$2:$C$5,2,FALSE)</f>
        <v>Hombres</v>
      </c>
      <c r="G1564" t="s">
        <v>28</v>
      </c>
      <c r="H1564">
        <v>1496</v>
      </c>
    </row>
    <row r="1565" spans="1:8" x14ac:dyDescent="0.25">
      <c r="A1565">
        <v>2000</v>
      </c>
      <c r="B1565" t="s">
        <v>22</v>
      </c>
      <c r="C1565" t="str">
        <f>VLOOKUP(B1565,Data_Dictionary!$F$326:$I$589,3,FALSE)</f>
        <v>Uruguay</v>
      </c>
      <c r="D1565" t="str">
        <f>VLOOKUP(B1565,Data_Dictionary!$F$326:$I$589,4,FALSE)</f>
        <v>UY</v>
      </c>
      <c r="E1565" t="s">
        <v>23</v>
      </c>
      <c r="F1565" t="str">
        <f>VLOOKUP(E1565,Sex!$B$2:$C$5,2,FALSE)</f>
        <v>Hombres</v>
      </c>
      <c r="G1565" t="s">
        <v>28</v>
      </c>
      <c r="H1565">
        <v>1931</v>
      </c>
    </row>
    <row r="1566" spans="1:8" x14ac:dyDescent="0.25">
      <c r="A1566">
        <v>2005</v>
      </c>
      <c r="B1566" t="s">
        <v>22</v>
      </c>
      <c r="C1566" t="str">
        <f>VLOOKUP(B1566,Data_Dictionary!$F$326:$I$589,3,FALSE)</f>
        <v>Uruguay</v>
      </c>
      <c r="D1566" t="str">
        <f>VLOOKUP(B1566,Data_Dictionary!$F$326:$I$589,4,FALSE)</f>
        <v>UY</v>
      </c>
      <c r="E1566" t="s">
        <v>23</v>
      </c>
      <c r="F1566" t="str">
        <f>VLOOKUP(E1566,Sex!$B$2:$C$5,2,FALSE)</f>
        <v>Hombres</v>
      </c>
      <c r="G1566" t="s">
        <v>28</v>
      </c>
      <c r="H1566">
        <v>2147</v>
      </c>
    </row>
    <row r="1567" spans="1:8" x14ac:dyDescent="0.25">
      <c r="A1567">
        <v>2010</v>
      </c>
      <c r="B1567" t="s">
        <v>22</v>
      </c>
      <c r="C1567" t="str">
        <f>VLOOKUP(B1567,Data_Dictionary!$F$326:$I$589,3,FALSE)</f>
        <v>Uruguay</v>
      </c>
      <c r="D1567" t="str">
        <f>VLOOKUP(B1567,Data_Dictionary!$F$326:$I$589,4,FALSE)</f>
        <v>UY</v>
      </c>
      <c r="E1567" t="s">
        <v>23</v>
      </c>
      <c r="F1567" t="str">
        <f>VLOOKUP(E1567,Sex!$B$2:$C$5,2,FALSE)</f>
        <v>Hombres</v>
      </c>
      <c r="G1567" t="s">
        <v>28</v>
      </c>
      <c r="H1567">
        <v>1571</v>
      </c>
    </row>
    <row r="1568" spans="1:8" x14ac:dyDescent="0.25">
      <c r="A1568">
        <v>2015</v>
      </c>
      <c r="B1568" t="s">
        <v>22</v>
      </c>
      <c r="C1568" t="str">
        <f>VLOOKUP(B1568,Data_Dictionary!$F$326:$I$589,3,FALSE)</f>
        <v>Uruguay</v>
      </c>
      <c r="D1568" t="str">
        <f>VLOOKUP(B1568,Data_Dictionary!$F$326:$I$589,4,FALSE)</f>
        <v>UY</v>
      </c>
      <c r="E1568" t="s">
        <v>23</v>
      </c>
      <c r="F1568" t="str">
        <f>VLOOKUP(E1568,Sex!$B$2:$C$5,2,FALSE)</f>
        <v>Hombres</v>
      </c>
      <c r="G1568" t="s">
        <v>28</v>
      </c>
      <c r="H1568">
        <v>2387</v>
      </c>
    </row>
    <row r="1569" spans="1:8" x14ac:dyDescent="0.25">
      <c r="A1569">
        <v>2020</v>
      </c>
      <c r="B1569" t="s">
        <v>22</v>
      </c>
      <c r="C1569" t="str">
        <f>VLOOKUP(B1569,Data_Dictionary!$F$326:$I$589,3,FALSE)</f>
        <v>Uruguay</v>
      </c>
      <c r="D1569" t="str">
        <f>VLOOKUP(B1569,Data_Dictionary!$F$326:$I$589,4,FALSE)</f>
        <v>UY</v>
      </c>
      <c r="E1569" t="s">
        <v>23</v>
      </c>
      <c r="F1569" t="str">
        <f>VLOOKUP(E1569,Sex!$B$2:$C$5,2,FALSE)</f>
        <v>Hombres</v>
      </c>
      <c r="G1569" t="s">
        <v>28</v>
      </c>
      <c r="H1569">
        <v>3351</v>
      </c>
    </row>
    <row r="1570" spans="1:8" x14ac:dyDescent="0.25">
      <c r="A1570">
        <v>1990</v>
      </c>
      <c r="B1570" t="s">
        <v>5</v>
      </c>
      <c r="C1570" t="str">
        <f>VLOOKUP(B1570,Data_Dictionary!$F$326:$I$589,3,FALSE)</f>
        <v>Antigua y Barbuda</v>
      </c>
      <c r="D1570" t="str">
        <f>VLOOKUP(B1570,Data_Dictionary!$F$326:$I$589,4,FALSE)</f>
        <v>AG</v>
      </c>
      <c r="E1570" t="s">
        <v>24</v>
      </c>
      <c r="F1570" t="str">
        <f>VLOOKUP(E1570,Sex!$B$2:$C$5,2,FALSE)</f>
        <v>Mujeres</v>
      </c>
      <c r="G1570" t="s">
        <v>28</v>
      </c>
      <c r="H1570">
        <v>651</v>
      </c>
    </row>
    <row r="1571" spans="1:8" x14ac:dyDescent="0.25">
      <c r="A1571">
        <v>1995</v>
      </c>
      <c r="B1571" t="s">
        <v>5</v>
      </c>
      <c r="C1571" t="str">
        <f>VLOOKUP(B1571,Data_Dictionary!$F$326:$I$589,3,FALSE)</f>
        <v>Antigua y Barbuda</v>
      </c>
      <c r="D1571" t="str">
        <f>VLOOKUP(B1571,Data_Dictionary!$F$326:$I$589,4,FALSE)</f>
        <v>AG</v>
      </c>
      <c r="E1571" t="s">
        <v>24</v>
      </c>
      <c r="F1571" t="str">
        <f>VLOOKUP(E1571,Sex!$B$2:$C$5,2,FALSE)</f>
        <v>Mujeres</v>
      </c>
      <c r="G1571" t="s">
        <v>28</v>
      </c>
      <c r="H1571">
        <v>818</v>
      </c>
    </row>
    <row r="1572" spans="1:8" x14ac:dyDescent="0.25">
      <c r="A1572">
        <v>2000</v>
      </c>
      <c r="B1572" t="s">
        <v>5</v>
      </c>
      <c r="C1572" t="str">
        <f>VLOOKUP(B1572,Data_Dictionary!$F$326:$I$589,3,FALSE)</f>
        <v>Antigua y Barbuda</v>
      </c>
      <c r="D1572" t="str">
        <f>VLOOKUP(B1572,Data_Dictionary!$F$326:$I$589,4,FALSE)</f>
        <v>AG</v>
      </c>
      <c r="E1572" t="s">
        <v>24</v>
      </c>
      <c r="F1572" t="str">
        <f>VLOOKUP(E1572,Sex!$B$2:$C$5,2,FALSE)</f>
        <v>Mujeres</v>
      </c>
      <c r="G1572" t="s">
        <v>28</v>
      </c>
      <c r="H1572">
        <v>1133</v>
      </c>
    </row>
    <row r="1573" spans="1:8" x14ac:dyDescent="0.25">
      <c r="A1573">
        <v>2005</v>
      </c>
      <c r="B1573" t="s">
        <v>5</v>
      </c>
      <c r="C1573" t="str">
        <f>VLOOKUP(B1573,Data_Dictionary!$F$326:$I$589,3,FALSE)</f>
        <v>Antigua y Barbuda</v>
      </c>
      <c r="D1573" t="str">
        <f>VLOOKUP(B1573,Data_Dictionary!$F$326:$I$589,4,FALSE)</f>
        <v>AG</v>
      </c>
      <c r="E1573" t="s">
        <v>24</v>
      </c>
      <c r="F1573" t="str">
        <f>VLOOKUP(E1573,Sex!$B$2:$C$5,2,FALSE)</f>
        <v>Mujeres</v>
      </c>
      <c r="G1573" t="s">
        <v>28</v>
      </c>
      <c r="H1573">
        <v>1287</v>
      </c>
    </row>
    <row r="1574" spans="1:8" x14ac:dyDescent="0.25">
      <c r="A1574">
        <v>2010</v>
      </c>
      <c r="B1574" t="s">
        <v>5</v>
      </c>
      <c r="C1574" t="str">
        <f>VLOOKUP(B1574,Data_Dictionary!$F$326:$I$589,3,FALSE)</f>
        <v>Antigua y Barbuda</v>
      </c>
      <c r="D1574" t="str">
        <f>VLOOKUP(B1574,Data_Dictionary!$F$326:$I$589,4,FALSE)</f>
        <v>AG</v>
      </c>
      <c r="E1574" t="s">
        <v>24</v>
      </c>
      <c r="F1574" t="str">
        <f>VLOOKUP(E1574,Sex!$B$2:$C$5,2,FALSE)</f>
        <v>Mujeres</v>
      </c>
      <c r="G1574" t="s">
        <v>28</v>
      </c>
      <c r="H1574">
        <v>1223</v>
      </c>
    </row>
    <row r="1575" spans="1:8" x14ac:dyDescent="0.25">
      <c r="A1575">
        <v>2015</v>
      </c>
      <c r="B1575" t="s">
        <v>5</v>
      </c>
      <c r="C1575" t="str">
        <f>VLOOKUP(B1575,Data_Dictionary!$F$326:$I$589,3,FALSE)</f>
        <v>Antigua y Barbuda</v>
      </c>
      <c r="D1575" t="str">
        <f>VLOOKUP(B1575,Data_Dictionary!$F$326:$I$589,4,FALSE)</f>
        <v>AG</v>
      </c>
      <c r="E1575" t="s">
        <v>24</v>
      </c>
      <c r="F1575" t="str">
        <f>VLOOKUP(E1575,Sex!$B$2:$C$5,2,FALSE)</f>
        <v>Mujeres</v>
      </c>
      <c r="G1575" t="s">
        <v>28</v>
      </c>
      <c r="H1575">
        <v>1348</v>
      </c>
    </row>
    <row r="1576" spans="1:8" x14ac:dyDescent="0.25">
      <c r="A1576">
        <v>2020</v>
      </c>
      <c r="B1576" t="s">
        <v>5</v>
      </c>
      <c r="C1576" t="str">
        <f>VLOOKUP(B1576,Data_Dictionary!$F$326:$I$589,3,FALSE)</f>
        <v>Antigua y Barbuda</v>
      </c>
      <c r="D1576" t="str">
        <f>VLOOKUP(B1576,Data_Dictionary!$F$326:$I$589,4,FALSE)</f>
        <v>AG</v>
      </c>
      <c r="E1576" t="s">
        <v>24</v>
      </c>
      <c r="F1576" t="str">
        <f>VLOOKUP(E1576,Sex!$B$2:$C$5,2,FALSE)</f>
        <v>Mujeres</v>
      </c>
      <c r="G1576" t="s">
        <v>28</v>
      </c>
      <c r="H1576">
        <v>1253</v>
      </c>
    </row>
    <row r="1577" spans="1:8" x14ac:dyDescent="0.25">
      <c r="A1577">
        <v>1990</v>
      </c>
      <c r="B1577" t="s">
        <v>8</v>
      </c>
      <c r="C1577" t="str">
        <f>VLOOKUP(B1577,Data_Dictionary!$F$326:$I$589,3,FALSE)</f>
        <v>Cuba</v>
      </c>
      <c r="D1577" t="str">
        <f>VLOOKUP(B1577,Data_Dictionary!$F$326:$I$589,4,FALSE)</f>
        <v>CU</v>
      </c>
      <c r="E1577" t="s">
        <v>24</v>
      </c>
      <c r="F1577" t="str">
        <f>VLOOKUP(E1577,Sex!$B$2:$C$5,2,FALSE)</f>
        <v>Mujeres</v>
      </c>
      <c r="G1577" t="s">
        <v>28</v>
      </c>
      <c r="H1577">
        <v>460</v>
      </c>
    </row>
    <row r="1578" spans="1:8" x14ac:dyDescent="0.25">
      <c r="A1578">
        <v>1995</v>
      </c>
      <c r="B1578" t="s">
        <v>8</v>
      </c>
      <c r="C1578" t="str">
        <f>VLOOKUP(B1578,Data_Dictionary!$F$326:$I$589,3,FALSE)</f>
        <v>Cuba</v>
      </c>
      <c r="D1578" t="str">
        <f>VLOOKUP(B1578,Data_Dictionary!$F$326:$I$589,4,FALSE)</f>
        <v>CU</v>
      </c>
      <c r="E1578" t="s">
        <v>24</v>
      </c>
      <c r="F1578" t="str">
        <f>VLOOKUP(E1578,Sex!$B$2:$C$5,2,FALSE)</f>
        <v>Mujeres</v>
      </c>
      <c r="G1578" t="s">
        <v>28</v>
      </c>
      <c r="H1578">
        <v>423</v>
      </c>
    </row>
    <row r="1579" spans="1:8" x14ac:dyDescent="0.25">
      <c r="A1579">
        <v>2000</v>
      </c>
      <c r="B1579" t="s">
        <v>8</v>
      </c>
      <c r="C1579" t="str">
        <f>VLOOKUP(B1579,Data_Dictionary!$F$326:$I$589,3,FALSE)</f>
        <v>Cuba</v>
      </c>
      <c r="D1579" t="str">
        <f>VLOOKUP(B1579,Data_Dictionary!$F$326:$I$589,4,FALSE)</f>
        <v>CU</v>
      </c>
      <c r="E1579" t="s">
        <v>24</v>
      </c>
      <c r="F1579" t="str">
        <f>VLOOKUP(E1579,Sex!$B$2:$C$5,2,FALSE)</f>
        <v>Mujeres</v>
      </c>
      <c r="G1579" t="s">
        <v>28</v>
      </c>
      <c r="H1579">
        <v>411</v>
      </c>
    </row>
    <row r="1580" spans="1:8" x14ac:dyDescent="0.25">
      <c r="A1580">
        <v>2005</v>
      </c>
      <c r="B1580" t="s">
        <v>8</v>
      </c>
      <c r="C1580" t="str">
        <f>VLOOKUP(B1580,Data_Dictionary!$F$326:$I$589,3,FALSE)</f>
        <v>Cuba</v>
      </c>
      <c r="D1580" t="str">
        <f>VLOOKUP(B1580,Data_Dictionary!$F$326:$I$589,4,FALSE)</f>
        <v>CU</v>
      </c>
      <c r="E1580" t="s">
        <v>24</v>
      </c>
      <c r="F1580" t="str">
        <f>VLOOKUP(E1580,Sex!$B$2:$C$5,2,FALSE)</f>
        <v>Mujeres</v>
      </c>
      <c r="G1580" t="s">
        <v>28</v>
      </c>
      <c r="H1580">
        <v>418</v>
      </c>
    </row>
    <row r="1581" spans="1:8" x14ac:dyDescent="0.25">
      <c r="A1581">
        <v>2010</v>
      </c>
      <c r="B1581" t="s">
        <v>8</v>
      </c>
      <c r="C1581" t="str">
        <f>VLOOKUP(B1581,Data_Dictionary!$F$326:$I$589,3,FALSE)</f>
        <v>Cuba</v>
      </c>
      <c r="D1581" t="str">
        <f>VLOOKUP(B1581,Data_Dictionary!$F$326:$I$589,4,FALSE)</f>
        <v>CU</v>
      </c>
      <c r="E1581" t="s">
        <v>24</v>
      </c>
      <c r="F1581" t="str">
        <f>VLOOKUP(E1581,Sex!$B$2:$C$5,2,FALSE)</f>
        <v>Mujeres</v>
      </c>
      <c r="G1581" t="s">
        <v>28</v>
      </c>
      <c r="H1581">
        <v>136</v>
      </c>
    </row>
    <row r="1582" spans="1:8" x14ac:dyDescent="0.25">
      <c r="A1582">
        <v>2015</v>
      </c>
      <c r="B1582" t="s">
        <v>8</v>
      </c>
      <c r="C1582" t="str">
        <f>VLOOKUP(B1582,Data_Dictionary!$F$326:$I$589,3,FALSE)</f>
        <v>Cuba</v>
      </c>
      <c r="D1582" t="str">
        <f>VLOOKUP(B1582,Data_Dictionary!$F$326:$I$589,4,FALSE)</f>
        <v>CU</v>
      </c>
      <c r="E1582" t="s">
        <v>24</v>
      </c>
      <c r="F1582" t="str">
        <f>VLOOKUP(E1582,Sex!$B$2:$C$5,2,FALSE)</f>
        <v>Mujeres</v>
      </c>
      <c r="G1582" t="s">
        <v>28</v>
      </c>
      <c r="H1582">
        <v>122</v>
      </c>
    </row>
    <row r="1583" spans="1:8" x14ac:dyDescent="0.25">
      <c r="A1583">
        <v>2020</v>
      </c>
      <c r="B1583" t="s">
        <v>8</v>
      </c>
      <c r="C1583" t="str">
        <f>VLOOKUP(B1583,Data_Dictionary!$F$326:$I$589,3,FALSE)</f>
        <v>Cuba</v>
      </c>
      <c r="D1583" t="str">
        <f>VLOOKUP(B1583,Data_Dictionary!$F$326:$I$589,4,FALSE)</f>
        <v>CU</v>
      </c>
      <c r="E1583" t="s">
        <v>24</v>
      </c>
      <c r="F1583" t="str">
        <f>VLOOKUP(E1583,Sex!$B$2:$C$5,2,FALSE)</f>
        <v>Mujeres</v>
      </c>
      <c r="G1583" t="s">
        <v>28</v>
      </c>
      <c r="H1583">
        <v>95</v>
      </c>
    </row>
    <row r="1584" spans="1:8" x14ac:dyDescent="0.25">
      <c r="A1584">
        <v>1990</v>
      </c>
      <c r="B1584" t="s">
        <v>9</v>
      </c>
      <c r="C1584" t="str">
        <f>VLOOKUP(B1584,Data_Dictionary!$F$326:$I$589,3,FALSE)</f>
        <v>República Dominicana</v>
      </c>
      <c r="D1584" t="str">
        <f>VLOOKUP(B1584,Data_Dictionary!$F$326:$I$589,4,FALSE)</f>
        <v>DO</v>
      </c>
      <c r="E1584" t="s">
        <v>24</v>
      </c>
      <c r="F1584" t="str">
        <f>VLOOKUP(E1584,Sex!$B$2:$C$5,2,FALSE)</f>
        <v>Mujeres</v>
      </c>
      <c r="G1584" t="s">
        <v>28</v>
      </c>
      <c r="H1584">
        <v>10129</v>
      </c>
    </row>
    <row r="1585" spans="1:8" x14ac:dyDescent="0.25">
      <c r="A1585">
        <v>1995</v>
      </c>
      <c r="B1585" t="s">
        <v>9</v>
      </c>
      <c r="C1585" t="str">
        <f>VLOOKUP(B1585,Data_Dictionary!$F$326:$I$589,3,FALSE)</f>
        <v>República Dominicana</v>
      </c>
      <c r="D1585" t="str">
        <f>VLOOKUP(B1585,Data_Dictionary!$F$326:$I$589,4,FALSE)</f>
        <v>DO</v>
      </c>
      <c r="E1585" t="s">
        <v>24</v>
      </c>
      <c r="F1585" t="str">
        <f>VLOOKUP(E1585,Sex!$B$2:$C$5,2,FALSE)</f>
        <v>Mujeres</v>
      </c>
      <c r="G1585" t="s">
        <v>28</v>
      </c>
      <c r="H1585">
        <v>14182</v>
      </c>
    </row>
    <row r="1586" spans="1:8" x14ac:dyDescent="0.25">
      <c r="A1586">
        <v>2000</v>
      </c>
      <c r="B1586" t="s">
        <v>9</v>
      </c>
      <c r="C1586" t="str">
        <f>VLOOKUP(B1586,Data_Dictionary!$F$326:$I$589,3,FALSE)</f>
        <v>República Dominicana</v>
      </c>
      <c r="D1586" t="str">
        <f>VLOOKUP(B1586,Data_Dictionary!$F$326:$I$589,4,FALSE)</f>
        <v>DO</v>
      </c>
      <c r="E1586" t="s">
        <v>24</v>
      </c>
      <c r="F1586" t="str">
        <f>VLOOKUP(E1586,Sex!$B$2:$C$5,2,FALSE)</f>
        <v>Mujeres</v>
      </c>
      <c r="G1586" t="s">
        <v>28</v>
      </c>
      <c r="H1586">
        <v>16809</v>
      </c>
    </row>
    <row r="1587" spans="1:8" x14ac:dyDescent="0.25">
      <c r="A1587">
        <v>2005</v>
      </c>
      <c r="B1587" t="s">
        <v>9</v>
      </c>
      <c r="C1587" t="str">
        <f>VLOOKUP(B1587,Data_Dictionary!$F$326:$I$589,3,FALSE)</f>
        <v>República Dominicana</v>
      </c>
      <c r="D1587" t="str">
        <f>VLOOKUP(B1587,Data_Dictionary!$F$326:$I$589,4,FALSE)</f>
        <v>DO</v>
      </c>
      <c r="E1587" t="s">
        <v>24</v>
      </c>
      <c r="F1587" t="str">
        <f>VLOOKUP(E1587,Sex!$B$2:$C$5,2,FALSE)</f>
        <v>Mujeres</v>
      </c>
      <c r="G1587" t="s">
        <v>28</v>
      </c>
      <c r="H1587">
        <v>16435</v>
      </c>
    </row>
    <row r="1588" spans="1:8" x14ac:dyDescent="0.25">
      <c r="A1588">
        <v>2010</v>
      </c>
      <c r="B1588" t="s">
        <v>9</v>
      </c>
      <c r="C1588" t="str">
        <f>VLOOKUP(B1588,Data_Dictionary!$F$326:$I$589,3,FALSE)</f>
        <v>República Dominicana</v>
      </c>
      <c r="D1588" t="str">
        <f>VLOOKUP(B1588,Data_Dictionary!$F$326:$I$589,4,FALSE)</f>
        <v>DO</v>
      </c>
      <c r="E1588" t="s">
        <v>24</v>
      </c>
      <c r="F1588" t="str">
        <f>VLOOKUP(E1588,Sex!$B$2:$C$5,2,FALSE)</f>
        <v>Mujeres</v>
      </c>
      <c r="G1588" t="s">
        <v>28</v>
      </c>
      <c r="H1588">
        <v>26783</v>
      </c>
    </row>
    <row r="1589" spans="1:8" x14ac:dyDescent="0.25">
      <c r="A1589">
        <v>2015</v>
      </c>
      <c r="B1589" t="s">
        <v>9</v>
      </c>
      <c r="C1589" t="str">
        <f>VLOOKUP(B1589,Data_Dictionary!$F$326:$I$589,3,FALSE)</f>
        <v>República Dominicana</v>
      </c>
      <c r="D1589" t="str">
        <f>VLOOKUP(B1589,Data_Dictionary!$F$326:$I$589,4,FALSE)</f>
        <v>DO</v>
      </c>
      <c r="E1589" t="s">
        <v>24</v>
      </c>
      <c r="F1589" t="str">
        <f>VLOOKUP(E1589,Sex!$B$2:$C$5,2,FALSE)</f>
        <v>Mujeres</v>
      </c>
      <c r="G1589" t="s">
        <v>28</v>
      </c>
      <c r="H1589">
        <v>34678</v>
      </c>
    </row>
    <row r="1590" spans="1:8" x14ac:dyDescent="0.25">
      <c r="A1590">
        <v>2020</v>
      </c>
      <c r="B1590" t="s">
        <v>9</v>
      </c>
      <c r="C1590" t="str">
        <f>VLOOKUP(B1590,Data_Dictionary!$F$326:$I$589,3,FALSE)</f>
        <v>República Dominicana</v>
      </c>
      <c r="D1590" t="str">
        <f>VLOOKUP(B1590,Data_Dictionary!$F$326:$I$589,4,FALSE)</f>
        <v>DO</v>
      </c>
      <c r="E1590" t="s">
        <v>24</v>
      </c>
      <c r="F1590" t="str">
        <f>VLOOKUP(E1590,Sex!$B$2:$C$5,2,FALSE)</f>
        <v>Mujeres</v>
      </c>
      <c r="G1590" t="s">
        <v>28</v>
      </c>
      <c r="H1590">
        <v>21708</v>
      </c>
    </row>
    <row r="1591" spans="1:8" x14ac:dyDescent="0.25">
      <c r="A1591">
        <v>1990</v>
      </c>
      <c r="B1591" t="s">
        <v>10</v>
      </c>
      <c r="C1591" t="str">
        <f>VLOOKUP(B1591,Data_Dictionary!$F$326:$I$589,3,FALSE)</f>
        <v>Costa Rica</v>
      </c>
      <c r="D1591" t="str">
        <f>VLOOKUP(B1591,Data_Dictionary!$F$326:$I$589,4,FALSE)</f>
        <v>CR</v>
      </c>
      <c r="E1591" t="s">
        <v>24</v>
      </c>
      <c r="F1591" t="str">
        <f>VLOOKUP(E1591,Sex!$B$2:$C$5,2,FALSE)</f>
        <v>Mujeres</v>
      </c>
      <c r="G1591" t="s">
        <v>28</v>
      </c>
      <c r="H1591">
        <v>27444</v>
      </c>
    </row>
    <row r="1592" spans="1:8" x14ac:dyDescent="0.25">
      <c r="A1592">
        <v>1995</v>
      </c>
      <c r="B1592" t="s">
        <v>10</v>
      </c>
      <c r="C1592" t="str">
        <f>VLOOKUP(B1592,Data_Dictionary!$F$326:$I$589,3,FALSE)</f>
        <v>Costa Rica</v>
      </c>
      <c r="D1592" t="str">
        <f>VLOOKUP(B1592,Data_Dictionary!$F$326:$I$589,4,FALSE)</f>
        <v>CR</v>
      </c>
      <c r="E1592" t="s">
        <v>24</v>
      </c>
      <c r="F1592" t="str">
        <f>VLOOKUP(E1592,Sex!$B$2:$C$5,2,FALSE)</f>
        <v>Mujeres</v>
      </c>
      <c r="G1592" t="s">
        <v>28</v>
      </c>
      <c r="H1592">
        <v>24359</v>
      </c>
    </row>
    <row r="1593" spans="1:8" x14ac:dyDescent="0.25">
      <c r="A1593">
        <v>2000</v>
      </c>
      <c r="B1593" t="s">
        <v>10</v>
      </c>
      <c r="C1593" t="str">
        <f>VLOOKUP(B1593,Data_Dictionary!$F$326:$I$589,3,FALSE)</f>
        <v>Costa Rica</v>
      </c>
      <c r="D1593" t="str">
        <f>VLOOKUP(B1593,Data_Dictionary!$F$326:$I$589,4,FALSE)</f>
        <v>CR</v>
      </c>
      <c r="E1593" t="s">
        <v>24</v>
      </c>
      <c r="F1593" t="str">
        <f>VLOOKUP(E1593,Sex!$B$2:$C$5,2,FALSE)</f>
        <v>Mujeres</v>
      </c>
      <c r="G1593" t="s">
        <v>28</v>
      </c>
      <c r="H1593">
        <v>20994</v>
      </c>
    </row>
    <row r="1594" spans="1:8" x14ac:dyDescent="0.25">
      <c r="A1594">
        <v>2005</v>
      </c>
      <c r="B1594" t="s">
        <v>10</v>
      </c>
      <c r="C1594" t="str">
        <f>VLOOKUP(B1594,Data_Dictionary!$F$326:$I$589,3,FALSE)</f>
        <v>Costa Rica</v>
      </c>
      <c r="D1594" t="str">
        <f>VLOOKUP(B1594,Data_Dictionary!$F$326:$I$589,4,FALSE)</f>
        <v>CR</v>
      </c>
      <c r="E1594" t="s">
        <v>24</v>
      </c>
      <c r="F1594" t="str">
        <f>VLOOKUP(E1594,Sex!$B$2:$C$5,2,FALSE)</f>
        <v>Mujeres</v>
      </c>
      <c r="G1594" t="s">
        <v>28</v>
      </c>
      <c r="H1594">
        <v>21811</v>
      </c>
    </row>
    <row r="1595" spans="1:8" x14ac:dyDescent="0.25">
      <c r="A1595">
        <v>2010</v>
      </c>
      <c r="B1595" t="s">
        <v>10</v>
      </c>
      <c r="C1595" t="str">
        <f>VLOOKUP(B1595,Data_Dictionary!$F$326:$I$589,3,FALSE)</f>
        <v>Costa Rica</v>
      </c>
      <c r="D1595" t="str">
        <f>VLOOKUP(B1595,Data_Dictionary!$F$326:$I$589,4,FALSE)</f>
        <v>CR</v>
      </c>
      <c r="E1595" t="s">
        <v>24</v>
      </c>
      <c r="F1595" t="str">
        <f>VLOOKUP(E1595,Sex!$B$2:$C$5,2,FALSE)</f>
        <v>Mujeres</v>
      </c>
      <c r="G1595" t="s">
        <v>28</v>
      </c>
      <c r="H1595">
        <v>22513</v>
      </c>
    </row>
    <row r="1596" spans="1:8" x14ac:dyDescent="0.25">
      <c r="A1596">
        <v>2015</v>
      </c>
      <c r="B1596" t="s">
        <v>10</v>
      </c>
      <c r="C1596" t="str">
        <f>VLOOKUP(B1596,Data_Dictionary!$F$326:$I$589,3,FALSE)</f>
        <v>Costa Rica</v>
      </c>
      <c r="D1596" t="str">
        <f>VLOOKUP(B1596,Data_Dictionary!$F$326:$I$589,4,FALSE)</f>
        <v>CR</v>
      </c>
      <c r="E1596" t="s">
        <v>24</v>
      </c>
      <c r="F1596" t="str">
        <f>VLOOKUP(E1596,Sex!$B$2:$C$5,2,FALSE)</f>
        <v>Mujeres</v>
      </c>
      <c r="G1596" t="s">
        <v>28</v>
      </c>
      <c r="H1596">
        <v>22097</v>
      </c>
    </row>
    <row r="1597" spans="1:8" x14ac:dyDescent="0.25">
      <c r="A1597">
        <v>2020</v>
      </c>
      <c r="B1597" t="s">
        <v>10</v>
      </c>
      <c r="C1597" t="str">
        <f>VLOOKUP(B1597,Data_Dictionary!$F$326:$I$589,3,FALSE)</f>
        <v>Costa Rica</v>
      </c>
      <c r="D1597" t="str">
        <f>VLOOKUP(B1597,Data_Dictionary!$F$326:$I$589,4,FALSE)</f>
        <v>CR</v>
      </c>
      <c r="E1597" t="s">
        <v>24</v>
      </c>
      <c r="F1597" t="str">
        <f>VLOOKUP(E1597,Sex!$B$2:$C$5,2,FALSE)</f>
        <v>Mujeres</v>
      </c>
      <c r="G1597" t="s">
        <v>28</v>
      </c>
      <c r="H1597">
        <v>19986</v>
      </c>
    </row>
    <row r="1598" spans="1:8" x14ac:dyDescent="0.25">
      <c r="A1598">
        <v>1990</v>
      </c>
      <c r="B1598" t="s">
        <v>11</v>
      </c>
      <c r="C1598" t="str">
        <f>VLOOKUP(B1598,Data_Dictionary!$F$326:$I$589,3,FALSE)</f>
        <v>El Salvador</v>
      </c>
      <c r="D1598" t="str">
        <f>VLOOKUP(B1598,Data_Dictionary!$F$326:$I$589,4,FALSE)</f>
        <v>SV</v>
      </c>
      <c r="E1598" t="s">
        <v>24</v>
      </c>
      <c r="F1598" t="str">
        <f>VLOOKUP(E1598,Sex!$B$2:$C$5,2,FALSE)</f>
        <v>Mujeres</v>
      </c>
      <c r="G1598" t="s">
        <v>28</v>
      </c>
      <c r="H1598">
        <v>1839</v>
      </c>
    </row>
    <row r="1599" spans="1:8" x14ac:dyDescent="0.25">
      <c r="A1599">
        <v>1995</v>
      </c>
      <c r="B1599" t="s">
        <v>11</v>
      </c>
      <c r="C1599" t="str">
        <f>VLOOKUP(B1599,Data_Dictionary!$F$326:$I$589,3,FALSE)</f>
        <v>El Salvador</v>
      </c>
      <c r="D1599" t="str">
        <f>VLOOKUP(B1599,Data_Dictionary!$F$326:$I$589,4,FALSE)</f>
        <v>SV</v>
      </c>
      <c r="E1599" t="s">
        <v>24</v>
      </c>
      <c r="F1599" t="str">
        <f>VLOOKUP(E1599,Sex!$B$2:$C$5,2,FALSE)</f>
        <v>Mujeres</v>
      </c>
      <c r="G1599" t="s">
        <v>28</v>
      </c>
      <c r="H1599">
        <v>2290</v>
      </c>
    </row>
    <row r="1600" spans="1:8" x14ac:dyDescent="0.25">
      <c r="A1600">
        <v>2000</v>
      </c>
      <c r="B1600" t="s">
        <v>11</v>
      </c>
      <c r="C1600" t="str">
        <f>VLOOKUP(B1600,Data_Dictionary!$F$326:$I$589,3,FALSE)</f>
        <v>El Salvador</v>
      </c>
      <c r="D1600" t="str">
        <f>VLOOKUP(B1600,Data_Dictionary!$F$326:$I$589,4,FALSE)</f>
        <v>SV</v>
      </c>
      <c r="E1600" t="s">
        <v>24</v>
      </c>
      <c r="F1600" t="str">
        <f>VLOOKUP(E1600,Sex!$B$2:$C$5,2,FALSE)</f>
        <v>Mujeres</v>
      </c>
      <c r="G1600" t="s">
        <v>28</v>
      </c>
      <c r="H1600">
        <v>2206</v>
      </c>
    </row>
    <row r="1601" spans="1:8" x14ac:dyDescent="0.25">
      <c r="A1601">
        <v>2005</v>
      </c>
      <c r="B1601" t="s">
        <v>11</v>
      </c>
      <c r="C1601" t="str">
        <f>VLOOKUP(B1601,Data_Dictionary!$F$326:$I$589,3,FALSE)</f>
        <v>El Salvador</v>
      </c>
      <c r="D1601" t="str">
        <f>VLOOKUP(B1601,Data_Dictionary!$F$326:$I$589,4,FALSE)</f>
        <v>SV</v>
      </c>
      <c r="E1601" t="s">
        <v>24</v>
      </c>
      <c r="F1601" t="str">
        <f>VLOOKUP(E1601,Sex!$B$2:$C$5,2,FALSE)</f>
        <v>Mujeres</v>
      </c>
      <c r="G1601" t="s">
        <v>28</v>
      </c>
      <c r="H1601">
        <v>2537</v>
      </c>
    </row>
    <row r="1602" spans="1:8" x14ac:dyDescent="0.25">
      <c r="A1602">
        <v>2010</v>
      </c>
      <c r="B1602" t="s">
        <v>11</v>
      </c>
      <c r="C1602" t="str">
        <f>VLOOKUP(B1602,Data_Dictionary!$F$326:$I$589,3,FALSE)</f>
        <v>El Salvador</v>
      </c>
      <c r="D1602" t="str">
        <f>VLOOKUP(B1602,Data_Dictionary!$F$326:$I$589,4,FALSE)</f>
        <v>SV</v>
      </c>
      <c r="E1602" t="s">
        <v>24</v>
      </c>
      <c r="F1602" t="str">
        <f>VLOOKUP(E1602,Sex!$B$2:$C$5,2,FALSE)</f>
        <v>Mujeres</v>
      </c>
      <c r="G1602" t="s">
        <v>28</v>
      </c>
      <c r="H1602">
        <v>2791</v>
      </c>
    </row>
    <row r="1603" spans="1:8" x14ac:dyDescent="0.25">
      <c r="A1603">
        <v>2015</v>
      </c>
      <c r="B1603" t="s">
        <v>11</v>
      </c>
      <c r="C1603" t="str">
        <f>VLOOKUP(B1603,Data_Dictionary!$F$326:$I$589,3,FALSE)</f>
        <v>El Salvador</v>
      </c>
      <c r="D1603" t="str">
        <f>VLOOKUP(B1603,Data_Dictionary!$F$326:$I$589,4,FALSE)</f>
        <v>SV</v>
      </c>
      <c r="E1603" t="s">
        <v>24</v>
      </c>
      <c r="F1603" t="str">
        <f>VLOOKUP(E1603,Sex!$B$2:$C$5,2,FALSE)</f>
        <v>Mujeres</v>
      </c>
      <c r="G1603" t="s">
        <v>28</v>
      </c>
      <c r="H1603">
        <v>2809</v>
      </c>
    </row>
    <row r="1604" spans="1:8" x14ac:dyDescent="0.25">
      <c r="A1604">
        <v>2020</v>
      </c>
      <c r="B1604" t="s">
        <v>11</v>
      </c>
      <c r="C1604" t="str">
        <f>VLOOKUP(B1604,Data_Dictionary!$F$326:$I$589,3,FALSE)</f>
        <v>El Salvador</v>
      </c>
      <c r="D1604" t="str">
        <f>VLOOKUP(B1604,Data_Dictionary!$F$326:$I$589,4,FALSE)</f>
        <v>SV</v>
      </c>
      <c r="E1604" t="s">
        <v>24</v>
      </c>
      <c r="F1604" t="str">
        <f>VLOOKUP(E1604,Sex!$B$2:$C$5,2,FALSE)</f>
        <v>Mujeres</v>
      </c>
      <c r="G1604" t="s">
        <v>28</v>
      </c>
      <c r="H1604">
        <v>2084</v>
      </c>
    </row>
    <row r="1605" spans="1:8" x14ac:dyDescent="0.25">
      <c r="A1605">
        <v>1990</v>
      </c>
      <c r="B1605" t="s">
        <v>12</v>
      </c>
      <c r="C1605" t="str">
        <f>VLOOKUP(B1605,Data_Dictionary!$F$326:$I$589,3,FALSE)</f>
        <v>Honduras</v>
      </c>
      <c r="D1605" t="str">
        <f>VLOOKUP(B1605,Data_Dictionary!$F$326:$I$589,4,FALSE)</f>
        <v>HN</v>
      </c>
      <c r="E1605" t="s">
        <v>24</v>
      </c>
      <c r="F1605" t="str">
        <f>VLOOKUP(E1605,Sex!$B$2:$C$5,2,FALSE)</f>
        <v>Mujeres</v>
      </c>
      <c r="G1605" t="s">
        <v>28</v>
      </c>
      <c r="H1605">
        <v>20993</v>
      </c>
    </row>
    <row r="1606" spans="1:8" x14ac:dyDescent="0.25">
      <c r="A1606">
        <v>1995</v>
      </c>
      <c r="B1606" t="s">
        <v>12</v>
      </c>
      <c r="C1606" t="str">
        <f>VLOOKUP(B1606,Data_Dictionary!$F$326:$I$589,3,FALSE)</f>
        <v>Honduras</v>
      </c>
      <c r="D1606" t="str">
        <f>VLOOKUP(B1606,Data_Dictionary!$F$326:$I$589,4,FALSE)</f>
        <v>HN</v>
      </c>
      <c r="E1606" t="s">
        <v>24</v>
      </c>
      <c r="F1606" t="str">
        <f>VLOOKUP(E1606,Sex!$B$2:$C$5,2,FALSE)</f>
        <v>Mujeres</v>
      </c>
      <c r="G1606" t="s">
        <v>28</v>
      </c>
      <c r="H1606">
        <v>11398</v>
      </c>
    </row>
    <row r="1607" spans="1:8" x14ac:dyDescent="0.25">
      <c r="A1607">
        <v>2000</v>
      </c>
      <c r="B1607" t="s">
        <v>12</v>
      </c>
      <c r="C1607" t="str">
        <f>VLOOKUP(B1607,Data_Dictionary!$F$326:$I$589,3,FALSE)</f>
        <v>Honduras</v>
      </c>
      <c r="D1607" t="str">
        <f>VLOOKUP(B1607,Data_Dictionary!$F$326:$I$589,4,FALSE)</f>
        <v>HN</v>
      </c>
      <c r="E1607" t="s">
        <v>24</v>
      </c>
      <c r="F1607" t="str">
        <f>VLOOKUP(E1607,Sex!$B$2:$C$5,2,FALSE)</f>
        <v>Mujeres</v>
      </c>
      <c r="G1607" t="s">
        <v>28</v>
      </c>
      <c r="H1607">
        <v>1704</v>
      </c>
    </row>
    <row r="1608" spans="1:8" x14ac:dyDescent="0.25">
      <c r="A1608">
        <v>2005</v>
      </c>
      <c r="B1608" t="s">
        <v>12</v>
      </c>
      <c r="C1608" t="str">
        <f>VLOOKUP(B1608,Data_Dictionary!$F$326:$I$589,3,FALSE)</f>
        <v>Honduras</v>
      </c>
      <c r="D1608" t="str">
        <f>VLOOKUP(B1608,Data_Dictionary!$F$326:$I$589,4,FALSE)</f>
        <v>HN</v>
      </c>
      <c r="E1608" t="s">
        <v>24</v>
      </c>
      <c r="F1608" t="str">
        <f>VLOOKUP(E1608,Sex!$B$2:$C$5,2,FALSE)</f>
        <v>Mujeres</v>
      </c>
      <c r="G1608" t="s">
        <v>28</v>
      </c>
      <c r="H1608">
        <v>1640</v>
      </c>
    </row>
    <row r="1609" spans="1:8" x14ac:dyDescent="0.25">
      <c r="A1609">
        <v>2010</v>
      </c>
      <c r="B1609" t="s">
        <v>12</v>
      </c>
      <c r="C1609" t="str">
        <f>VLOOKUP(B1609,Data_Dictionary!$F$326:$I$589,3,FALSE)</f>
        <v>Honduras</v>
      </c>
      <c r="D1609" t="str">
        <f>VLOOKUP(B1609,Data_Dictionary!$F$326:$I$589,4,FALSE)</f>
        <v>HN</v>
      </c>
      <c r="E1609" t="s">
        <v>24</v>
      </c>
      <c r="F1609" t="str">
        <f>VLOOKUP(E1609,Sex!$B$2:$C$5,2,FALSE)</f>
        <v>Mujeres</v>
      </c>
      <c r="G1609" t="s">
        <v>28</v>
      </c>
      <c r="H1609">
        <v>910</v>
      </c>
    </row>
    <row r="1610" spans="1:8" x14ac:dyDescent="0.25">
      <c r="A1610">
        <v>2015</v>
      </c>
      <c r="B1610" t="s">
        <v>12</v>
      </c>
      <c r="C1610" t="str">
        <f>VLOOKUP(B1610,Data_Dictionary!$F$326:$I$589,3,FALSE)</f>
        <v>Honduras</v>
      </c>
      <c r="D1610" t="str">
        <f>VLOOKUP(B1610,Data_Dictionary!$F$326:$I$589,4,FALSE)</f>
        <v>HN</v>
      </c>
      <c r="E1610" t="s">
        <v>24</v>
      </c>
      <c r="F1610" t="str">
        <f>VLOOKUP(E1610,Sex!$B$2:$C$5,2,FALSE)</f>
        <v>Mujeres</v>
      </c>
      <c r="G1610" t="s">
        <v>28</v>
      </c>
      <c r="H1610">
        <v>1310</v>
      </c>
    </row>
    <row r="1611" spans="1:8" x14ac:dyDescent="0.25">
      <c r="A1611">
        <v>2020</v>
      </c>
      <c r="B1611" t="s">
        <v>12</v>
      </c>
      <c r="C1611" t="str">
        <f>VLOOKUP(B1611,Data_Dictionary!$F$326:$I$589,3,FALSE)</f>
        <v>Honduras</v>
      </c>
      <c r="D1611" t="str">
        <f>VLOOKUP(B1611,Data_Dictionary!$F$326:$I$589,4,FALSE)</f>
        <v>HN</v>
      </c>
      <c r="E1611" t="s">
        <v>24</v>
      </c>
      <c r="F1611" t="str">
        <f>VLOOKUP(E1611,Sex!$B$2:$C$5,2,FALSE)</f>
        <v>Mujeres</v>
      </c>
      <c r="G1611" t="s">
        <v>28</v>
      </c>
      <c r="H1611">
        <v>1273</v>
      </c>
    </row>
    <row r="1612" spans="1:8" x14ac:dyDescent="0.25">
      <c r="A1612">
        <v>1990</v>
      </c>
      <c r="B1612" t="s">
        <v>13</v>
      </c>
      <c r="C1612" t="str">
        <f>VLOOKUP(B1612,Data_Dictionary!$F$326:$I$589,3,FALSE)</f>
        <v>México</v>
      </c>
      <c r="D1612" t="str">
        <f>VLOOKUP(B1612,Data_Dictionary!$F$326:$I$589,4,FALSE)</f>
        <v>MX</v>
      </c>
      <c r="E1612" t="s">
        <v>24</v>
      </c>
      <c r="F1612" t="str">
        <f>VLOOKUP(E1612,Sex!$B$2:$C$5,2,FALSE)</f>
        <v>Mujeres</v>
      </c>
      <c r="G1612" t="s">
        <v>28</v>
      </c>
      <c r="H1612">
        <v>20449</v>
      </c>
    </row>
    <row r="1613" spans="1:8" x14ac:dyDescent="0.25">
      <c r="A1613">
        <v>1995</v>
      </c>
      <c r="B1613" t="s">
        <v>13</v>
      </c>
      <c r="C1613" t="str">
        <f>VLOOKUP(B1613,Data_Dictionary!$F$326:$I$589,3,FALSE)</f>
        <v>México</v>
      </c>
      <c r="D1613" t="str">
        <f>VLOOKUP(B1613,Data_Dictionary!$F$326:$I$589,4,FALSE)</f>
        <v>MX</v>
      </c>
      <c r="E1613" t="s">
        <v>24</v>
      </c>
      <c r="F1613" t="str">
        <f>VLOOKUP(E1613,Sex!$B$2:$C$5,2,FALSE)</f>
        <v>Mujeres</v>
      </c>
      <c r="G1613" t="s">
        <v>28</v>
      </c>
      <c r="H1613">
        <v>19491</v>
      </c>
    </row>
    <row r="1614" spans="1:8" x14ac:dyDescent="0.25">
      <c r="A1614">
        <v>2000</v>
      </c>
      <c r="B1614" t="s">
        <v>13</v>
      </c>
      <c r="C1614" t="str">
        <f>VLOOKUP(B1614,Data_Dictionary!$F$326:$I$589,3,FALSE)</f>
        <v>México</v>
      </c>
      <c r="D1614" t="str">
        <f>VLOOKUP(B1614,Data_Dictionary!$F$326:$I$589,4,FALSE)</f>
        <v>MX</v>
      </c>
      <c r="E1614" t="s">
        <v>24</v>
      </c>
      <c r="F1614" t="str">
        <f>VLOOKUP(E1614,Sex!$B$2:$C$5,2,FALSE)</f>
        <v>Mujeres</v>
      </c>
      <c r="G1614" t="s">
        <v>28</v>
      </c>
      <c r="H1614">
        <v>17376</v>
      </c>
    </row>
    <row r="1615" spans="1:8" x14ac:dyDescent="0.25">
      <c r="A1615">
        <v>2005</v>
      </c>
      <c r="B1615" t="s">
        <v>13</v>
      </c>
      <c r="C1615" t="str">
        <f>VLOOKUP(B1615,Data_Dictionary!$F$326:$I$589,3,FALSE)</f>
        <v>México</v>
      </c>
      <c r="D1615" t="str">
        <f>VLOOKUP(B1615,Data_Dictionary!$F$326:$I$589,4,FALSE)</f>
        <v>MX</v>
      </c>
      <c r="E1615" t="s">
        <v>24</v>
      </c>
      <c r="F1615" t="str">
        <f>VLOOKUP(E1615,Sex!$B$2:$C$5,2,FALSE)</f>
        <v>Mujeres</v>
      </c>
      <c r="G1615" t="s">
        <v>28</v>
      </c>
      <c r="H1615">
        <v>31683</v>
      </c>
    </row>
    <row r="1616" spans="1:8" x14ac:dyDescent="0.25">
      <c r="A1616">
        <v>2010</v>
      </c>
      <c r="B1616" t="s">
        <v>13</v>
      </c>
      <c r="C1616" t="str">
        <f>VLOOKUP(B1616,Data_Dictionary!$F$326:$I$589,3,FALSE)</f>
        <v>México</v>
      </c>
      <c r="D1616" t="str">
        <f>VLOOKUP(B1616,Data_Dictionary!$F$326:$I$589,4,FALSE)</f>
        <v>MX</v>
      </c>
      <c r="E1616" t="s">
        <v>24</v>
      </c>
      <c r="F1616" t="str">
        <f>VLOOKUP(E1616,Sex!$B$2:$C$5,2,FALSE)</f>
        <v>Mujeres</v>
      </c>
      <c r="G1616" t="s">
        <v>28</v>
      </c>
      <c r="H1616">
        <v>25995</v>
      </c>
    </row>
    <row r="1617" spans="1:8" x14ac:dyDescent="0.25">
      <c r="A1617">
        <v>2015</v>
      </c>
      <c r="B1617" t="s">
        <v>13</v>
      </c>
      <c r="C1617" t="str">
        <f>VLOOKUP(B1617,Data_Dictionary!$F$326:$I$589,3,FALSE)</f>
        <v>México</v>
      </c>
      <c r="D1617" t="str">
        <f>VLOOKUP(B1617,Data_Dictionary!$F$326:$I$589,4,FALSE)</f>
        <v>MX</v>
      </c>
      <c r="E1617" t="s">
        <v>24</v>
      </c>
      <c r="F1617" t="str">
        <f>VLOOKUP(E1617,Sex!$B$2:$C$5,2,FALSE)</f>
        <v>Mujeres</v>
      </c>
      <c r="G1617" t="s">
        <v>28</v>
      </c>
      <c r="H1617">
        <v>35814</v>
      </c>
    </row>
    <row r="1618" spans="1:8" x14ac:dyDescent="0.25">
      <c r="A1618">
        <v>2020</v>
      </c>
      <c r="B1618" t="s">
        <v>13</v>
      </c>
      <c r="C1618" t="str">
        <f>VLOOKUP(B1618,Data_Dictionary!$F$326:$I$589,3,FALSE)</f>
        <v>México</v>
      </c>
      <c r="D1618" t="str">
        <f>VLOOKUP(B1618,Data_Dictionary!$F$326:$I$589,4,FALSE)</f>
        <v>MX</v>
      </c>
      <c r="E1618" t="s">
        <v>24</v>
      </c>
      <c r="F1618" t="str">
        <f>VLOOKUP(E1618,Sex!$B$2:$C$5,2,FALSE)</f>
        <v>Mujeres</v>
      </c>
      <c r="G1618" t="s">
        <v>28</v>
      </c>
      <c r="H1618">
        <v>41661</v>
      </c>
    </row>
    <row r="1619" spans="1:8" x14ac:dyDescent="0.25">
      <c r="A1619">
        <v>1990</v>
      </c>
      <c r="B1619" t="s">
        <v>14</v>
      </c>
      <c r="C1619" t="str">
        <f>VLOOKUP(B1619,Data_Dictionary!$F$326:$I$589,3,FALSE)</f>
        <v>Argentina</v>
      </c>
      <c r="D1619" t="str">
        <f>VLOOKUP(B1619,Data_Dictionary!$F$326:$I$589,4,FALSE)</f>
        <v>AR</v>
      </c>
      <c r="E1619" t="s">
        <v>24</v>
      </c>
      <c r="F1619" t="str">
        <f>VLOOKUP(E1619,Sex!$B$2:$C$5,2,FALSE)</f>
        <v>Mujeres</v>
      </c>
      <c r="G1619" t="s">
        <v>28</v>
      </c>
      <c r="H1619">
        <v>40312</v>
      </c>
    </row>
    <row r="1620" spans="1:8" x14ac:dyDescent="0.25">
      <c r="A1620">
        <v>1995</v>
      </c>
      <c r="B1620" t="s">
        <v>14</v>
      </c>
      <c r="C1620" t="str">
        <f>VLOOKUP(B1620,Data_Dictionary!$F$326:$I$589,3,FALSE)</f>
        <v>Argentina</v>
      </c>
      <c r="D1620" t="str">
        <f>VLOOKUP(B1620,Data_Dictionary!$F$326:$I$589,4,FALSE)</f>
        <v>AR</v>
      </c>
      <c r="E1620" t="s">
        <v>24</v>
      </c>
      <c r="F1620" t="str">
        <f>VLOOKUP(E1620,Sex!$B$2:$C$5,2,FALSE)</f>
        <v>Mujeres</v>
      </c>
      <c r="G1620" t="s">
        <v>28</v>
      </c>
      <c r="H1620">
        <v>55322</v>
      </c>
    </row>
    <row r="1621" spans="1:8" x14ac:dyDescent="0.25">
      <c r="A1621">
        <v>2000</v>
      </c>
      <c r="B1621" t="s">
        <v>14</v>
      </c>
      <c r="C1621" t="str">
        <f>VLOOKUP(B1621,Data_Dictionary!$F$326:$I$589,3,FALSE)</f>
        <v>Argentina</v>
      </c>
      <c r="D1621" t="str">
        <f>VLOOKUP(B1621,Data_Dictionary!$F$326:$I$589,4,FALSE)</f>
        <v>AR</v>
      </c>
      <c r="E1621" t="s">
        <v>24</v>
      </c>
      <c r="F1621" t="str">
        <f>VLOOKUP(E1621,Sex!$B$2:$C$5,2,FALSE)</f>
        <v>Mujeres</v>
      </c>
      <c r="G1621" t="s">
        <v>28</v>
      </c>
      <c r="H1621">
        <v>47326</v>
      </c>
    </row>
    <row r="1622" spans="1:8" x14ac:dyDescent="0.25">
      <c r="A1622">
        <v>2005</v>
      </c>
      <c r="B1622" t="s">
        <v>14</v>
      </c>
      <c r="C1622" t="str">
        <f>VLOOKUP(B1622,Data_Dictionary!$F$326:$I$589,3,FALSE)</f>
        <v>Argentina</v>
      </c>
      <c r="D1622" t="str">
        <f>VLOOKUP(B1622,Data_Dictionary!$F$326:$I$589,4,FALSE)</f>
        <v>AR</v>
      </c>
      <c r="E1622" t="s">
        <v>24</v>
      </c>
      <c r="F1622" t="str">
        <f>VLOOKUP(E1622,Sex!$B$2:$C$5,2,FALSE)</f>
        <v>Mujeres</v>
      </c>
      <c r="G1622" t="s">
        <v>28</v>
      </c>
      <c r="H1622">
        <v>75563</v>
      </c>
    </row>
    <row r="1623" spans="1:8" x14ac:dyDescent="0.25">
      <c r="A1623">
        <v>2010</v>
      </c>
      <c r="B1623" t="s">
        <v>14</v>
      </c>
      <c r="C1623" t="str">
        <f>VLOOKUP(B1623,Data_Dictionary!$F$326:$I$589,3,FALSE)</f>
        <v>Argentina</v>
      </c>
      <c r="D1623" t="str">
        <f>VLOOKUP(B1623,Data_Dictionary!$F$326:$I$589,4,FALSE)</f>
        <v>AR</v>
      </c>
      <c r="E1623" t="s">
        <v>24</v>
      </c>
      <c r="F1623" t="str">
        <f>VLOOKUP(E1623,Sex!$B$2:$C$5,2,FALSE)</f>
        <v>Mujeres</v>
      </c>
      <c r="G1623" t="s">
        <v>28</v>
      </c>
      <c r="H1623">
        <v>75387</v>
      </c>
    </row>
    <row r="1624" spans="1:8" x14ac:dyDescent="0.25">
      <c r="A1624">
        <v>2015</v>
      </c>
      <c r="B1624" t="s">
        <v>14</v>
      </c>
      <c r="C1624" t="str">
        <f>VLOOKUP(B1624,Data_Dictionary!$F$326:$I$589,3,FALSE)</f>
        <v>Argentina</v>
      </c>
      <c r="D1624" t="str">
        <f>VLOOKUP(B1624,Data_Dictionary!$F$326:$I$589,4,FALSE)</f>
        <v>AR</v>
      </c>
      <c r="E1624" t="s">
        <v>24</v>
      </c>
      <c r="F1624" t="str">
        <f>VLOOKUP(E1624,Sex!$B$2:$C$5,2,FALSE)</f>
        <v>Mujeres</v>
      </c>
      <c r="G1624" t="s">
        <v>28</v>
      </c>
      <c r="H1624">
        <v>106800</v>
      </c>
    </row>
    <row r="1625" spans="1:8" x14ac:dyDescent="0.25">
      <c r="A1625">
        <v>2020</v>
      </c>
      <c r="B1625" t="s">
        <v>14</v>
      </c>
      <c r="C1625" t="str">
        <f>VLOOKUP(B1625,Data_Dictionary!$F$326:$I$589,3,FALSE)</f>
        <v>Argentina</v>
      </c>
      <c r="D1625" t="str">
        <f>VLOOKUP(B1625,Data_Dictionary!$F$326:$I$589,4,FALSE)</f>
        <v>AR</v>
      </c>
      <c r="E1625" t="s">
        <v>24</v>
      </c>
      <c r="F1625" t="str">
        <f>VLOOKUP(E1625,Sex!$B$2:$C$5,2,FALSE)</f>
        <v>Mujeres</v>
      </c>
      <c r="G1625" t="s">
        <v>28</v>
      </c>
      <c r="H1625">
        <v>105263</v>
      </c>
    </row>
    <row r="1626" spans="1:8" x14ac:dyDescent="0.25">
      <c r="A1626">
        <v>1990</v>
      </c>
      <c r="B1626" t="s">
        <v>15</v>
      </c>
      <c r="C1626" t="str">
        <f>VLOOKUP(B1626,Data_Dictionary!$F$326:$I$589,3,FALSE)</f>
        <v>Brasil</v>
      </c>
      <c r="D1626" t="str">
        <f>VLOOKUP(B1626,Data_Dictionary!$F$326:$I$589,4,FALSE)</f>
        <v>BR</v>
      </c>
      <c r="E1626" t="s">
        <v>24</v>
      </c>
      <c r="F1626" t="str">
        <f>VLOOKUP(E1626,Sex!$B$2:$C$5,2,FALSE)</f>
        <v>Mujeres</v>
      </c>
      <c r="G1626" t="s">
        <v>28</v>
      </c>
      <c r="H1626">
        <v>9879</v>
      </c>
    </row>
    <row r="1627" spans="1:8" x14ac:dyDescent="0.25">
      <c r="A1627">
        <v>1995</v>
      </c>
      <c r="B1627" t="s">
        <v>15</v>
      </c>
      <c r="C1627" t="str">
        <f>VLOOKUP(B1627,Data_Dictionary!$F$326:$I$589,3,FALSE)</f>
        <v>Brasil</v>
      </c>
      <c r="D1627" t="str">
        <f>VLOOKUP(B1627,Data_Dictionary!$F$326:$I$589,4,FALSE)</f>
        <v>BR</v>
      </c>
      <c r="E1627" t="s">
        <v>24</v>
      </c>
      <c r="F1627" t="str">
        <f>VLOOKUP(E1627,Sex!$B$2:$C$5,2,FALSE)</f>
        <v>Mujeres</v>
      </c>
      <c r="G1627" t="s">
        <v>28</v>
      </c>
      <c r="H1627">
        <v>9665</v>
      </c>
    </row>
    <row r="1628" spans="1:8" x14ac:dyDescent="0.25">
      <c r="A1628">
        <v>2000</v>
      </c>
      <c r="B1628" t="s">
        <v>15</v>
      </c>
      <c r="C1628" t="str">
        <f>VLOOKUP(B1628,Data_Dictionary!$F$326:$I$589,3,FALSE)</f>
        <v>Brasil</v>
      </c>
      <c r="D1628" t="str">
        <f>VLOOKUP(B1628,Data_Dictionary!$F$326:$I$589,4,FALSE)</f>
        <v>BR</v>
      </c>
      <c r="E1628" t="s">
        <v>24</v>
      </c>
      <c r="F1628" t="str">
        <f>VLOOKUP(E1628,Sex!$B$2:$C$5,2,FALSE)</f>
        <v>Mujeres</v>
      </c>
      <c r="G1628" t="s">
        <v>28</v>
      </c>
      <c r="H1628">
        <v>9415</v>
      </c>
    </row>
    <row r="1629" spans="1:8" x14ac:dyDescent="0.25">
      <c r="A1629">
        <v>2005</v>
      </c>
      <c r="B1629" t="s">
        <v>15</v>
      </c>
      <c r="C1629" t="str">
        <f>VLOOKUP(B1629,Data_Dictionary!$F$326:$I$589,3,FALSE)</f>
        <v>Brasil</v>
      </c>
      <c r="D1629" t="str">
        <f>VLOOKUP(B1629,Data_Dictionary!$F$326:$I$589,4,FALSE)</f>
        <v>BR</v>
      </c>
      <c r="E1629" t="s">
        <v>24</v>
      </c>
      <c r="F1629" t="str">
        <f>VLOOKUP(E1629,Sex!$B$2:$C$5,2,FALSE)</f>
        <v>Mujeres</v>
      </c>
      <c r="G1629" t="s">
        <v>28</v>
      </c>
      <c r="H1629">
        <v>11103</v>
      </c>
    </row>
    <row r="1630" spans="1:8" x14ac:dyDescent="0.25">
      <c r="A1630">
        <v>2010</v>
      </c>
      <c r="B1630" t="s">
        <v>15</v>
      </c>
      <c r="C1630" t="str">
        <f>VLOOKUP(B1630,Data_Dictionary!$F$326:$I$589,3,FALSE)</f>
        <v>Brasil</v>
      </c>
      <c r="D1630" t="str">
        <f>VLOOKUP(B1630,Data_Dictionary!$F$326:$I$589,4,FALSE)</f>
        <v>BR</v>
      </c>
      <c r="E1630" t="s">
        <v>24</v>
      </c>
      <c r="F1630" t="str">
        <f>VLOOKUP(E1630,Sex!$B$2:$C$5,2,FALSE)</f>
        <v>Mujeres</v>
      </c>
      <c r="G1630" t="s">
        <v>28</v>
      </c>
      <c r="H1630">
        <v>12729</v>
      </c>
    </row>
    <row r="1631" spans="1:8" x14ac:dyDescent="0.25">
      <c r="A1631">
        <v>2015</v>
      </c>
      <c r="B1631" t="s">
        <v>15</v>
      </c>
      <c r="C1631" t="str">
        <f>VLOOKUP(B1631,Data_Dictionary!$F$326:$I$589,3,FALSE)</f>
        <v>Brasil</v>
      </c>
      <c r="D1631" t="str">
        <f>VLOOKUP(B1631,Data_Dictionary!$F$326:$I$589,4,FALSE)</f>
        <v>BR</v>
      </c>
      <c r="E1631" t="s">
        <v>24</v>
      </c>
      <c r="F1631" t="str">
        <f>VLOOKUP(E1631,Sex!$B$2:$C$5,2,FALSE)</f>
        <v>Mujeres</v>
      </c>
      <c r="G1631" t="s">
        <v>28</v>
      </c>
      <c r="H1631">
        <v>20174</v>
      </c>
    </row>
    <row r="1632" spans="1:8" x14ac:dyDescent="0.25">
      <c r="A1632">
        <v>2020</v>
      </c>
      <c r="B1632" t="s">
        <v>15</v>
      </c>
      <c r="C1632" t="str">
        <f>VLOOKUP(B1632,Data_Dictionary!$F$326:$I$589,3,FALSE)</f>
        <v>Brasil</v>
      </c>
      <c r="D1632" t="str">
        <f>VLOOKUP(B1632,Data_Dictionary!$F$326:$I$589,4,FALSE)</f>
        <v>BR</v>
      </c>
      <c r="E1632" t="s">
        <v>24</v>
      </c>
      <c r="F1632" t="str">
        <f>VLOOKUP(E1632,Sex!$B$2:$C$5,2,FALSE)</f>
        <v>Mujeres</v>
      </c>
      <c r="G1632" t="s">
        <v>28</v>
      </c>
      <c r="H1632">
        <v>33445</v>
      </c>
    </row>
    <row r="1633" spans="1:8" x14ac:dyDescent="0.25">
      <c r="A1633">
        <v>1990</v>
      </c>
      <c r="B1633" t="s">
        <v>16</v>
      </c>
      <c r="C1633" t="str">
        <f>VLOOKUP(B1633,Data_Dictionary!$F$326:$I$589,3,FALSE)</f>
        <v>Chile</v>
      </c>
      <c r="D1633" t="str">
        <f>VLOOKUP(B1633,Data_Dictionary!$F$326:$I$589,4,FALSE)</f>
        <v>CL</v>
      </c>
      <c r="E1633" t="s">
        <v>24</v>
      </c>
      <c r="F1633" t="str">
        <f>VLOOKUP(E1633,Sex!$B$2:$C$5,2,FALSE)</f>
        <v>Mujeres</v>
      </c>
      <c r="G1633" t="s">
        <v>28</v>
      </c>
      <c r="H1633">
        <v>3033</v>
      </c>
    </row>
    <row r="1634" spans="1:8" x14ac:dyDescent="0.25">
      <c r="A1634">
        <v>1995</v>
      </c>
      <c r="B1634" t="s">
        <v>16</v>
      </c>
      <c r="C1634" t="str">
        <f>VLOOKUP(B1634,Data_Dictionary!$F$326:$I$589,3,FALSE)</f>
        <v>Chile</v>
      </c>
      <c r="D1634" t="str">
        <f>VLOOKUP(B1634,Data_Dictionary!$F$326:$I$589,4,FALSE)</f>
        <v>CL</v>
      </c>
      <c r="E1634" t="s">
        <v>24</v>
      </c>
      <c r="F1634" t="str">
        <f>VLOOKUP(E1634,Sex!$B$2:$C$5,2,FALSE)</f>
        <v>Mujeres</v>
      </c>
      <c r="G1634" t="s">
        <v>28</v>
      </c>
      <c r="H1634">
        <v>6040</v>
      </c>
    </row>
    <row r="1635" spans="1:8" x14ac:dyDescent="0.25">
      <c r="A1635">
        <v>2000</v>
      </c>
      <c r="B1635" t="s">
        <v>16</v>
      </c>
      <c r="C1635" t="str">
        <f>VLOOKUP(B1635,Data_Dictionary!$F$326:$I$589,3,FALSE)</f>
        <v>Chile</v>
      </c>
      <c r="D1635" t="str">
        <f>VLOOKUP(B1635,Data_Dictionary!$F$326:$I$589,4,FALSE)</f>
        <v>CL</v>
      </c>
      <c r="E1635" t="s">
        <v>24</v>
      </c>
      <c r="F1635" t="str">
        <f>VLOOKUP(E1635,Sex!$B$2:$C$5,2,FALSE)</f>
        <v>Mujeres</v>
      </c>
      <c r="G1635" t="s">
        <v>28</v>
      </c>
      <c r="H1635">
        <v>11766</v>
      </c>
    </row>
    <row r="1636" spans="1:8" x14ac:dyDescent="0.25">
      <c r="A1636">
        <v>2005</v>
      </c>
      <c r="B1636" t="s">
        <v>16</v>
      </c>
      <c r="C1636" t="str">
        <f>VLOOKUP(B1636,Data_Dictionary!$F$326:$I$589,3,FALSE)</f>
        <v>Chile</v>
      </c>
      <c r="D1636" t="str">
        <f>VLOOKUP(B1636,Data_Dictionary!$F$326:$I$589,4,FALSE)</f>
        <v>CL</v>
      </c>
      <c r="E1636" t="s">
        <v>24</v>
      </c>
      <c r="F1636" t="str">
        <f>VLOOKUP(E1636,Sex!$B$2:$C$5,2,FALSE)</f>
        <v>Mujeres</v>
      </c>
      <c r="G1636" t="s">
        <v>28</v>
      </c>
      <c r="H1636">
        <v>16986</v>
      </c>
    </row>
    <row r="1637" spans="1:8" x14ac:dyDescent="0.25">
      <c r="A1637">
        <v>2010</v>
      </c>
      <c r="B1637" t="s">
        <v>16</v>
      </c>
      <c r="C1637" t="str">
        <f>VLOOKUP(B1637,Data_Dictionary!$F$326:$I$589,3,FALSE)</f>
        <v>Chile</v>
      </c>
      <c r="D1637" t="str">
        <f>VLOOKUP(B1637,Data_Dictionary!$F$326:$I$589,4,FALSE)</f>
        <v>CL</v>
      </c>
      <c r="E1637" t="s">
        <v>24</v>
      </c>
      <c r="F1637" t="str">
        <f>VLOOKUP(E1637,Sex!$B$2:$C$5,2,FALSE)</f>
        <v>Mujeres</v>
      </c>
      <c r="G1637" t="s">
        <v>28</v>
      </c>
      <c r="H1637">
        <v>16050</v>
      </c>
    </row>
    <row r="1638" spans="1:8" x14ac:dyDescent="0.25">
      <c r="A1638">
        <v>2015</v>
      </c>
      <c r="B1638" t="s">
        <v>16</v>
      </c>
      <c r="C1638" t="str">
        <f>VLOOKUP(B1638,Data_Dictionary!$F$326:$I$589,3,FALSE)</f>
        <v>Chile</v>
      </c>
      <c r="D1638" t="str">
        <f>VLOOKUP(B1638,Data_Dictionary!$F$326:$I$589,4,FALSE)</f>
        <v>CL</v>
      </c>
      <c r="E1638" t="s">
        <v>24</v>
      </c>
      <c r="F1638" t="str">
        <f>VLOOKUP(E1638,Sex!$B$2:$C$5,2,FALSE)</f>
        <v>Mujeres</v>
      </c>
      <c r="G1638" t="s">
        <v>28</v>
      </c>
      <c r="H1638">
        <v>37462</v>
      </c>
    </row>
    <row r="1639" spans="1:8" x14ac:dyDescent="0.25">
      <c r="A1639">
        <v>2020</v>
      </c>
      <c r="B1639" t="s">
        <v>16</v>
      </c>
      <c r="C1639" t="str">
        <f>VLOOKUP(B1639,Data_Dictionary!$F$326:$I$589,3,FALSE)</f>
        <v>Chile</v>
      </c>
      <c r="D1639" t="str">
        <f>VLOOKUP(B1639,Data_Dictionary!$F$326:$I$589,4,FALSE)</f>
        <v>CL</v>
      </c>
      <c r="E1639" t="s">
        <v>24</v>
      </c>
      <c r="F1639" t="str">
        <f>VLOOKUP(E1639,Sex!$B$2:$C$5,2,FALSE)</f>
        <v>Mujeres</v>
      </c>
      <c r="G1639" t="s">
        <v>28</v>
      </c>
      <c r="H1639">
        <v>93732</v>
      </c>
    </row>
    <row r="1640" spans="1:8" x14ac:dyDescent="0.25">
      <c r="A1640">
        <v>1990</v>
      </c>
      <c r="B1640" t="s">
        <v>17</v>
      </c>
      <c r="C1640" t="str">
        <f>VLOOKUP(B1640,Data_Dictionary!$F$326:$I$589,3,FALSE)</f>
        <v>Colombia</v>
      </c>
      <c r="D1640" t="str">
        <f>VLOOKUP(B1640,Data_Dictionary!$F$326:$I$589,4,FALSE)</f>
        <v>CO</v>
      </c>
      <c r="E1640" t="s">
        <v>24</v>
      </c>
      <c r="F1640" t="str">
        <f>VLOOKUP(E1640,Sex!$B$2:$C$5,2,FALSE)</f>
        <v>Mujeres</v>
      </c>
      <c r="G1640" t="s">
        <v>28</v>
      </c>
      <c r="H1640">
        <v>3618</v>
      </c>
    </row>
    <row r="1641" spans="1:8" x14ac:dyDescent="0.25">
      <c r="A1641">
        <v>1995</v>
      </c>
      <c r="B1641" t="s">
        <v>17</v>
      </c>
      <c r="C1641" t="str">
        <f>VLOOKUP(B1641,Data_Dictionary!$F$326:$I$589,3,FALSE)</f>
        <v>Colombia</v>
      </c>
      <c r="D1641" t="str">
        <f>VLOOKUP(B1641,Data_Dictionary!$F$326:$I$589,4,FALSE)</f>
        <v>CO</v>
      </c>
      <c r="E1641" t="s">
        <v>24</v>
      </c>
      <c r="F1641" t="str">
        <f>VLOOKUP(E1641,Sex!$B$2:$C$5,2,FALSE)</f>
        <v>Mujeres</v>
      </c>
      <c r="G1641" t="s">
        <v>28</v>
      </c>
      <c r="H1641">
        <v>4211</v>
      </c>
    </row>
    <row r="1642" spans="1:8" x14ac:dyDescent="0.25">
      <c r="A1642">
        <v>2000</v>
      </c>
      <c r="B1642" t="s">
        <v>17</v>
      </c>
      <c r="C1642" t="str">
        <f>VLOOKUP(B1642,Data_Dictionary!$F$326:$I$589,3,FALSE)</f>
        <v>Colombia</v>
      </c>
      <c r="D1642" t="str">
        <f>VLOOKUP(B1642,Data_Dictionary!$F$326:$I$589,4,FALSE)</f>
        <v>CO</v>
      </c>
      <c r="E1642" t="s">
        <v>24</v>
      </c>
      <c r="F1642" t="str">
        <f>VLOOKUP(E1642,Sex!$B$2:$C$5,2,FALSE)</f>
        <v>Mujeres</v>
      </c>
      <c r="G1642" t="s">
        <v>28</v>
      </c>
      <c r="H1642">
        <v>4805</v>
      </c>
    </row>
    <row r="1643" spans="1:8" x14ac:dyDescent="0.25">
      <c r="A1643">
        <v>2005</v>
      </c>
      <c r="B1643" t="s">
        <v>17</v>
      </c>
      <c r="C1643" t="str">
        <f>VLOOKUP(B1643,Data_Dictionary!$F$326:$I$589,3,FALSE)</f>
        <v>Colombia</v>
      </c>
      <c r="D1643" t="str">
        <f>VLOOKUP(B1643,Data_Dictionary!$F$326:$I$589,4,FALSE)</f>
        <v>CO</v>
      </c>
      <c r="E1643" t="s">
        <v>24</v>
      </c>
      <c r="F1643" t="str">
        <f>VLOOKUP(E1643,Sex!$B$2:$C$5,2,FALSE)</f>
        <v>Mujeres</v>
      </c>
      <c r="G1643" t="s">
        <v>28</v>
      </c>
      <c r="H1643">
        <v>5457</v>
      </c>
    </row>
    <row r="1644" spans="1:8" x14ac:dyDescent="0.25">
      <c r="A1644">
        <v>2010</v>
      </c>
      <c r="B1644" t="s">
        <v>17</v>
      </c>
      <c r="C1644" t="str">
        <f>VLOOKUP(B1644,Data_Dictionary!$F$326:$I$589,3,FALSE)</f>
        <v>Colombia</v>
      </c>
      <c r="D1644" t="str">
        <f>VLOOKUP(B1644,Data_Dictionary!$F$326:$I$589,4,FALSE)</f>
        <v>CO</v>
      </c>
      <c r="E1644" t="s">
        <v>24</v>
      </c>
      <c r="F1644" t="str">
        <f>VLOOKUP(E1644,Sex!$B$2:$C$5,2,FALSE)</f>
        <v>Mujeres</v>
      </c>
      <c r="G1644" t="s">
        <v>28</v>
      </c>
      <c r="H1644">
        <v>7408</v>
      </c>
    </row>
    <row r="1645" spans="1:8" x14ac:dyDescent="0.25">
      <c r="A1645">
        <v>2015</v>
      </c>
      <c r="B1645" t="s">
        <v>17</v>
      </c>
      <c r="C1645" t="str">
        <f>VLOOKUP(B1645,Data_Dictionary!$F$326:$I$589,3,FALSE)</f>
        <v>Colombia</v>
      </c>
      <c r="D1645" t="str">
        <f>VLOOKUP(B1645,Data_Dictionary!$F$326:$I$589,4,FALSE)</f>
        <v>CO</v>
      </c>
      <c r="E1645" t="s">
        <v>24</v>
      </c>
      <c r="F1645" t="str">
        <f>VLOOKUP(E1645,Sex!$B$2:$C$5,2,FALSE)</f>
        <v>Mujeres</v>
      </c>
      <c r="G1645" t="s">
        <v>28</v>
      </c>
      <c r="H1645">
        <v>9945</v>
      </c>
    </row>
    <row r="1646" spans="1:8" x14ac:dyDescent="0.25">
      <c r="A1646">
        <v>2020</v>
      </c>
      <c r="B1646" t="s">
        <v>17</v>
      </c>
      <c r="C1646" t="str">
        <f>VLOOKUP(B1646,Data_Dictionary!$F$326:$I$589,3,FALSE)</f>
        <v>Colombia</v>
      </c>
      <c r="D1646" t="str">
        <f>VLOOKUP(B1646,Data_Dictionary!$F$326:$I$589,4,FALSE)</f>
        <v>CO</v>
      </c>
      <c r="E1646" t="s">
        <v>24</v>
      </c>
      <c r="F1646" t="str">
        <f>VLOOKUP(E1646,Sex!$B$2:$C$5,2,FALSE)</f>
        <v>Mujeres</v>
      </c>
      <c r="G1646" t="s">
        <v>28</v>
      </c>
      <c r="H1646">
        <v>135401</v>
      </c>
    </row>
    <row r="1647" spans="1:8" x14ac:dyDescent="0.25">
      <c r="A1647">
        <v>1990</v>
      </c>
      <c r="B1647" t="s">
        <v>18</v>
      </c>
      <c r="C1647" t="str">
        <f>VLOOKUP(B1647,Data_Dictionary!$F$326:$I$589,3,FALSE)</f>
        <v>Ecuador (el)</v>
      </c>
      <c r="D1647" t="str">
        <f>VLOOKUP(B1647,Data_Dictionary!$F$326:$I$589,4,FALSE)</f>
        <v>EC</v>
      </c>
      <c r="E1647" t="s">
        <v>24</v>
      </c>
      <c r="F1647" t="str">
        <f>VLOOKUP(E1647,Sex!$B$2:$C$5,2,FALSE)</f>
        <v>Mujeres</v>
      </c>
      <c r="G1647" t="s">
        <v>28</v>
      </c>
      <c r="H1647">
        <v>3798</v>
      </c>
    </row>
    <row r="1648" spans="1:8" x14ac:dyDescent="0.25">
      <c r="A1648">
        <v>1995</v>
      </c>
      <c r="B1648" t="s">
        <v>18</v>
      </c>
      <c r="C1648" t="str">
        <f>VLOOKUP(B1648,Data_Dictionary!$F$326:$I$589,3,FALSE)</f>
        <v>Ecuador (el)</v>
      </c>
      <c r="D1648" t="str">
        <f>VLOOKUP(B1648,Data_Dictionary!$F$326:$I$589,4,FALSE)</f>
        <v>EC</v>
      </c>
      <c r="E1648" t="s">
        <v>24</v>
      </c>
      <c r="F1648" t="str">
        <f>VLOOKUP(E1648,Sex!$B$2:$C$5,2,FALSE)</f>
        <v>Mujeres</v>
      </c>
      <c r="G1648" t="s">
        <v>28</v>
      </c>
      <c r="H1648">
        <v>5432</v>
      </c>
    </row>
    <row r="1649" spans="1:8" x14ac:dyDescent="0.25">
      <c r="A1649">
        <v>2000</v>
      </c>
      <c r="B1649" t="s">
        <v>18</v>
      </c>
      <c r="C1649" t="str">
        <f>VLOOKUP(B1649,Data_Dictionary!$F$326:$I$589,3,FALSE)</f>
        <v>Ecuador (el)</v>
      </c>
      <c r="D1649" t="str">
        <f>VLOOKUP(B1649,Data_Dictionary!$F$326:$I$589,4,FALSE)</f>
        <v>EC</v>
      </c>
      <c r="E1649" t="s">
        <v>24</v>
      </c>
      <c r="F1649" t="str">
        <f>VLOOKUP(E1649,Sex!$B$2:$C$5,2,FALSE)</f>
        <v>Mujeres</v>
      </c>
      <c r="G1649" t="s">
        <v>28</v>
      </c>
      <c r="H1649">
        <v>6669</v>
      </c>
    </row>
    <row r="1650" spans="1:8" x14ac:dyDescent="0.25">
      <c r="A1650">
        <v>2005</v>
      </c>
      <c r="B1650" t="s">
        <v>18</v>
      </c>
      <c r="C1650" t="str">
        <f>VLOOKUP(B1650,Data_Dictionary!$F$326:$I$589,3,FALSE)</f>
        <v>Ecuador (el)</v>
      </c>
      <c r="D1650" t="str">
        <f>VLOOKUP(B1650,Data_Dictionary!$F$326:$I$589,4,FALSE)</f>
        <v>EC</v>
      </c>
      <c r="E1650" t="s">
        <v>24</v>
      </c>
      <c r="F1650" t="str">
        <f>VLOOKUP(E1650,Sex!$B$2:$C$5,2,FALSE)</f>
        <v>Mujeres</v>
      </c>
      <c r="G1650" t="s">
        <v>28</v>
      </c>
      <c r="H1650">
        <v>8546</v>
      </c>
    </row>
    <row r="1651" spans="1:8" x14ac:dyDescent="0.25">
      <c r="A1651">
        <v>2010</v>
      </c>
      <c r="B1651" t="s">
        <v>18</v>
      </c>
      <c r="C1651" t="str">
        <f>VLOOKUP(B1651,Data_Dictionary!$F$326:$I$589,3,FALSE)</f>
        <v>Ecuador (el)</v>
      </c>
      <c r="D1651" t="str">
        <f>VLOOKUP(B1651,Data_Dictionary!$F$326:$I$589,4,FALSE)</f>
        <v>EC</v>
      </c>
      <c r="E1651" t="s">
        <v>24</v>
      </c>
      <c r="F1651" t="str">
        <f>VLOOKUP(E1651,Sex!$B$2:$C$5,2,FALSE)</f>
        <v>Mujeres</v>
      </c>
      <c r="G1651" t="s">
        <v>28</v>
      </c>
      <c r="H1651">
        <v>16651</v>
      </c>
    </row>
    <row r="1652" spans="1:8" x14ac:dyDescent="0.25">
      <c r="A1652">
        <v>2015</v>
      </c>
      <c r="B1652" t="s">
        <v>18</v>
      </c>
      <c r="C1652" t="str">
        <f>VLOOKUP(B1652,Data_Dictionary!$F$326:$I$589,3,FALSE)</f>
        <v>Ecuador (el)</v>
      </c>
      <c r="D1652" t="str">
        <f>VLOOKUP(B1652,Data_Dictionary!$F$326:$I$589,4,FALSE)</f>
        <v>EC</v>
      </c>
      <c r="E1652" t="s">
        <v>24</v>
      </c>
      <c r="F1652" t="str">
        <f>VLOOKUP(E1652,Sex!$B$2:$C$5,2,FALSE)</f>
        <v>Mujeres</v>
      </c>
      <c r="G1652" t="s">
        <v>28</v>
      </c>
      <c r="H1652">
        <v>17204</v>
      </c>
    </row>
    <row r="1653" spans="1:8" x14ac:dyDescent="0.25">
      <c r="A1653">
        <v>2020</v>
      </c>
      <c r="B1653" t="s">
        <v>18</v>
      </c>
      <c r="C1653" t="str">
        <f>VLOOKUP(B1653,Data_Dictionary!$F$326:$I$589,3,FALSE)</f>
        <v>Ecuador (el)</v>
      </c>
      <c r="D1653" t="str">
        <f>VLOOKUP(B1653,Data_Dictionary!$F$326:$I$589,4,FALSE)</f>
        <v>EC</v>
      </c>
      <c r="E1653" t="s">
        <v>24</v>
      </c>
      <c r="F1653" t="str">
        <f>VLOOKUP(E1653,Sex!$B$2:$C$5,2,FALSE)</f>
        <v>Mujeres</v>
      </c>
      <c r="G1653" t="s">
        <v>28</v>
      </c>
      <c r="H1653">
        <v>29664</v>
      </c>
    </row>
    <row r="1654" spans="1:8" x14ac:dyDescent="0.25">
      <c r="A1654">
        <v>1990</v>
      </c>
      <c r="B1654" t="s">
        <v>19</v>
      </c>
      <c r="C1654" t="str">
        <f>VLOOKUP(B1654,Data_Dictionary!$F$326:$I$589,3,FALSE)</f>
        <v>Guyana</v>
      </c>
      <c r="D1654" t="str">
        <f>VLOOKUP(B1654,Data_Dictionary!$F$326:$I$589,4,FALSE)</f>
        <v>GY</v>
      </c>
      <c r="E1654" t="s">
        <v>24</v>
      </c>
      <c r="F1654" t="str">
        <f>VLOOKUP(E1654,Sex!$B$2:$C$5,2,FALSE)</f>
        <v>Mujeres</v>
      </c>
      <c r="G1654" t="s">
        <v>28</v>
      </c>
      <c r="H1654">
        <v>125</v>
      </c>
    </row>
    <row r="1655" spans="1:8" x14ac:dyDescent="0.25">
      <c r="A1655">
        <v>1995</v>
      </c>
      <c r="B1655" t="s">
        <v>19</v>
      </c>
      <c r="C1655" t="str">
        <f>VLOOKUP(B1655,Data_Dictionary!$F$326:$I$589,3,FALSE)</f>
        <v>Guyana</v>
      </c>
      <c r="D1655" t="str">
        <f>VLOOKUP(B1655,Data_Dictionary!$F$326:$I$589,4,FALSE)</f>
        <v>GY</v>
      </c>
      <c r="E1655" t="s">
        <v>24</v>
      </c>
      <c r="F1655" t="str">
        <f>VLOOKUP(E1655,Sex!$B$2:$C$5,2,FALSE)</f>
        <v>Mujeres</v>
      </c>
      <c r="G1655" t="s">
        <v>28</v>
      </c>
      <c r="H1655">
        <v>356</v>
      </c>
    </row>
    <row r="1656" spans="1:8" x14ac:dyDescent="0.25">
      <c r="A1656">
        <v>2000</v>
      </c>
      <c r="B1656" t="s">
        <v>19</v>
      </c>
      <c r="C1656" t="str">
        <f>VLOOKUP(B1656,Data_Dictionary!$F$326:$I$589,3,FALSE)</f>
        <v>Guyana</v>
      </c>
      <c r="D1656" t="str">
        <f>VLOOKUP(B1656,Data_Dictionary!$F$326:$I$589,4,FALSE)</f>
        <v>GY</v>
      </c>
      <c r="E1656" t="s">
        <v>24</v>
      </c>
      <c r="F1656" t="str">
        <f>VLOOKUP(E1656,Sex!$B$2:$C$5,2,FALSE)</f>
        <v>Mujeres</v>
      </c>
      <c r="G1656" t="s">
        <v>28</v>
      </c>
      <c r="H1656">
        <v>589</v>
      </c>
    </row>
    <row r="1657" spans="1:8" x14ac:dyDescent="0.25">
      <c r="A1657">
        <v>2005</v>
      </c>
      <c r="B1657" t="s">
        <v>19</v>
      </c>
      <c r="C1657" t="str">
        <f>VLOOKUP(B1657,Data_Dictionary!$F$326:$I$589,3,FALSE)</f>
        <v>Guyana</v>
      </c>
      <c r="D1657" t="str">
        <f>VLOOKUP(B1657,Data_Dictionary!$F$326:$I$589,4,FALSE)</f>
        <v>GY</v>
      </c>
      <c r="E1657" t="s">
        <v>24</v>
      </c>
      <c r="F1657" t="str">
        <f>VLOOKUP(E1657,Sex!$B$2:$C$5,2,FALSE)</f>
        <v>Mujeres</v>
      </c>
      <c r="G1657" t="s">
        <v>28</v>
      </c>
      <c r="H1657">
        <v>809</v>
      </c>
    </row>
    <row r="1658" spans="1:8" x14ac:dyDescent="0.25">
      <c r="A1658">
        <v>2010</v>
      </c>
      <c r="B1658" t="s">
        <v>19</v>
      </c>
      <c r="C1658" t="str">
        <f>VLOOKUP(B1658,Data_Dictionary!$F$326:$I$589,3,FALSE)</f>
        <v>Guyana</v>
      </c>
      <c r="D1658" t="str">
        <f>VLOOKUP(B1658,Data_Dictionary!$F$326:$I$589,4,FALSE)</f>
        <v>GY</v>
      </c>
      <c r="E1658" t="s">
        <v>24</v>
      </c>
      <c r="F1658" t="str">
        <f>VLOOKUP(E1658,Sex!$B$2:$C$5,2,FALSE)</f>
        <v>Mujeres</v>
      </c>
      <c r="G1658" t="s">
        <v>28</v>
      </c>
      <c r="H1658">
        <v>556</v>
      </c>
    </row>
    <row r="1659" spans="1:8" x14ac:dyDescent="0.25">
      <c r="A1659">
        <v>2015</v>
      </c>
      <c r="B1659" t="s">
        <v>19</v>
      </c>
      <c r="C1659" t="str">
        <f>VLOOKUP(B1659,Data_Dictionary!$F$326:$I$589,3,FALSE)</f>
        <v>Guyana</v>
      </c>
      <c r="D1659" t="str">
        <f>VLOOKUP(B1659,Data_Dictionary!$F$326:$I$589,4,FALSE)</f>
        <v>GY</v>
      </c>
      <c r="E1659" t="s">
        <v>24</v>
      </c>
      <c r="F1659" t="str">
        <f>VLOOKUP(E1659,Sex!$B$2:$C$5,2,FALSE)</f>
        <v>Mujeres</v>
      </c>
      <c r="G1659" t="s">
        <v>28</v>
      </c>
      <c r="H1659">
        <v>537</v>
      </c>
    </row>
    <row r="1660" spans="1:8" x14ac:dyDescent="0.25">
      <c r="A1660">
        <v>2020</v>
      </c>
      <c r="B1660" t="s">
        <v>19</v>
      </c>
      <c r="C1660" t="str">
        <f>VLOOKUP(B1660,Data_Dictionary!$F$326:$I$589,3,FALSE)</f>
        <v>Guyana</v>
      </c>
      <c r="D1660" t="str">
        <f>VLOOKUP(B1660,Data_Dictionary!$F$326:$I$589,4,FALSE)</f>
        <v>GY</v>
      </c>
      <c r="E1660" t="s">
        <v>24</v>
      </c>
      <c r="F1660" t="str">
        <f>VLOOKUP(E1660,Sex!$B$2:$C$5,2,FALSE)</f>
        <v>Mujeres</v>
      </c>
      <c r="G1660" t="s">
        <v>28</v>
      </c>
      <c r="H1660">
        <v>2236</v>
      </c>
    </row>
    <row r="1661" spans="1:8" x14ac:dyDescent="0.25">
      <c r="A1661">
        <v>1990</v>
      </c>
      <c r="B1661" t="s">
        <v>20</v>
      </c>
      <c r="C1661" t="str">
        <f>VLOOKUP(B1661,Data_Dictionary!$F$326:$I$589,3,FALSE)</f>
        <v>Paraguay</v>
      </c>
      <c r="D1661" t="str">
        <f>VLOOKUP(B1661,Data_Dictionary!$F$326:$I$589,4,FALSE)</f>
        <v>PY</v>
      </c>
      <c r="E1661" t="s">
        <v>24</v>
      </c>
      <c r="F1661" t="str">
        <f>VLOOKUP(E1661,Sex!$B$2:$C$5,2,FALSE)</f>
        <v>Mujeres</v>
      </c>
      <c r="G1661" t="s">
        <v>28</v>
      </c>
      <c r="H1661">
        <v>11034</v>
      </c>
    </row>
    <row r="1662" spans="1:8" x14ac:dyDescent="0.25">
      <c r="A1662">
        <v>1995</v>
      </c>
      <c r="B1662" t="s">
        <v>20</v>
      </c>
      <c r="C1662" t="str">
        <f>VLOOKUP(B1662,Data_Dictionary!$F$326:$I$589,3,FALSE)</f>
        <v>Paraguay</v>
      </c>
      <c r="D1662" t="str">
        <f>VLOOKUP(B1662,Data_Dictionary!$F$326:$I$589,4,FALSE)</f>
        <v>PY</v>
      </c>
      <c r="E1662" t="s">
        <v>24</v>
      </c>
      <c r="F1662" t="str">
        <f>VLOOKUP(E1662,Sex!$B$2:$C$5,2,FALSE)</f>
        <v>Mujeres</v>
      </c>
      <c r="G1662" t="s">
        <v>28</v>
      </c>
      <c r="H1662">
        <v>9753</v>
      </c>
    </row>
    <row r="1663" spans="1:8" x14ac:dyDescent="0.25">
      <c r="A1663">
        <v>2000</v>
      </c>
      <c r="B1663" t="s">
        <v>20</v>
      </c>
      <c r="C1663" t="str">
        <f>VLOOKUP(B1663,Data_Dictionary!$F$326:$I$589,3,FALSE)</f>
        <v>Paraguay</v>
      </c>
      <c r="D1663" t="str">
        <f>VLOOKUP(B1663,Data_Dictionary!$F$326:$I$589,4,FALSE)</f>
        <v>PY</v>
      </c>
      <c r="E1663" t="s">
        <v>24</v>
      </c>
      <c r="F1663" t="str">
        <f>VLOOKUP(E1663,Sex!$B$2:$C$5,2,FALSE)</f>
        <v>Mujeres</v>
      </c>
      <c r="G1663" t="s">
        <v>28</v>
      </c>
      <c r="H1663">
        <v>8533</v>
      </c>
    </row>
    <row r="1664" spans="1:8" x14ac:dyDescent="0.25">
      <c r="A1664">
        <v>2005</v>
      </c>
      <c r="B1664" t="s">
        <v>20</v>
      </c>
      <c r="C1664" t="str">
        <f>VLOOKUP(B1664,Data_Dictionary!$F$326:$I$589,3,FALSE)</f>
        <v>Paraguay</v>
      </c>
      <c r="D1664" t="str">
        <f>VLOOKUP(B1664,Data_Dictionary!$F$326:$I$589,4,FALSE)</f>
        <v>PY</v>
      </c>
      <c r="E1664" t="s">
        <v>24</v>
      </c>
      <c r="F1664" t="str">
        <f>VLOOKUP(E1664,Sex!$B$2:$C$5,2,FALSE)</f>
        <v>Mujeres</v>
      </c>
      <c r="G1664" t="s">
        <v>28</v>
      </c>
      <c r="H1664">
        <v>7378</v>
      </c>
    </row>
    <row r="1665" spans="1:8" x14ac:dyDescent="0.25">
      <c r="A1665">
        <v>2010</v>
      </c>
      <c r="B1665" t="s">
        <v>20</v>
      </c>
      <c r="C1665" t="str">
        <f>VLOOKUP(B1665,Data_Dictionary!$F$326:$I$589,3,FALSE)</f>
        <v>Paraguay</v>
      </c>
      <c r="D1665" t="str">
        <f>VLOOKUP(B1665,Data_Dictionary!$F$326:$I$589,4,FALSE)</f>
        <v>PY</v>
      </c>
      <c r="E1665" t="s">
        <v>24</v>
      </c>
      <c r="F1665" t="str">
        <f>VLOOKUP(E1665,Sex!$B$2:$C$5,2,FALSE)</f>
        <v>Mujeres</v>
      </c>
      <c r="G1665" t="s">
        <v>28</v>
      </c>
      <c r="H1665">
        <v>6375</v>
      </c>
    </row>
    <row r="1666" spans="1:8" x14ac:dyDescent="0.25">
      <c r="A1666">
        <v>2015</v>
      </c>
      <c r="B1666" t="s">
        <v>20</v>
      </c>
      <c r="C1666" t="str">
        <f>VLOOKUP(B1666,Data_Dictionary!$F$326:$I$589,3,FALSE)</f>
        <v>Paraguay</v>
      </c>
      <c r="D1666" t="str">
        <f>VLOOKUP(B1666,Data_Dictionary!$F$326:$I$589,4,FALSE)</f>
        <v>PY</v>
      </c>
      <c r="E1666" t="s">
        <v>24</v>
      </c>
      <c r="F1666" t="str">
        <f>VLOOKUP(E1666,Sex!$B$2:$C$5,2,FALSE)</f>
        <v>Mujeres</v>
      </c>
      <c r="G1666" t="s">
        <v>28</v>
      </c>
      <c r="H1666">
        <v>5968</v>
      </c>
    </row>
    <row r="1667" spans="1:8" x14ac:dyDescent="0.25">
      <c r="A1667">
        <v>2020</v>
      </c>
      <c r="B1667" t="s">
        <v>20</v>
      </c>
      <c r="C1667" t="str">
        <f>VLOOKUP(B1667,Data_Dictionary!$F$326:$I$589,3,FALSE)</f>
        <v>Paraguay</v>
      </c>
      <c r="D1667" t="str">
        <f>VLOOKUP(B1667,Data_Dictionary!$F$326:$I$589,4,FALSE)</f>
        <v>PY</v>
      </c>
      <c r="E1667" t="s">
        <v>24</v>
      </c>
      <c r="F1667" t="str">
        <f>VLOOKUP(E1667,Sex!$B$2:$C$5,2,FALSE)</f>
        <v>Mujeres</v>
      </c>
      <c r="G1667" t="s">
        <v>28</v>
      </c>
      <c r="H1667">
        <v>6883</v>
      </c>
    </row>
    <row r="1668" spans="1:8" x14ac:dyDescent="0.25">
      <c r="A1668">
        <v>1990</v>
      </c>
      <c r="B1668" t="s">
        <v>21</v>
      </c>
      <c r="C1668" t="str">
        <f>VLOOKUP(B1668,Data_Dictionary!$F$326:$I$589,3,FALSE)</f>
        <v>Perú</v>
      </c>
      <c r="D1668" t="str">
        <f>VLOOKUP(B1668,Data_Dictionary!$F$326:$I$589,4,FALSE)</f>
        <v>PE</v>
      </c>
      <c r="E1668" t="s">
        <v>24</v>
      </c>
      <c r="F1668" t="str">
        <f>VLOOKUP(E1668,Sex!$B$2:$C$5,2,FALSE)</f>
        <v>Mujeres</v>
      </c>
      <c r="G1668" t="s">
        <v>28</v>
      </c>
      <c r="H1668">
        <v>1744</v>
      </c>
    </row>
    <row r="1669" spans="1:8" x14ac:dyDescent="0.25">
      <c r="A1669">
        <v>1995</v>
      </c>
      <c r="B1669" t="s">
        <v>21</v>
      </c>
      <c r="C1669" t="str">
        <f>VLOOKUP(B1669,Data_Dictionary!$F$326:$I$589,3,FALSE)</f>
        <v>Perú</v>
      </c>
      <c r="D1669" t="str">
        <f>VLOOKUP(B1669,Data_Dictionary!$F$326:$I$589,4,FALSE)</f>
        <v>PE</v>
      </c>
      <c r="E1669" t="s">
        <v>24</v>
      </c>
      <c r="F1669" t="str">
        <f>VLOOKUP(E1669,Sex!$B$2:$C$5,2,FALSE)</f>
        <v>Mujeres</v>
      </c>
      <c r="G1669" t="s">
        <v>28</v>
      </c>
      <c r="H1669">
        <v>1771</v>
      </c>
    </row>
    <row r="1670" spans="1:8" x14ac:dyDescent="0.25">
      <c r="A1670">
        <v>2000</v>
      </c>
      <c r="B1670" t="s">
        <v>21</v>
      </c>
      <c r="C1670" t="str">
        <f>VLOOKUP(B1670,Data_Dictionary!$F$326:$I$589,3,FALSE)</f>
        <v>Perú</v>
      </c>
      <c r="D1670" t="str">
        <f>VLOOKUP(B1670,Data_Dictionary!$F$326:$I$589,4,FALSE)</f>
        <v>PE</v>
      </c>
      <c r="E1670" t="s">
        <v>24</v>
      </c>
      <c r="F1670" t="str">
        <f>VLOOKUP(E1670,Sex!$B$2:$C$5,2,FALSE)</f>
        <v>Mujeres</v>
      </c>
      <c r="G1670" t="s">
        <v>28</v>
      </c>
      <c r="H1670">
        <v>1883</v>
      </c>
    </row>
    <row r="1671" spans="1:8" x14ac:dyDescent="0.25">
      <c r="A1671">
        <v>2005</v>
      </c>
      <c r="B1671" t="s">
        <v>21</v>
      </c>
      <c r="C1671" t="str">
        <f>VLOOKUP(B1671,Data_Dictionary!$F$326:$I$589,3,FALSE)</f>
        <v>Perú</v>
      </c>
      <c r="D1671" t="str">
        <f>VLOOKUP(B1671,Data_Dictionary!$F$326:$I$589,4,FALSE)</f>
        <v>PE</v>
      </c>
      <c r="E1671" t="s">
        <v>24</v>
      </c>
      <c r="F1671" t="str">
        <f>VLOOKUP(E1671,Sex!$B$2:$C$5,2,FALSE)</f>
        <v>Mujeres</v>
      </c>
      <c r="G1671" t="s">
        <v>28</v>
      </c>
      <c r="H1671">
        <v>2481</v>
      </c>
    </row>
    <row r="1672" spans="1:8" x14ac:dyDescent="0.25">
      <c r="A1672">
        <v>2010</v>
      </c>
      <c r="B1672" t="s">
        <v>21</v>
      </c>
      <c r="C1672" t="str">
        <f>VLOOKUP(B1672,Data_Dictionary!$F$326:$I$589,3,FALSE)</f>
        <v>Perú</v>
      </c>
      <c r="D1672" t="str">
        <f>VLOOKUP(B1672,Data_Dictionary!$F$326:$I$589,4,FALSE)</f>
        <v>PE</v>
      </c>
      <c r="E1672" t="s">
        <v>24</v>
      </c>
      <c r="F1672" t="str">
        <f>VLOOKUP(E1672,Sex!$B$2:$C$5,2,FALSE)</f>
        <v>Mujeres</v>
      </c>
      <c r="G1672" t="s">
        <v>28</v>
      </c>
      <c r="H1672">
        <v>3073</v>
      </c>
    </row>
    <row r="1673" spans="1:8" x14ac:dyDescent="0.25">
      <c r="A1673">
        <v>2015</v>
      </c>
      <c r="B1673" t="s">
        <v>21</v>
      </c>
      <c r="C1673" t="str">
        <f>VLOOKUP(B1673,Data_Dictionary!$F$326:$I$589,3,FALSE)</f>
        <v>Perú</v>
      </c>
      <c r="D1673" t="str">
        <f>VLOOKUP(B1673,Data_Dictionary!$F$326:$I$589,4,FALSE)</f>
        <v>PE</v>
      </c>
      <c r="E1673" t="s">
        <v>24</v>
      </c>
      <c r="F1673" t="str">
        <f>VLOOKUP(E1673,Sex!$B$2:$C$5,2,FALSE)</f>
        <v>Mujeres</v>
      </c>
      <c r="G1673" t="s">
        <v>28</v>
      </c>
      <c r="H1673">
        <v>5118</v>
      </c>
    </row>
    <row r="1674" spans="1:8" x14ac:dyDescent="0.25">
      <c r="A1674">
        <v>2020</v>
      </c>
      <c r="B1674" t="s">
        <v>21</v>
      </c>
      <c r="C1674" t="str">
        <f>VLOOKUP(B1674,Data_Dictionary!$F$326:$I$589,3,FALSE)</f>
        <v>Perú</v>
      </c>
      <c r="D1674" t="str">
        <f>VLOOKUP(B1674,Data_Dictionary!$F$326:$I$589,4,FALSE)</f>
        <v>PE</v>
      </c>
      <c r="E1674" t="s">
        <v>24</v>
      </c>
      <c r="F1674" t="str">
        <f>VLOOKUP(E1674,Sex!$B$2:$C$5,2,FALSE)</f>
        <v>Mujeres</v>
      </c>
      <c r="G1674" t="s">
        <v>28</v>
      </c>
      <c r="H1674">
        <v>47513</v>
      </c>
    </row>
    <row r="1675" spans="1:8" x14ac:dyDescent="0.25">
      <c r="A1675">
        <v>1990</v>
      </c>
      <c r="B1675" t="s">
        <v>22</v>
      </c>
      <c r="C1675" t="str">
        <f>VLOOKUP(B1675,Data_Dictionary!$F$326:$I$589,3,FALSE)</f>
        <v>Uruguay</v>
      </c>
      <c r="D1675" t="str">
        <f>VLOOKUP(B1675,Data_Dictionary!$F$326:$I$589,4,FALSE)</f>
        <v>UY</v>
      </c>
      <c r="E1675" t="s">
        <v>24</v>
      </c>
      <c r="F1675" t="str">
        <f>VLOOKUP(E1675,Sex!$B$2:$C$5,2,FALSE)</f>
        <v>Mujeres</v>
      </c>
      <c r="G1675" t="s">
        <v>28</v>
      </c>
      <c r="H1675">
        <v>1662</v>
      </c>
    </row>
    <row r="1676" spans="1:8" x14ac:dyDescent="0.25">
      <c r="A1676">
        <v>1995</v>
      </c>
      <c r="B1676" t="s">
        <v>22</v>
      </c>
      <c r="C1676" t="str">
        <f>VLOOKUP(B1676,Data_Dictionary!$F$326:$I$589,3,FALSE)</f>
        <v>Uruguay</v>
      </c>
      <c r="D1676" t="str">
        <f>VLOOKUP(B1676,Data_Dictionary!$F$326:$I$589,4,FALSE)</f>
        <v>UY</v>
      </c>
      <c r="E1676" t="s">
        <v>24</v>
      </c>
      <c r="F1676" t="str">
        <f>VLOOKUP(E1676,Sex!$B$2:$C$5,2,FALSE)</f>
        <v>Mujeres</v>
      </c>
      <c r="G1676" t="s">
        <v>28</v>
      </c>
      <c r="H1676">
        <v>1479</v>
      </c>
    </row>
    <row r="1677" spans="1:8" x14ac:dyDescent="0.25">
      <c r="A1677">
        <v>2000</v>
      </c>
      <c r="B1677" t="s">
        <v>22</v>
      </c>
      <c r="C1677" t="str">
        <f>VLOOKUP(B1677,Data_Dictionary!$F$326:$I$589,3,FALSE)</f>
        <v>Uruguay</v>
      </c>
      <c r="D1677" t="str">
        <f>VLOOKUP(B1677,Data_Dictionary!$F$326:$I$589,4,FALSE)</f>
        <v>UY</v>
      </c>
      <c r="E1677" t="s">
        <v>24</v>
      </c>
      <c r="F1677" t="str">
        <f>VLOOKUP(E1677,Sex!$B$2:$C$5,2,FALSE)</f>
        <v>Mujeres</v>
      </c>
      <c r="G1677" t="s">
        <v>28</v>
      </c>
      <c r="H1677">
        <v>1931</v>
      </c>
    </row>
    <row r="1678" spans="1:8" x14ac:dyDescent="0.25">
      <c r="A1678">
        <v>2005</v>
      </c>
      <c r="B1678" t="s">
        <v>22</v>
      </c>
      <c r="C1678" t="str">
        <f>VLOOKUP(B1678,Data_Dictionary!$F$326:$I$589,3,FALSE)</f>
        <v>Uruguay</v>
      </c>
      <c r="D1678" t="str">
        <f>VLOOKUP(B1678,Data_Dictionary!$F$326:$I$589,4,FALSE)</f>
        <v>UY</v>
      </c>
      <c r="E1678" t="s">
        <v>24</v>
      </c>
      <c r="F1678" t="str">
        <f>VLOOKUP(E1678,Sex!$B$2:$C$5,2,FALSE)</f>
        <v>Mujeres</v>
      </c>
      <c r="G1678" t="s">
        <v>28</v>
      </c>
      <c r="H1678">
        <v>2188</v>
      </c>
    </row>
    <row r="1679" spans="1:8" x14ac:dyDescent="0.25">
      <c r="A1679">
        <v>2010</v>
      </c>
      <c r="B1679" t="s">
        <v>22</v>
      </c>
      <c r="C1679" t="str">
        <f>VLOOKUP(B1679,Data_Dictionary!$F$326:$I$589,3,FALSE)</f>
        <v>Uruguay</v>
      </c>
      <c r="D1679" t="str">
        <f>VLOOKUP(B1679,Data_Dictionary!$F$326:$I$589,4,FALSE)</f>
        <v>UY</v>
      </c>
      <c r="E1679" t="s">
        <v>24</v>
      </c>
      <c r="F1679" t="str">
        <f>VLOOKUP(E1679,Sex!$B$2:$C$5,2,FALSE)</f>
        <v>Mujeres</v>
      </c>
      <c r="G1679" t="s">
        <v>28</v>
      </c>
      <c r="H1679">
        <v>1663</v>
      </c>
    </row>
    <row r="1680" spans="1:8" x14ac:dyDescent="0.25">
      <c r="A1680">
        <v>2015</v>
      </c>
      <c r="B1680" t="s">
        <v>22</v>
      </c>
      <c r="C1680" t="str">
        <f>VLOOKUP(B1680,Data_Dictionary!$F$326:$I$589,3,FALSE)</f>
        <v>Uruguay</v>
      </c>
      <c r="D1680" t="str">
        <f>VLOOKUP(B1680,Data_Dictionary!$F$326:$I$589,4,FALSE)</f>
        <v>UY</v>
      </c>
      <c r="E1680" t="s">
        <v>24</v>
      </c>
      <c r="F1680" t="str">
        <f>VLOOKUP(E1680,Sex!$B$2:$C$5,2,FALSE)</f>
        <v>Mujeres</v>
      </c>
      <c r="G1680" t="s">
        <v>28</v>
      </c>
      <c r="H1680">
        <v>2553</v>
      </c>
    </row>
    <row r="1681" spans="1:8" x14ac:dyDescent="0.25">
      <c r="A1681">
        <v>2020</v>
      </c>
      <c r="B1681" t="s">
        <v>22</v>
      </c>
      <c r="C1681" t="str">
        <f>VLOOKUP(B1681,Data_Dictionary!$F$326:$I$589,3,FALSE)</f>
        <v>Uruguay</v>
      </c>
      <c r="D1681" t="str">
        <f>VLOOKUP(B1681,Data_Dictionary!$F$326:$I$589,4,FALSE)</f>
        <v>UY</v>
      </c>
      <c r="E1681" t="s">
        <v>24</v>
      </c>
      <c r="F1681" t="str">
        <f>VLOOKUP(E1681,Sex!$B$2:$C$5,2,FALSE)</f>
        <v>Mujeres</v>
      </c>
      <c r="G1681" t="s">
        <v>28</v>
      </c>
      <c r="H1681">
        <v>3541</v>
      </c>
    </row>
    <row r="1682" spans="1:8" x14ac:dyDescent="0.25">
      <c r="A1682">
        <v>1990</v>
      </c>
      <c r="B1682" t="s">
        <v>5</v>
      </c>
      <c r="C1682" t="str">
        <f>VLOOKUP(B1682,Data_Dictionary!$F$326:$I$589,3,FALSE)</f>
        <v>Antigua y Barbuda</v>
      </c>
      <c r="D1682" t="str">
        <f>VLOOKUP(B1682,Data_Dictionary!$F$326:$I$589,4,FALSE)</f>
        <v>AG</v>
      </c>
      <c r="E1682" t="s">
        <v>6</v>
      </c>
      <c r="F1682" t="str">
        <f>VLOOKUP(E1682,Sex!$B$2:$C$5,2,FALSE)</f>
        <v>Ambos sexos combinados</v>
      </c>
      <c r="G1682" t="s">
        <v>29</v>
      </c>
      <c r="H1682">
        <v>1608</v>
      </c>
    </row>
    <row r="1683" spans="1:8" x14ac:dyDescent="0.25">
      <c r="A1683">
        <v>1995</v>
      </c>
      <c r="B1683" t="s">
        <v>5</v>
      </c>
      <c r="C1683" t="str">
        <f>VLOOKUP(B1683,Data_Dictionary!$F$326:$I$589,3,FALSE)</f>
        <v>Antigua y Barbuda</v>
      </c>
      <c r="D1683" t="str">
        <f>VLOOKUP(B1683,Data_Dictionary!$F$326:$I$589,4,FALSE)</f>
        <v>AG</v>
      </c>
      <c r="E1683" t="s">
        <v>6</v>
      </c>
      <c r="F1683" t="str">
        <f>VLOOKUP(E1683,Sex!$B$2:$C$5,2,FALSE)</f>
        <v>Ambos sexos combinados</v>
      </c>
      <c r="G1683" t="s">
        <v>29</v>
      </c>
      <c r="H1683">
        <v>2126</v>
      </c>
    </row>
    <row r="1684" spans="1:8" x14ac:dyDescent="0.25">
      <c r="A1684">
        <v>2000</v>
      </c>
      <c r="B1684" t="s">
        <v>5</v>
      </c>
      <c r="C1684" t="str">
        <f>VLOOKUP(B1684,Data_Dictionary!$F$326:$I$589,3,FALSE)</f>
        <v>Antigua y Barbuda</v>
      </c>
      <c r="D1684" t="str">
        <f>VLOOKUP(B1684,Data_Dictionary!$F$326:$I$589,4,FALSE)</f>
        <v>AG</v>
      </c>
      <c r="E1684" t="s">
        <v>6</v>
      </c>
      <c r="F1684" t="str">
        <f>VLOOKUP(E1684,Sex!$B$2:$C$5,2,FALSE)</f>
        <v>Ambos sexos combinados</v>
      </c>
      <c r="G1684" t="s">
        <v>29</v>
      </c>
      <c r="H1684">
        <v>2506</v>
      </c>
    </row>
    <row r="1685" spans="1:8" x14ac:dyDescent="0.25">
      <c r="A1685">
        <v>2005</v>
      </c>
      <c r="B1685" t="s">
        <v>5</v>
      </c>
      <c r="C1685" t="str">
        <f>VLOOKUP(B1685,Data_Dictionary!$F$326:$I$589,3,FALSE)</f>
        <v>Antigua y Barbuda</v>
      </c>
      <c r="D1685" t="str">
        <f>VLOOKUP(B1685,Data_Dictionary!$F$326:$I$589,4,FALSE)</f>
        <v>AG</v>
      </c>
      <c r="E1685" t="s">
        <v>6</v>
      </c>
      <c r="F1685" t="str">
        <f>VLOOKUP(E1685,Sex!$B$2:$C$5,2,FALSE)</f>
        <v>Ambos sexos combinados</v>
      </c>
      <c r="G1685" t="s">
        <v>29</v>
      </c>
      <c r="H1685">
        <v>2571</v>
      </c>
    </row>
    <row r="1686" spans="1:8" x14ac:dyDescent="0.25">
      <c r="A1686">
        <v>2010</v>
      </c>
      <c r="B1686" t="s">
        <v>5</v>
      </c>
      <c r="C1686" t="str">
        <f>VLOOKUP(B1686,Data_Dictionary!$F$326:$I$589,3,FALSE)</f>
        <v>Antigua y Barbuda</v>
      </c>
      <c r="D1686" t="str">
        <f>VLOOKUP(B1686,Data_Dictionary!$F$326:$I$589,4,FALSE)</f>
        <v>AG</v>
      </c>
      <c r="E1686" t="s">
        <v>6</v>
      </c>
      <c r="F1686" t="str">
        <f>VLOOKUP(E1686,Sex!$B$2:$C$5,2,FALSE)</f>
        <v>Ambos sexos combinados</v>
      </c>
      <c r="G1686" t="s">
        <v>29</v>
      </c>
      <c r="H1686">
        <v>2617</v>
      </c>
    </row>
    <row r="1687" spans="1:8" x14ac:dyDescent="0.25">
      <c r="A1687">
        <v>2015</v>
      </c>
      <c r="B1687" t="s">
        <v>5</v>
      </c>
      <c r="C1687" t="str">
        <f>VLOOKUP(B1687,Data_Dictionary!$F$326:$I$589,3,FALSE)</f>
        <v>Antigua y Barbuda</v>
      </c>
      <c r="D1687" t="str">
        <f>VLOOKUP(B1687,Data_Dictionary!$F$326:$I$589,4,FALSE)</f>
        <v>AG</v>
      </c>
      <c r="E1687" t="s">
        <v>6</v>
      </c>
      <c r="F1687" t="str">
        <f>VLOOKUP(E1687,Sex!$B$2:$C$5,2,FALSE)</f>
        <v>Ambos sexos combinados</v>
      </c>
      <c r="G1687" t="s">
        <v>29</v>
      </c>
      <c r="H1687">
        <v>2733</v>
      </c>
    </row>
    <row r="1688" spans="1:8" x14ac:dyDescent="0.25">
      <c r="A1688">
        <v>2020</v>
      </c>
      <c r="B1688" t="s">
        <v>5</v>
      </c>
      <c r="C1688" t="str">
        <f>VLOOKUP(B1688,Data_Dictionary!$F$326:$I$589,3,FALSE)</f>
        <v>Antigua y Barbuda</v>
      </c>
      <c r="D1688" t="str">
        <f>VLOOKUP(B1688,Data_Dictionary!$F$326:$I$589,4,FALSE)</f>
        <v>AG</v>
      </c>
      <c r="E1688" t="s">
        <v>6</v>
      </c>
      <c r="F1688" t="str">
        <f>VLOOKUP(E1688,Sex!$B$2:$C$5,2,FALSE)</f>
        <v>Ambos sexos combinados</v>
      </c>
      <c r="G1688" t="s">
        <v>29</v>
      </c>
      <c r="H1688">
        <v>2998</v>
      </c>
    </row>
    <row r="1689" spans="1:8" x14ac:dyDescent="0.25">
      <c r="A1689">
        <v>1990</v>
      </c>
      <c r="B1689" t="s">
        <v>8</v>
      </c>
      <c r="C1689" t="str">
        <f>VLOOKUP(B1689,Data_Dictionary!$F$326:$I$589,3,FALSE)</f>
        <v>Cuba</v>
      </c>
      <c r="D1689" t="str">
        <f>VLOOKUP(B1689,Data_Dictionary!$F$326:$I$589,4,FALSE)</f>
        <v>CU</v>
      </c>
      <c r="E1689" t="s">
        <v>6</v>
      </c>
      <c r="F1689" t="str">
        <f>VLOOKUP(E1689,Sex!$B$2:$C$5,2,FALSE)</f>
        <v>Ambos sexos combinados</v>
      </c>
      <c r="G1689" t="s">
        <v>29</v>
      </c>
      <c r="H1689">
        <v>808</v>
      </c>
    </row>
    <row r="1690" spans="1:8" x14ac:dyDescent="0.25">
      <c r="A1690">
        <v>1995</v>
      </c>
      <c r="B1690" t="s">
        <v>8</v>
      </c>
      <c r="C1690" t="str">
        <f>VLOOKUP(B1690,Data_Dictionary!$F$326:$I$589,3,FALSE)</f>
        <v>Cuba</v>
      </c>
      <c r="D1690" t="str">
        <f>VLOOKUP(B1690,Data_Dictionary!$F$326:$I$589,4,FALSE)</f>
        <v>CU</v>
      </c>
      <c r="E1690" t="s">
        <v>6</v>
      </c>
      <c r="F1690" t="str">
        <f>VLOOKUP(E1690,Sex!$B$2:$C$5,2,FALSE)</f>
        <v>Ambos sexos combinados</v>
      </c>
      <c r="G1690" t="s">
        <v>29</v>
      </c>
      <c r="H1690">
        <v>669</v>
      </c>
    </row>
    <row r="1691" spans="1:8" x14ac:dyDescent="0.25">
      <c r="A1691">
        <v>2000</v>
      </c>
      <c r="B1691" t="s">
        <v>8</v>
      </c>
      <c r="C1691" t="str">
        <f>VLOOKUP(B1691,Data_Dictionary!$F$326:$I$589,3,FALSE)</f>
        <v>Cuba</v>
      </c>
      <c r="D1691" t="str">
        <f>VLOOKUP(B1691,Data_Dictionary!$F$326:$I$589,4,FALSE)</f>
        <v>CU</v>
      </c>
      <c r="E1691" t="s">
        <v>6</v>
      </c>
      <c r="F1691" t="str">
        <f>VLOOKUP(E1691,Sex!$B$2:$C$5,2,FALSE)</f>
        <v>Ambos sexos combinados</v>
      </c>
      <c r="G1691" t="s">
        <v>29</v>
      </c>
      <c r="H1691">
        <v>565</v>
      </c>
    </row>
    <row r="1692" spans="1:8" x14ac:dyDescent="0.25">
      <c r="A1692">
        <v>2005</v>
      </c>
      <c r="B1692" t="s">
        <v>8</v>
      </c>
      <c r="C1692" t="str">
        <f>VLOOKUP(B1692,Data_Dictionary!$F$326:$I$589,3,FALSE)</f>
        <v>Cuba</v>
      </c>
      <c r="D1692" t="str">
        <f>VLOOKUP(B1692,Data_Dictionary!$F$326:$I$589,4,FALSE)</f>
        <v>CU</v>
      </c>
      <c r="E1692" t="s">
        <v>6</v>
      </c>
      <c r="F1692" t="str">
        <f>VLOOKUP(E1692,Sex!$B$2:$C$5,2,FALSE)</f>
        <v>Ambos sexos combinados</v>
      </c>
      <c r="G1692" t="s">
        <v>29</v>
      </c>
      <c r="H1692">
        <v>622</v>
      </c>
    </row>
    <row r="1693" spans="1:8" x14ac:dyDescent="0.25">
      <c r="A1693">
        <v>2010</v>
      </c>
      <c r="B1693" t="s">
        <v>8</v>
      </c>
      <c r="C1693" t="str">
        <f>VLOOKUP(B1693,Data_Dictionary!$F$326:$I$589,3,FALSE)</f>
        <v>Cuba</v>
      </c>
      <c r="D1693" t="str">
        <f>VLOOKUP(B1693,Data_Dictionary!$F$326:$I$589,4,FALSE)</f>
        <v>CU</v>
      </c>
      <c r="E1693" t="s">
        <v>6</v>
      </c>
      <c r="F1693" t="str">
        <f>VLOOKUP(E1693,Sex!$B$2:$C$5,2,FALSE)</f>
        <v>Ambos sexos combinados</v>
      </c>
      <c r="G1693" t="s">
        <v>29</v>
      </c>
      <c r="H1693">
        <v>460</v>
      </c>
    </row>
    <row r="1694" spans="1:8" x14ac:dyDescent="0.25">
      <c r="A1694">
        <v>2015</v>
      </c>
      <c r="B1694" t="s">
        <v>8</v>
      </c>
      <c r="C1694" t="str">
        <f>VLOOKUP(B1694,Data_Dictionary!$F$326:$I$589,3,FALSE)</f>
        <v>Cuba</v>
      </c>
      <c r="D1694" t="str">
        <f>VLOOKUP(B1694,Data_Dictionary!$F$326:$I$589,4,FALSE)</f>
        <v>CU</v>
      </c>
      <c r="E1694" t="s">
        <v>6</v>
      </c>
      <c r="F1694" t="str">
        <f>VLOOKUP(E1694,Sex!$B$2:$C$5,2,FALSE)</f>
        <v>Ambos sexos combinados</v>
      </c>
      <c r="G1694" t="s">
        <v>29</v>
      </c>
      <c r="H1694">
        <v>292</v>
      </c>
    </row>
    <row r="1695" spans="1:8" x14ac:dyDescent="0.25">
      <c r="A1695">
        <v>2020</v>
      </c>
      <c r="B1695" t="s">
        <v>8</v>
      </c>
      <c r="C1695" t="str">
        <f>VLOOKUP(B1695,Data_Dictionary!$F$326:$I$589,3,FALSE)</f>
        <v>Cuba</v>
      </c>
      <c r="D1695" t="str">
        <f>VLOOKUP(B1695,Data_Dictionary!$F$326:$I$589,4,FALSE)</f>
        <v>CU</v>
      </c>
      <c r="E1695" t="s">
        <v>6</v>
      </c>
      <c r="F1695" t="str">
        <f>VLOOKUP(E1695,Sex!$B$2:$C$5,2,FALSE)</f>
        <v>Ambos sexos combinados</v>
      </c>
      <c r="G1695" t="s">
        <v>29</v>
      </c>
      <c r="H1695">
        <v>234</v>
      </c>
    </row>
    <row r="1696" spans="1:8" x14ac:dyDescent="0.25">
      <c r="A1696">
        <v>1990</v>
      </c>
      <c r="B1696" t="s">
        <v>9</v>
      </c>
      <c r="C1696" t="str">
        <f>VLOOKUP(B1696,Data_Dictionary!$F$326:$I$589,3,FALSE)</f>
        <v>República Dominicana</v>
      </c>
      <c r="D1696" t="str">
        <f>VLOOKUP(B1696,Data_Dictionary!$F$326:$I$589,4,FALSE)</f>
        <v>DO</v>
      </c>
      <c r="E1696" t="s">
        <v>6</v>
      </c>
      <c r="F1696" t="str">
        <f>VLOOKUP(E1696,Sex!$B$2:$C$5,2,FALSE)</f>
        <v>Ambos sexos combinados</v>
      </c>
      <c r="G1696" t="s">
        <v>29</v>
      </c>
      <c r="H1696">
        <v>23674</v>
      </c>
    </row>
    <row r="1697" spans="1:8" x14ac:dyDescent="0.25">
      <c r="A1697">
        <v>1995</v>
      </c>
      <c r="B1697" t="s">
        <v>9</v>
      </c>
      <c r="C1697" t="str">
        <f>VLOOKUP(B1697,Data_Dictionary!$F$326:$I$589,3,FALSE)</f>
        <v>República Dominicana</v>
      </c>
      <c r="D1697" t="str">
        <f>VLOOKUP(B1697,Data_Dictionary!$F$326:$I$589,4,FALSE)</f>
        <v>DO</v>
      </c>
      <c r="E1697" t="s">
        <v>6</v>
      </c>
      <c r="F1697" t="str">
        <f>VLOOKUP(E1697,Sex!$B$2:$C$5,2,FALSE)</f>
        <v>Ambos sexos combinados</v>
      </c>
      <c r="G1697" t="s">
        <v>29</v>
      </c>
      <c r="H1697">
        <v>37669</v>
      </c>
    </row>
    <row r="1698" spans="1:8" x14ac:dyDescent="0.25">
      <c r="A1698">
        <v>2000</v>
      </c>
      <c r="B1698" t="s">
        <v>9</v>
      </c>
      <c r="C1698" t="str">
        <f>VLOOKUP(B1698,Data_Dictionary!$F$326:$I$589,3,FALSE)</f>
        <v>República Dominicana</v>
      </c>
      <c r="D1698" t="str">
        <f>VLOOKUP(B1698,Data_Dictionary!$F$326:$I$589,4,FALSE)</f>
        <v>DO</v>
      </c>
      <c r="E1698" t="s">
        <v>6</v>
      </c>
      <c r="F1698" t="str">
        <f>VLOOKUP(E1698,Sex!$B$2:$C$5,2,FALSE)</f>
        <v>Ambos sexos combinados</v>
      </c>
      <c r="G1698" t="s">
        <v>29</v>
      </c>
      <c r="H1698">
        <v>45878</v>
      </c>
    </row>
    <row r="1699" spans="1:8" x14ac:dyDescent="0.25">
      <c r="A1699">
        <v>2005</v>
      </c>
      <c r="B1699" t="s">
        <v>9</v>
      </c>
      <c r="C1699" t="str">
        <f>VLOOKUP(B1699,Data_Dictionary!$F$326:$I$589,3,FALSE)</f>
        <v>República Dominicana</v>
      </c>
      <c r="D1699" t="str">
        <f>VLOOKUP(B1699,Data_Dictionary!$F$326:$I$589,4,FALSE)</f>
        <v>DO</v>
      </c>
      <c r="E1699" t="s">
        <v>6</v>
      </c>
      <c r="F1699" t="str">
        <f>VLOOKUP(E1699,Sex!$B$2:$C$5,2,FALSE)</f>
        <v>Ambos sexos combinados</v>
      </c>
      <c r="G1699" t="s">
        <v>29</v>
      </c>
      <c r="H1699">
        <v>50444</v>
      </c>
    </row>
    <row r="1700" spans="1:8" x14ac:dyDescent="0.25">
      <c r="A1700">
        <v>2010</v>
      </c>
      <c r="B1700" t="s">
        <v>9</v>
      </c>
      <c r="C1700" t="str">
        <f>VLOOKUP(B1700,Data_Dictionary!$F$326:$I$589,3,FALSE)</f>
        <v>República Dominicana</v>
      </c>
      <c r="D1700" t="str">
        <f>VLOOKUP(B1700,Data_Dictionary!$F$326:$I$589,4,FALSE)</f>
        <v>DO</v>
      </c>
      <c r="E1700" t="s">
        <v>6</v>
      </c>
      <c r="F1700" t="str">
        <f>VLOOKUP(E1700,Sex!$B$2:$C$5,2,FALSE)</f>
        <v>Ambos sexos combinados</v>
      </c>
      <c r="G1700" t="s">
        <v>29</v>
      </c>
      <c r="H1700">
        <v>70427</v>
      </c>
    </row>
    <row r="1701" spans="1:8" x14ac:dyDescent="0.25">
      <c r="A1701">
        <v>2015</v>
      </c>
      <c r="B1701" t="s">
        <v>9</v>
      </c>
      <c r="C1701" t="str">
        <f>VLOOKUP(B1701,Data_Dictionary!$F$326:$I$589,3,FALSE)</f>
        <v>República Dominicana</v>
      </c>
      <c r="D1701" t="str">
        <f>VLOOKUP(B1701,Data_Dictionary!$F$326:$I$589,4,FALSE)</f>
        <v>DO</v>
      </c>
      <c r="E1701" t="s">
        <v>6</v>
      </c>
      <c r="F1701" t="str">
        <f>VLOOKUP(E1701,Sex!$B$2:$C$5,2,FALSE)</f>
        <v>Ambos sexos combinados</v>
      </c>
      <c r="G1701" t="s">
        <v>29</v>
      </c>
      <c r="H1701">
        <v>115916</v>
      </c>
    </row>
    <row r="1702" spans="1:8" x14ac:dyDescent="0.25">
      <c r="A1702">
        <v>2020</v>
      </c>
      <c r="B1702" t="s">
        <v>9</v>
      </c>
      <c r="C1702" t="str">
        <f>VLOOKUP(B1702,Data_Dictionary!$F$326:$I$589,3,FALSE)</f>
        <v>República Dominicana</v>
      </c>
      <c r="D1702" t="str">
        <f>VLOOKUP(B1702,Data_Dictionary!$F$326:$I$589,4,FALSE)</f>
        <v>DO</v>
      </c>
      <c r="E1702" t="s">
        <v>6</v>
      </c>
      <c r="F1702" t="str">
        <f>VLOOKUP(E1702,Sex!$B$2:$C$5,2,FALSE)</f>
        <v>Ambos sexos combinados</v>
      </c>
      <c r="G1702" t="s">
        <v>29</v>
      </c>
      <c r="H1702">
        <v>115115</v>
      </c>
    </row>
    <row r="1703" spans="1:8" x14ac:dyDescent="0.25">
      <c r="A1703">
        <v>1990</v>
      </c>
      <c r="B1703" t="s">
        <v>10</v>
      </c>
      <c r="C1703" t="str">
        <f>VLOOKUP(B1703,Data_Dictionary!$F$326:$I$589,3,FALSE)</f>
        <v>Costa Rica</v>
      </c>
      <c r="D1703" t="str">
        <f>VLOOKUP(B1703,Data_Dictionary!$F$326:$I$589,4,FALSE)</f>
        <v>CR</v>
      </c>
      <c r="E1703" t="s">
        <v>6</v>
      </c>
      <c r="F1703" t="str">
        <f>VLOOKUP(E1703,Sex!$B$2:$C$5,2,FALSE)</f>
        <v>Ambos sexos combinados</v>
      </c>
      <c r="G1703" t="s">
        <v>29</v>
      </c>
      <c r="H1703">
        <v>53438</v>
      </c>
    </row>
    <row r="1704" spans="1:8" x14ac:dyDescent="0.25">
      <c r="A1704">
        <v>1995</v>
      </c>
      <c r="B1704" t="s">
        <v>10</v>
      </c>
      <c r="C1704" t="str">
        <f>VLOOKUP(B1704,Data_Dictionary!$F$326:$I$589,3,FALSE)</f>
        <v>Costa Rica</v>
      </c>
      <c r="D1704" t="str">
        <f>VLOOKUP(B1704,Data_Dictionary!$F$326:$I$589,4,FALSE)</f>
        <v>CR</v>
      </c>
      <c r="E1704" t="s">
        <v>6</v>
      </c>
      <c r="F1704" t="str">
        <f>VLOOKUP(E1704,Sex!$B$2:$C$5,2,FALSE)</f>
        <v>Ambos sexos combinados</v>
      </c>
      <c r="G1704" t="s">
        <v>29</v>
      </c>
      <c r="H1704">
        <v>47298</v>
      </c>
    </row>
    <row r="1705" spans="1:8" x14ac:dyDescent="0.25">
      <c r="A1705">
        <v>2000</v>
      </c>
      <c r="B1705" t="s">
        <v>10</v>
      </c>
      <c r="C1705" t="str">
        <f>VLOOKUP(B1705,Data_Dictionary!$F$326:$I$589,3,FALSE)</f>
        <v>Costa Rica</v>
      </c>
      <c r="D1705" t="str">
        <f>VLOOKUP(B1705,Data_Dictionary!$F$326:$I$589,4,FALSE)</f>
        <v>CR</v>
      </c>
      <c r="E1705" t="s">
        <v>6</v>
      </c>
      <c r="F1705" t="str">
        <f>VLOOKUP(E1705,Sex!$B$2:$C$5,2,FALSE)</f>
        <v>Ambos sexos combinados</v>
      </c>
      <c r="G1705" t="s">
        <v>29</v>
      </c>
      <c r="H1705">
        <v>40855</v>
      </c>
    </row>
    <row r="1706" spans="1:8" x14ac:dyDescent="0.25">
      <c r="A1706">
        <v>2005</v>
      </c>
      <c r="B1706" t="s">
        <v>10</v>
      </c>
      <c r="C1706" t="str">
        <f>VLOOKUP(B1706,Data_Dictionary!$F$326:$I$589,3,FALSE)</f>
        <v>Costa Rica</v>
      </c>
      <c r="D1706" t="str">
        <f>VLOOKUP(B1706,Data_Dictionary!$F$326:$I$589,4,FALSE)</f>
        <v>CR</v>
      </c>
      <c r="E1706" t="s">
        <v>6</v>
      </c>
      <c r="F1706" t="str">
        <f>VLOOKUP(E1706,Sex!$B$2:$C$5,2,FALSE)</f>
        <v>Ambos sexos combinados</v>
      </c>
      <c r="G1706" t="s">
        <v>29</v>
      </c>
      <c r="H1706">
        <v>45825</v>
      </c>
    </row>
    <row r="1707" spans="1:8" x14ac:dyDescent="0.25">
      <c r="A1707">
        <v>2010</v>
      </c>
      <c r="B1707" t="s">
        <v>10</v>
      </c>
      <c r="C1707" t="str">
        <f>VLOOKUP(B1707,Data_Dictionary!$F$326:$I$589,3,FALSE)</f>
        <v>Costa Rica</v>
      </c>
      <c r="D1707" t="str">
        <f>VLOOKUP(B1707,Data_Dictionary!$F$326:$I$589,4,FALSE)</f>
        <v>CR</v>
      </c>
      <c r="E1707" t="s">
        <v>6</v>
      </c>
      <c r="F1707" t="str">
        <f>VLOOKUP(E1707,Sex!$B$2:$C$5,2,FALSE)</f>
        <v>Ambos sexos combinados</v>
      </c>
      <c r="G1707" t="s">
        <v>29</v>
      </c>
      <c r="H1707">
        <v>50768</v>
      </c>
    </row>
    <row r="1708" spans="1:8" x14ac:dyDescent="0.25">
      <c r="A1708">
        <v>2015</v>
      </c>
      <c r="B1708" t="s">
        <v>10</v>
      </c>
      <c r="C1708" t="str">
        <f>VLOOKUP(B1708,Data_Dictionary!$F$326:$I$589,3,FALSE)</f>
        <v>Costa Rica</v>
      </c>
      <c r="D1708" t="str">
        <f>VLOOKUP(B1708,Data_Dictionary!$F$326:$I$589,4,FALSE)</f>
        <v>CR</v>
      </c>
      <c r="E1708" t="s">
        <v>6</v>
      </c>
      <c r="F1708" t="str">
        <f>VLOOKUP(E1708,Sex!$B$2:$C$5,2,FALSE)</f>
        <v>Ambos sexos combinados</v>
      </c>
      <c r="G1708" t="s">
        <v>29</v>
      </c>
      <c r="H1708">
        <v>50893</v>
      </c>
    </row>
    <row r="1709" spans="1:8" x14ac:dyDescent="0.25">
      <c r="A1709">
        <v>2020</v>
      </c>
      <c r="B1709" t="s">
        <v>10</v>
      </c>
      <c r="C1709" t="str">
        <f>VLOOKUP(B1709,Data_Dictionary!$F$326:$I$589,3,FALSE)</f>
        <v>Costa Rica</v>
      </c>
      <c r="D1709" t="str">
        <f>VLOOKUP(B1709,Data_Dictionary!$F$326:$I$589,4,FALSE)</f>
        <v>CR</v>
      </c>
      <c r="E1709" t="s">
        <v>6</v>
      </c>
      <c r="F1709" t="str">
        <f>VLOOKUP(E1709,Sex!$B$2:$C$5,2,FALSE)</f>
        <v>Ambos sexos combinados</v>
      </c>
      <c r="G1709" t="s">
        <v>29</v>
      </c>
      <c r="H1709">
        <v>57405</v>
      </c>
    </row>
    <row r="1710" spans="1:8" x14ac:dyDescent="0.25">
      <c r="A1710">
        <v>1990</v>
      </c>
      <c r="B1710" t="s">
        <v>11</v>
      </c>
      <c r="C1710" t="str">
        <f>VLOOKUP(B1710,Data_Dictionary!$F$326:$I$589,3,FALSE)</f>
        <v>El Salvador</v>
      </c>
      <c r="D1710" t="str">
        <f>VLOOKUP(B1710,Data_Dictionary!$F$326:$I$589,4,FALSE)</f>
        <v>SV</v>
      </c>
      <c r="E1710" t="s">
        <v>6</v>
      </c>
      <c r="F1710" t="str">
        <f>VLOOKUP(E1710,Sex!$B$2:$C$5,2,FALSE)</f>
        <v>Ambos sexos combinados</v>
      </c>
      <c r="G1710" t="s">
        <v>29</v>
      </c>
      <c r="H1710">
        <v>3892</v>
      </c>
    </row>
    <row r="1711" spans="1:8" x14ac:dyDescent="0.25">
      <c r="A1711">
        <v>1995</v>
      </c>
      <c r="B1711" t="s">
        <v>11</v>
      </c>
      <c r="C1711" t="str">
        <f>VLOOKUP(B1711,Data_Dictionary!$F$326:$I$589,3,FALSE)</f>
        <v>El Salvador</v>
      </c>
      <c r="D1711" t="str">
        <f>VLOOKUP(B1711,Data_Dictionary!$F$326:$I$589,4,FALSE)</f>
        <v>SV</v>
      </c>
      <c r="E1711" t="s">
        <v>6</v>
      </c>
      <c r="F1711" t="str">
        <f>VLOOKUP(E1711,Sex!$B$2:$C$5,2,FALSE)</f>
        <v>Ambos sexos combinados</v>
      </c>
      <c r="G1711" t="s">
        <v>29</v>
      </c>
      <c r="H1711">
        <v>3661</v>
      </c>
    </row>
    <row r="1712" spans="1:8" x14ac:dyDescent="0.25">
      <c r="A1712">
        <v>2000</v>
      </c>
      <c r="B1712" t="s">
        <v>11</v>
      </c>
      <c r="C1712" t="str">
        <f>VLOOKUP(B1712,Data_Dictionary!$F$326:$I$589,3,FALSE)</f>
        <v>El Salvador</v>
      </c>
      <c r="D1712" t="str">
        <f>VLOOKUP(B1712,Data_Dictionary!$F$326:$I$589,4,FALSE)</f>
        <v>SV</v>
      </c>
      <c r="E1712" t="s">
        <v>6</v>
      </c>
      <c r="F1712" t="str">
        <f>VLOOKUP(E1712,Sex!$B$2:$C$5,2,FALSE)</f>
        <v>Ambos sexos combinados</v>
      </c>
      <c r="G1712" t="s">
        <v>29</v>
      </c>
      <c r="H1712">
        <v>3989</v>
      </c>
    </row>
    <row r="1713" spans="1:8" x14ac:dyDescent="0.25">
      <c r="A1713">
        <v>2005</v>
      </c>
      <c r="B1713" t="s">
        <v>11</v>
      </c>
      <c r="C1713" t="str">
        <f>VLOOKUP(B1713,Data_Dictionary!$F$326:$I$589,3,FALSE)</f>
        <v>El Salvador</v>
      </c>
      <c r="D1713" t="str">
        <f>VLOOKUP(B1713,Data_Dictionary!$F$326:$I$589,4,FALSE)</f>
        <v>SV</v>
      </c>
      <c r="E1713" t="s">
        <v>6</v>
      </c>
      <c r="F1713" t="str">
        <f>VLOOKUP(E1713,Sex!$B$2:$C$5,2,FALSE)</f>
        <v>Ambos sexos combinados</v>
      </c>
      <c r="G1713" t="s">
        <v>29</v>
      </c>
      <c r="H1713">
        <v>3575</v>
      </c>
    </row>
    <row r="1714" spans="1:8" x14ac:dyDescent="0.25">
      <c r="A1714">
        <v>2010</v>
      </c>
      <c r="B1714" t="s">
        <v>11</v>
      </c>
      <c r="C1714" t="str">
        <f>VLOOKUP(B1714,Data_Dictionary!$F$326:$I$589,3,FALSE)</f>
        <v>El Salvador</v>
      </c>
      <c r="D1714" t="str">
        <f>VLOOKUP(B1714,Data_Dictionary!$F$326:$I$589,4,FALSE)</f>
        <v>SV</v>
      </c>
      <c r="E1714" t="s">
        <v>6</v>
      </c>
      <c r="F1714" t="str">
        <f>VLOOKUP(E1714,Sex!$B$2:$C$5,2,FALSE)</f>
        <v>Ambos sexos combinados</v>
      </c>
      <c r="G1714" t="s">
        <v>29</v>
      </c>
      <c r="H1714">
        <v>5812</v>
      </c>
    </row>
    <row r="1715" spans="1:8" x14ac:dyDescent="0.25">
      <c r="A1715">
        <v>2015</v>
      </c>
      <c r="B1715" t="s">
        <v>11</v>
      </c>
      <c r="C1715" t="str">
        <f>VLOOKUP(B1715,Data_Dictionary!$F$326:$I$589,3,FALSE)</f>
        <v>El Salvador</v>
      </c>
      <c r="D1715" t="str">
        <f>VLOOKUP(B1715,Data_Dictionary!$F$326:$I$589,4,FALSE)</f>
        <v>SV</v>
      </c>
      <c r="E1715" t="s">
        <v>6</v>
      </c>
      <c r="F1715" t="str">
        <f>VLOOKUP(E1715,Sex!$B$2:$C$5,2,FALSE)</f>
        <v>Ambos sexos combinados</v>
      </c>
      <c r="G1715" t="s">
        <v>29</v>
      </c>
      <c r="H1715">
        <v>6577</v>
      </c>
    </row>
    <row r="1716" spans="1:8" x14ac:dyDescent="0.25">
      <c r="A1716">
        <v>2020</v>
      </c>
      <c r="B1716" t="s">
        <v>11</v>
      </c>
      <c r="C1716" t="str">
        <f>VLOOKUP(B1716,Data_Dictionary!$F$326:$I$589,3,FALSE)</f>
        <v>El Salvador</v>
      </c>
      <c r="D1716" t="str">
        <f>VLOOKUP(B1716,Data_Dictionary!$F$326:$I$589,4,FALSE)</f>
        <v>SV</v>
      </c>
      <c r="E1716" t="s">
        <v>6</v>
      </c>
      <c r="F1716" t="str">
        <f>VLOOKUP(E1716,Sex!$B$2:$C$5,2,FALSE)</f>
        <v>Ambos sexos combinados</v>
      </c>
      <c r="G1716" t="s">
        <v>29</v>
      </c>
      <c r="H1716">
        <v>6454</v>
      </c>
    </row>
    <row r="1717" spans="1:8" x14ac:dyDescent="0.25">
      <c r="A1717">
        <v>1990</v>
      </c>
      <c r="B1717" t="s">
        <v>12</v>
      </c>
      <c r="C1717" t="str">
        <f>VLOOKUP(B1717,Data_Dictionary!$F$326:$I$589,3,FALSE)</f>
        <v>Honduras</v>
      </c>
      <c r="D1717" t="str">
        <f>VLOOKUP(B1717,Data_Dictionary!$F$326:$I$589,4,FALSE)</f>
        <v>HN</v>
      </c>
      <c r="E1717" t="s">
        <v>6</v>
      </c>
      <c r="F1717" t="str">
        <f>VLOOKUP(E1717,Sex!$B$2:$C$5,2,FALSE)</f>
        <v>Ambos sexos combinados</v>
      </c>
      <c r="G1717" t="s">
        <v>29</v>
      </c>
      <c r="H1717">
        <v>36269</v>
      </c>
    </row>
    <row r="1718" spans="1:8" x14ac:dyDescent="0.25">
      <c r="A1718">
        <v>1995</v>
      </c>
      <c r="B1718" t="s">
        <v>12</v>
      </c>
      <c r="C1718" t="str">
        <f>VLOOKUP(B1718,Data_Dictionary!$F$326:$I$589,3,FALSE)</f>
        <v>Honduras</v>
      </c>
      <c r="D1718" t="str">
        <f>VLOOKUP(B1718,Data_Dictionary!$F$326:$I$589,4,FALSE)</f>
        <v>HN</v>
      </c>
      <c r="E1718" t="s">
        <v>6</v>
      </c>
      <c r="F1718" t="str">
        <f>VLOOKUP(E1718,Sex!$B$2:$C$5,2,FALSE)</f>
        <v>Ambos sexos combinados</v>
      </c>
      <c r="G1718" t="s">
        <v>29</v>
      </c>
      <c r="H1718">
        <v>19683</v>
      </c>
    </row>
    <row r="1719" spans="1:8" x14ac:dyDescent="0.25">
      <c r="A1719">
        <v>2000</v>
      </c>
      <c r="B1719" t="s">
        <v>12</v>
      </c>
      <c r="C1719" t="str">
        <f>VLOOKUP(B1719,Data_Dictionary!$F$326:$I$589,3,FALSE)</f>
        <v>Honduras</v>
      </c>
      <c r="D1719" t="str">
        <f>VLOOKUP(B1719,Data_Dictionary!$F$326:$I$589,4,FALSE)</f>
        <v>HN</v>
      </c>
      <c r="E1719" t="s">
        <v>6</v>
      </c>
      <c r="F1719" t="str">
        <f>VLOOKUP(E1719,Sex!$B$2:$C$5,2,FALSE)</f>
        <v>Ambos sexos combinados</v>
      </c>
      <c r="G1719" t="s">
        <v>29</v>
      </c>
      <c r="H1719">
        <v>2992</v>
      </c>
    </row>
    <row r="1720" spans="1:8" x14ac:dyDescent="0.25">
      <c r="A1720">
        <v>2005</v>
      </c>
      <c r="B1720" t="s">
        <v>12</v>
      </c>
      <c r="C1720" t="str">
        <f>VLOOKUP(B1720,Data_Dictionary!$F$326:$I$589,3,FALSE)</f>
        <v>Honduras</v>
      </c>
      <c r="D1720" t="str">
        <f>VLOOKUP(B1720,Data_Dictionary!$F$326:$I$589,4,FALSE)</f>
        <v>HN</v>
      </c>
      <c r="E1720" t="s">
        <v>6</v>
      </c>
      <c r="F1720" t="str">
        <f>VLOOKUP(E1720,Sex!$B$2:$C$5,2,FALSE)</f>
        <v>Ambos sexos combinados</v>
      </c>
      <c r="G1720" t="s">
        <v>29</v>
      </c>
      <c r="H1720">
        <v>2911</v>
      </c>
    </row>
    <row r="1721" spans="1:8" x14ac:dyDescent="0.25">
      <c r="A1721">
        <v>2010</v>
      </c>
      <c r="B1721" t="s">
        <v>12</v>
      </c>
      <c r="C1721" t="str">
        <f>VLOOKUP(B1721,Data_Dictionary!$F$326:$I$589,3,FALSE)</f>
        <v>Honduras</v>
      </c>
      <c r="D1721" t="str">
        <f>VLOOKUP(B1721,Data_Dictionary!$F$326:$I$589,4,FALSE)</f>
        <v>HN</v>
      </c>
      <c r="E1721" t="s">
        <v>6</v>
      </c>
      <c r="F1721" t="str">
        <f>VLOOKUP(E1721,Sex!$B$2:$C$5,2,FALSE)</f>
        <v>Ambos sexos combinados</v>
      </c>
      <c r="G1721" t="s">
        <v>29</v>
      </c>
      <c r="H1721">
        <v>1953</v>
      </c>
    </row>
    <row r="1722" spans="1:8" x14ac:dyDescent="0.25">
      <c r="A1722">
        <v>2015</v>
      </c>
      <c r="B1722" t="s">
        <v>12</v>
      </c>
      <c r="C1722" t="str">
        <f>VLOOKUP(B1722,Data_Dictionary!$F$326:$I$589,3,FALSE)</f>
        <v>Honduras</v>
      </c>
      <c r="D1722" t="str">
        <f>VLOOKUP(B1722,Data_Dictionary!$F$326:$I$589,4,FALSE)</f>
        <v>HN</v>
      </c>
      <c r="E1722" t="s">
        <v>6</v>
      </c>
      <c r="F1722" t="str">
        <f>VLOOKUP(E1722,Sex!$B$2:$C$5,2,FALSE)</f>
        <v>Ambos sexos combinados</v>
      </c>
      <c r="G1722" t="s">
        <v>29</v>
      </c>
      <c r="H1722">
        <v>2484</v>
      </c>
    </row>
    <row r="1723" spans="1:8" x14ac:dyDescent="0.25">
      <c r="A1723">
        <v>2020</v>
      </c>
      <c r="B1723" t="s">
        <v>12</v>
      </c>
      <c r="C1723" t="str">
        <f>VLOOKUP(B1723,Data_Dictionary!$F$326:$I$589,3,FALSE)</f>
        <v>Honduras</v>
      </c>
      <c r="D1723" t="str">
        <f>VLOOKUP(B1723,Data_Dictionary!$F$326:$I$589,4,FALSE)</f>
        <v>HN</v>
      </c>
      <c r="E1723" t="s">
        <v>6</v>
      </c>
      <c r="F1723" t="str">
        <f>VLOOKUP(E1723,Sex!$B$2:$C$5,2,FALSE)</f>
        <v>Ambos sexos combinados</v>
      </c>
      <c r="G1723" t="s">
        <v>29</v>
      </c>
      <c r="H1723">
        <v>2042</v>
      </c>
    </row>
    <row r="1724" spans="1:8" x14ac:dyDescent="0.25">
      <c r="A1724">
        <v>1990</v>
      </c>
      <c r="B1724" t="s">
        <v>13</v>
      </c>
      <c r="C1724" t="str">
        <f>VLOOKUP(B1724,Data_Dictionary!$F$326:$I$589,3,FALSE)</f>
        <v>México</v>
      </c>
      <c r="D1724" t="str">
        <f>VLOOKUP(B1724,Data_Dictionary!$F$326:$I$589,4,FALSE)</f>
        <v>MX</v>
      </c>
      <c r="E1724" t="s">
        <v>6</v>
      </c>
      <c r="F1724" t="str">
        <f>VLOOKUP(E1724,Sex!$B$2:$C$5,2,FALSE)</f>
        <v>Ambos sexos combinados</v>
      </c>
      <c r="G1724" t="s">
        <v>29</v>
      </c>
      <c r="H1724">
        <v>36914</v>
      </c>
    </row>
    <row r="1725" spans="1:8" x14ac:dyDescent="0.25">
      <c r="A1725">
        <v>1995</v>
      </c>
      <c r="B1725" t="s">
        <v>13</v>
      </c>
      <c r="C1725" t="str">
        <f>VLOOKUP(B1725,Data_Dictionary!$F$326:$I$589,3,FALSE)</f>
        <v>México</v>
      </c>
      <c r="D1725" t="str">
        <f>VLOOKUP(B1725,Data_Dictionary!$F$326:$I$589,4,FALSE)</f>
        <v>MX</v>
      </c>
      <c r="E1725" t="s">
        <v>6</v>
      </c>
      <c r="F1725" t="str">
        <f>VLOOKUP(E1725,Sex!$B$2:$C$5,2,FALSE)</f>
        <v>Ambos sexos combinados</v>
      </c>
      <c r="G1725" t="s">
        <v>29</v>
      </c>
      <c r="H1725">
        <v>29319</v>
      </c>
    </row>
    <row r="1726" spans="1:8" x14ac:dyDescent="0.25">
      <c r="A1726">
        <v>2000</v>
      </c>
      <c r="B1726" t="s">
        <v>13</v>
      </c>
      <c r="C1726" t="str">
        <f>VLOOKUP(B1726,Data_Dictionary!$F$326:$I$589,3,FALSE)</f>
        <v>México</v>
      </c>
      <c r="D1726" t="str">
        <f>VLOOKUP(B1726,Data_Dictionary!$F$326:$I$589,4,FALSE)</f>
        <v>MX</v>
      </c>
      <c r="E1726" t="s">
        <v>6</v>
      </c>
      <c r="F1726" t="str">
        <f>VLOOKUP(E1726,Sex!$B$2:$C$5,2,FALSE)</f>
        <v>Ambos sexos combinados</v>
      </c>
      <c r="G1726" t="s">
        <v>29</v>
      </c>
      <c r="H1726">
        <v>28517</v>
      </c>
    </row>
    <row r="1727" spans="1:8" x14ac:dyDescent="0.25">
      <c r="A1727">
        <v>2005</v>
      </c>
      <c r="B1727" t="s">
        <v>13</v>
      </c>
      <c r="C1727" t="str">
        <f>VLOOKUP(B1727,Data_Dictionary!$F$326:$I$589,3,FALSE)</f>
        <v>México</v>
      </c>
      <c r="D1727" t="str">
        <f>VLOOKUP(B1727,Data_Dictionary!$F$326:$I$589,4,FALSE)</f>
        <v>MX</v>
      </c>
      <c r="E1727" t="s">
        <v>6</v>
      </c>
      <c r="F1727" t="str">
        <f>VLOOKUP(E1727,Sex!$B$2:$C$5,2,FALSE)</f>
        <v>Ambos sexos combinados</v>
      </c>
      <c r="G1727" t="s">
        <v>29</v>
      </c>
      <c r="H1727">
        <v>60253</v>
      </c>
    </row>
    <row r="1728" spans="1:8" x14ac:dyDescent="0.25">
      <c r="A1728">
        <v>2010</v>
      </c>
      <c r="B1728" t="s">
        <v>13</v>
      </c>
      <c r="C1728" t="str">
        <f>VLOOKUP(B1728,Data_Dictionary!$F$326:$I$589,3,FALSE)</f>
        <v>México</v>
      </c>
      <c r="D1728" t="str">
        <f>VLOOKUP(B1728,Data_Dictionary!$F$326:$I$589,4,FALSE)</f>
        <v>MX</v>
      </c>
      <c r="E1728" t="s">
        <v>6</v>
      </c>
      <c r="F1728" t="str">
        <f>VLOOKUP(E1728,Sex!$B$2:$C$5,2,FALSE)</f>
        <v>Ambos sexos combinados</v>
      </c>
      <c r="G1728" t="s">
        <v>29</v>
      </c>
      <c r="H1728">
        <v>43912</v>
      </c>
    </row>
    <row r="1729" spans="1:8" x14ac:dyDescent="0.25">
      <c r="A1729">
        <v>2015</v>
      </c>
      <c r="B1729" t="s">
        <v>13</v>
      </c>
      <c r="C1729" t="str">
        <f>VLOOKUP(B1729,Data_Dictionary!$F$326:$I$589,3,FALSE)</f>
        <v>México</v>
      </c>
      <c r="D1729" t="str">
        <f>VLOOKUP(B1729,Data_Dictionary!$F$326:$I$589,4,FALSE)</f>
        <v>MX</v>
      </c>
      <c r="E1729" t="s">
        <v>6</v>
      </c>
      <c r="F1729" t="str">
        <f>VLOOKUP(E1729,Sex!$B$2:$C$5,2,FALSE)</f>
        <v>Ambos sexos combinados</v>
      </c>
      <c r="G1729" t="s">
        <v>29</v>
      </c>
      <c r="H1729">
        <v>51901</v>
      </c>
    </row>
    <row r="1730" spans="1:8" x14ac:dyDescent="0.25">
      <c r="A1730">
        <v>2020</v>
      </c>
      <c r="B1730" t="s">
        <v>13</v>
      </c>
      <c r="C1730" t="str">
        <f>VLOOKUP(B1730,Data_Dictionary!$F$326:$I$589,3,FALSE)</f>
        <v>México</v>
      </c>
      <c r="D1730" t="str">
        <f>VLOOKUP(B1730,Data_Dictionary!$F$326:$I$589,4,FALSE)</f>
        <v>MX</v>
      </c>
      <c r="E1730" t="s">
        <v>6</v>
      </c>
      <c r="F1730" t="str">
        <f>VLOOKUP(E1730,Sex!$B$2:$C$5,2,FALSE)</f>
        <v>Ambos sexos combinados</v>
      </c>
      <c r="G1730" t="s">
        <v>29</v>
      </c>
      <c r="H1730">
        <v>63889</v>
      </c>
    </row>
    <row r="1731" spans="1:8" x14ac:dyDescent="0.25">
      <c r="A1731">
        <v>1990</v>
      </c>
      <c r="B1731" t="s">
        <v>14</v>
      </c>
      <c r="C1731" t="str">
        <f>VLOOKUP(B1731,Data_Dictionary!$F$326:$I$589,3,FALSE)</f>
        <v>Argentina</v>
      </c>
      <c r="D1731" t="str">
        <f>VLOOKUP(B1731,Data_Dictionary!$F$326:$I$589,4,FALSE)</f>
        <v>AR</v>
      </c>
      <c r="E1731" t="s">
        <v>6</v>
      </c>
      <c r="F1731" t="str">
        <f>VLOOKUP(E1731,Sex!$B$2:$C$5,2,FALSE)</f>
        <v>Ambos sexos combinados</v>
      </c>
      <c r="G1731" t="s">
        <v>29</v>
      </c>
      <c r="H1731">
        <v>90412</v>
      </c>
    </row>
    <row r="1732" spans="1:8" x14ac:dyDescent="0.25">
      <c r="A1732">
        <v>1995</v>
      </c>
      <c r="B1732" t="s">
        <v>14</v>
      </c>
      <c r="C1732" t="str">
        <f>VLOOKUP(B1732,Data_Dictionary!$F$326:$I$589,3,FALSE)</f>
        <v>Argentina</v>
      </c>
      <c r="D1732" t="str">
        <f>VLOOKUP(B1732,Data_Dictionary!$F$326:$I$589,4,FALSE)</f>
        <v>AR</v>
      </c>
      <c r="E1732" t="s">
        <v>6</v>
      </c>
      <c r="F1732" t="str">
        <f>VLOOKUP(E1732,Sex!$B$2:$C$5,2,FALSE)</f>
        <v>Ambos sexos combinados</v>
      </c>
      <c r="G1732" t="s">
        <v>29</v>
      </c>
      <c r="H1732">
        <v>115695</v>
      </c>
    </row>
    <row r="1733" spans="1:8" x14ac:dyDescent="0.25">
      <c r="A1733">
        <v>2000</v>
      </c>
      <c r="B1733" t="s">
        <v>14</v>
      </c>
      <c r="C1733" t="str">
        <f>VLOOKUP(B1733,Data_Dictionary!$F$326:$I$589,3,FALSE)</f>
        <v>Argentina</v>
      </c>
      <c r="D1733" t="str">
        <f>VLOOKUP(B1733,Data_Dictionary!$F$326:$I$589,4,FALSE)</f>
        <v>AR</v>
      </c>
      <c r="E1733" t="s">
        <v>6</v>
      </c>
      <c r="F1733" t="str">
        <f>VLOOKUP(E1733,Sex!$B$2:$C$5,2,FALSE)</f>
        <v>Ambos sexos combinados</v>
      </c>
      <c r="G1733" t="s">
        <v>29</v>
      </c>
      <c r="H1733">
        <v>107996</v>
      </c>
    </row>
    <row r="1734" spans="1:8" x14ac:dyDescent="0.25">
      <c r="A1734">
        <v>2005</v>
      </c>
      <c r="B1734" t="s">
        <v>14</v>
      </c>
      <c r="C1734" t="str">
        <f>VLOOKUP(B1734,Data_Dictionary!$F$326:$I$589,3,FALSE)</f>
        <v>Argentina</v>
      </c>
      <c r="D1734" t="str">
        <f>VLOOKUP(B1734,Data_Dictionary!$F$326:$I$589,4,FALSE)</f>
        <v>AR</v>
      </c>
      <c r="E1734" t="s">
        <v>6</v>
      </c>
      <c r="F1734" t="str">
        <f>VLOOKUP(E1734,Sex!$B$2:$C$5,2,FALSE)</f>
        <v>Ambos sexos combinados</v>
      </c>
      <c r="G1734" t="s">
        <v>29</v>
      </c>
      <c r="H1734">
        <v>157588</v>
      </c>
    </row>
    <row r="1735" spans="1:8" x14ac:dyDescent="0.25">
      <c r="A1735">
        <v>2010</v>
      </c>
      <c r="B1735" t="s">
        <v>14</v>
      </c>
      <c r="C1735" t="str">
        <f>VLOOKUP(B1735,Data_Dictionary!$F$326:$I$589,3,FALSE)</f>
        <v>Argentina</v>
      </c>
      <c r="D1735" t="str">
        <f>VLOOKUP(B1735,Data_Dictionary!$F$326:$I$589,4,FALSE)</f>
        <v>AR</v>
      </c>
      <c r="E1735" t="s">
        <v>6</v>
      </c>
      <c r="F1735" t="str">
        <f>VLOOKUP(E1735,Sex!$B$2:$C$5,2,FALSE)</f>
        <v>Ambos sexos combinados</v>
      </c>
      <c r="G1735" t="s">
        <v>29</v>
      </c>
      <c r="H1735">
        <v>165460</v>
      </c>
    </row>
    <row r="1736" spans="1:8" x14ac:dyDescent="0.25">
      <c r="A1736">
        <v>2015</v>
      </c>
      <c r="B1736" t="s">
        <v>14</v>
      </c>
      <c r="C1736" t="str">
        <f>VLOOKUP(B1736,Data_Dictionary!$F$326:$I$589,3,FALSE)</f>
        <v>Argentina</v>
      </c>
      <c r="D1736" t="str">
        <f>VLOOKUP(B1736,Data_Dictionary!$F$326:$I$589,4,FALSE)</f>
        <v>AR</v>
      </c>
      <c r="E1736" t="s">
        <v>6</v>
      </c>
      <c r="F1736" t="str">
        <f>VLOOKUP(E1736,Sex!$B$2:$C$5,2,FALSE)</f>
        <v>Ambos sexos combinados</v>
      </c>
      <c r="G1736" t="s">
        <v>29</v>
      </c>
      <c r="H1736">
        <v>246961</v>
      </c>
    </row>
    <row r="1737" spans="1:8" x14ac:dyDescent="0.25">
      <c r="A1737">
        <v>2020</v>
      </c>
      <c r="B1737" t="s">
        <v>14</v>
      </c>
      <c r="C1737" t="str">
        <f>VLOOKUP(B1737,Data_Dictionary!$F$326:$I$589,3,FALSE)</f>
        <v>Argentina</v>
      </c>
      <c r="D1737" t="str">
        <f>VLOOKUP(B1737,Data_Dictionary!$F$326:$I$589,4,FALSE)</f>
        <v>AR</v>
      </c>
      <c r="E1737" t="s">
        <v>6</v>
      </c>
      <c r="F1737" t="str">
        <f>VLOOKUP(E1737,Sex!$B$2:$C$5,2,FALSE)</f>
        <v>Ambos sexos combinados</v>
      </c>
      <c r="G1737" t="s">
        <v>29</v>
      </c>
      <c r="H1737">
        <v>267977</v>
      </c>
    </row>
    <row r="1738" spans="1:8" x14ac:dyDescent="0.25">
      <c r="A1738">
        <v>1990</v>
      </c>
      <c r="B1738" t="s">
        <v>15</v>
      </c>
      <c r="C1738" t="str">
        <f>VLOOKUP(B1738,Data_Dictionary!$F$326:$I$589,3,FALSE)</f>
        <v>Brasil</v>
      </c>
      <c r="D1738" t="str">
        <f>VLOOKUP(B1738,Data_Dictionary!$F$326:$I$589,4,FALSE)</f>
        <v>BR</v>
      </c>
      <c r="E1738" t="s">
        <v>6</v>
      </c>
      <c r="F1738" t="str">
        <f>VLOOKUP(E1738,Sex!$B$2:$C$5,2,FALSE)</f>
        <v>Ambos sexos combinados</v>
      </c>
      <c r="G1738" t="s">
        <v>29</v>
      </c>
      <c r="H1738">
        <v>23881</v>
      </c>
    </row>
    <row r="1739" spans="1:8" x14ac:dyDescent="0.25">
      <c r="A1739">
        <v>1995</v>
      </c>
      <c r="B1739" t="s">
        <v>15</v>
      </c>
      <c r="C1739" t="str">
        <f>VLOOKUP(B1739,Data_Dictionary!$F$326:$I$589,3,FALSE)</f>
        <v>Brasil</v>
      </c>
      <c r="D1739" t="str">
        <f>VLOOKUP(B1739,Data_Dictionary!$F$326:$I$589,4,FALSE)</f>
        <v>BR</v>
      </c>
      <c r="E1739" t="s">
        <v>6</v>
      </c>
      <c r="F1739" t="str">
        <f>VLOOKUP(E1739,Sex!$B$2:$C$5,2,FALSE)</f>
        <v>Ambos sexos combinados</v>
      </c>
      <c r="G1739" t="s">
        <v>29</v>
      </c>
      <c r="H1739">
        <v>23932</v>
      </c>
    </row>
    <row r="1740" spans="1:8" x14ac:dyDescent="0.25">
      <c r="A1740">
        <v>2000</v>
      </c>
      <c r="B1740" t="s">
        <v>15</v>
      </c>
      <c r="C1740" t="str">
        <f>VLOOKUP(B1740,Data_Dictionary!$F$326:$I$589,3,FALSE)</f>
        <v>Brasil</v>
      </c>
      <c r="D1740" t="str">
        <f>VLOOKUP(B1740,Data_Dictionary!$F$326:$I$589,4,FALSE)</f>
        <v>BR</v>
      </c>
      <c r="E1740" t="s">
        <v>6</v>
      </c>
      <c r="F1740" t="str">
        <f>VLOOKUP(E1740,Sex!$B$2:$C$5,2,FALSE)</f>
        <v>Ambos sexos combinados</v>
      </c>
      <c r="G1740" t="s">
        <v>29</v>
      </c>
      <c r="H1740">
        <v>23983</v>
      </c>
    </row>
    <row r="1741" spans="1:8" x14ac:dyDescent="0.25">
      <c r="A1741">
        <v>2005</v>
      </c>
      <c r="B1741" t="s">
        <v>15</v>
      </c>
      <c r="C1741" t="str">
        <f>VLOOKUP(B1741,Data_Dictionary!$F$326:$I$589,3,FALSE)</f>
        <v>Brasil</v>
      </c>
      <c r="D1741" t="str">
        <f>VLOOKUP(B1741,Data_Dictionary!$F$326:$I$589,4,FALSE)</f>
        <v>BR</v>
      </c>
      <c r="E1741" t="s">
        <v>6</v>
      </c>
      <c r="F1741" t="str">
        <f>VLOOKUP(E1741,Sex!$B$2:$C$5,2,FALSE)</f>
        <v>Ambos sexos combinados</v>
      </c>
      <c r="G1741" t="s">
        <v>29</v>
      </c>
      <c r="H1741">
        <v>27210</v>
      </c>
    </row>
    <row r="1742" spans="1:8" x14ac:dyDescent="0.25">
      <c r="A1742">
        <v>2010</v>
      </c>
      <c r="B1742" t="s">
        <v>15</v>
      </c>
      <c r="C1742" t="str">
        <f>VLOOKUP(B1742,Data_Dictionary!$F$326:$I$589,3,FALSE)</f>
        <v>Brasil</v>
      </c>
      <c r="D1742" t="str">
        <f>VLOOKUP(B1742,Data_Dictionary!$F$326:$I$589,4,FALSE)</f>
        <v>BR</v>
      </c>
      <c r="E1742" t="s">
        <v>6</v>
      </c>
      <c r="F1742" t="str">
        <f>VLOOKUP(E1742,Sex!$B$2:$C$5,2,FALSE)</f>
        <v>Ambos sexos combinados</v>
      </c>
      <c r="G1742" t="s">
        <v>29</v>
      </c>
      <c r="H1742">
        <v>30441</v>
      </c>
    </row>
    <row r="1743" spans="1:8" x14ac:dyDescent="0.25">
      <c r="A1743">
        <v>2015</v>
      </c>
      <c r="B1743" t="s">
        <v>15</v>
      </c>
      <c r="C1743" t="str">
        <f>VLOOKUP(B1743,Data_Dictionary!$F$326:$I$589,3,FALSE)</f>
        <v>Brasil</v>
      </c>
      <c r="D1743" t="str">
        <f>VLOOKUP(B1743,Data_Dictionary!$F$326:$I$589,4,FALSE)</f>
        <v>BR</v>
      </c>
      <c r="E1743" t="s">
        <v>6</v>
      </c>
      <c r="F1743" t="str">
        <f>VLOOKUP(E1743,Sex!$B$2:$C$5,2,FALSE)</f>
        <v>Ambos sexos combinados</v>
      </c>
      <c r="G1743" t="s">
        <v>29</v>
      </c>
      <c r="H1743">
        <v>54994</v>
      </c>
    </row>
    <row r="1744" spans="1:8" x14ac:dyDescent="0.25">
      <c r="A1744">
        <v>2020</v>
      </c>
      <c r="B1744" t="s">
        <v>15</v>
      </c>
      <c r="C1744" t="str">
        <f>VLOOKUP(B1744,Data_Dictionary!$F$326:$I$589,3,FALSE)</f>
        <v>Brasil</v>
      </c>
      <c r="D1744" t="str">
        <f>VLOOKUP(B1744,Data_Dictionary!$F$326:$I$589,4,FALSE)</f>
        <v>BR</v>
      </c>
      <c r="E1744" t="s">
        <v>6</v>
      </c>
      <c r="F1744" t="str">
        <f>VLOOKUP(E1744,Sex!$B$2:$C$5,2,FALSE)</f>
        <v>Ambos sexos combinados</v>
      </c>
      <c r="G1744" t="s">
        <v>29</v>
      </c>
      <c r="H1744">
        <v>91743</v>
      </c>
    </row>
    <row r="1745" spans="1:8" x14ac:dyDescent="0.25">
      <c r="A1745">
        <v>1990</v>
      </c>
      <c r="B1745" t="s">
        <v>16</v>
      </c>
      <c r="C1745" t="str">
        <f>VLOOKUP(B1745,Data_Dictionary!$F$326:$I$589,3,FALSE)</f>
        <v>Chile</v>
      </c>
      <c r="D1745" t="str">
        <f>VLOOKUP(B1745,Data_Dictionary!$F$326:$I$589,4,FALSE)</f>
        <v>CL</v>
      </c>
      <c r="E1745" t="s">
        <v>6</v>
      </c>
      <c r="F1745" t="str">
        <f>VLOOKUP(E1745,Sex!$B$2:$C$5,2,FALSE)</f>
        <v>Ambos sexos combinados</v>
      </c>
      <c r="G1745" t="s">
        <v>29</v>
      </c>
      <c r="H1745">
        <v>6643</v>
      </c>
    </row>
    <row r="1746" spans="1:8" x14ac:dyDescent="0.25">
      <c r="A1746">
        <v>1995</v>
      </c>
      <c r="B1746" t="s">
        <v>16</v>
      </c>
      <c r="C1746" t="str">
        <f>VLOOKUP(B1746,Data_Dictionary!$F$326:$I$589,3,FALSE)</f>
        <v>Chile</v>
      </c>
      <c r="D1746" t="str">
        <f>VLOOKUP(B1746,Data_Dictionary!$F$326:$I$589,4,FALSE)</f>
        <v>CL</v>
      </c>
      <c r="E1746" t="s">
        <v>6</v>
      </c>
      <c r="F1746" t="str">
        <f>VLOOKUP(E1746,Sex!$B$2:$C$5,2,FALSE)</f>
        <v>Ambos sexos combinados</v>
      </c>
      <c r="G1746" t="s">
        <v>29</v>
      </c>
      <c r="H1746">
        <v>7733</v>
      </c>
    </row>
    <row r="1747" spans="1:8" x14ac:dyDescent="0.25">
      <c r="A1747">
        <v>2000</v>
      </c>
      <c r="B1747" t="s">
        <v>16</v>
      </c>
      <c r="C1747" t="str">
        <f>VLOOKUP(B1747,Data_Dictionary!$F$326:$I$589,3,FALSE)</f>
        <v>Chile</v>
      </c>
      <c r="D1747" t="str">
        <f>VLOOKUP(B1747,Data_Dictionary!$F$326:$I$589,4,FALSE)</f>
        <v>CL</v>
      </c>
      <c r="E1747" t="s">
        <v>6</v>
      </c>
      <c r="F1747" t="str">
        <f>VLOOKUP(E1747,Sex!$B$2:$C$5,2,FALSE)</f>
        <v>Ambos sexos combinados</v>
      </c>
      <c r="G1747" t="s">
        <v>29</v>
      </c>
      <c r="H1747">
        <v>21879</v>
      </c>
    </row>
    <row r="1748" spans="1:8" x14ac:dyDescent="0.25">
      <c r="A1748">
        <v>2005</v>
      </c>
      <c r="B1748" t="s">
        <v>16</v>
      </c>
      <c r="C1748" t="str">
        <f>VLOOKUP(B1748,Data_Dictionary!$F$326:$I$589,3,FALSE)</f>
        <v>Chile</v>
      </c>
      <c r="D1748" t="str">
        <f>VLOOKUP(B1748,Data_Dictionary!$F$326:$I$589,4,FALSE)</f>
        <v>CL</v>
      </c>
      <c r="E1748" t="s">
        <v>6</v>
      </c>
      <c r="F1748" t="str">
        <f>VLOOKUP(E1748,Sex!$B$2:$C$5,2,FALSE)</f>
        <v>Ambos sexos combinados</v>
      </c>
      <c r="G1748" t="s">
        <v>29</v>
      </c>
      <c r="H1748">
        <v>38687</v>
      </c>
    </row>
    <row r="1749" spans="1:8" x14ac:dyDescent="0.25">
      <c r="A1749">
        <v>2010</v>
      </c>
      <c r="B1749" t="s">
        <v>16</v>
      </c>
      <c r="C1749" t="str">
        <f>VLOOKUP(B1749,Data_Dictionary!$F$326:$I$589,3,FALSE)</f>
        <v>Chile</v>
      </c>
      <c r="D1749" t="str">
        <f>VLOOKUP(B1749,Data_Dictionary!$F$326:$I$589,4,FALSE)</f>
        <v>CL</v>
      </c>
      <c r="E1749" t="s">
        <v>6</v>
      </c>
      <c r="F1749" t="str">
        <f>VLOOKUP(E1749,Sex!$B$2:$C$5,2,FALSE)</f>
        <v>Ambos sexos combinados</v>
      </c>
      <c r="G1749" t="s">
        <v>29</v>
      </c>
      <c r="H1749">
        <v>39229</v>
      </c>
    </row>
    <row r="1750" spans="1:8" x14ac:dyDescent="0.25">
      <c r="A1750">
        <v>2015</v>
      </c>
      <c r="B1750" t="s">
        <v>16</v>
      </c>
      <c r="C1750" t="str">
        <f>VLOOKUP(B1750,Data_Dictionary!$F$326:$I$589,3,FALSE)</f>
        <v>Chile</v>
      </c>
      <c r="D1750" t="str">
        <f>VLOOKUP(B1750,Data_Dictionary!$F$326:$I$589,4,FALSE)</f>
        <v>CL</v>
      </c>
      <c r="E1750" t="s">
        <v>6</v>
      </c>
      <c r="F1750" t="str">
        <f>VLOOKUP(E1750,Sex!$B$2:$C$5,2,FALSE)</f>
        <v>Ambos sexos combinados</v>
      </c>
      <c r="G1750" t="s">
        <v>29</v>
      </c>
      <c r="H1750">
        <v>105528</v>
      </c>
    </row>
    <row r="1751" spans="1:8" x14ac:dyDescent="0.25">
      <c r="A1751">
        <v>2020</v>
      </c>
      <c r="B1751" t="s">
        <v>16</v>
      </c>
      <c r="C1751" t="str">
        <f>VLOOKUP(B1751,Data_Dictionary!$F$326:$I$589,3,FALSE)</f>
        <v>Chile</v>
      </c>
      <c r="D1751" t="str">
        <f>VLOOKUP(B1751,Data_Dictionary!$F$326:$I$589,4,FALSE)</f>
        <v>CL</v>
      </c>
      <c r="E1751" t="s">
        <v>6</v>
      </c>
      <c r="F1751" t="str">
        <f>VLOOKUP(E1751,Sex!$B$2:$C$5,2,FALSE)</f>
        <v>Ambos sexos combinados</v>
      </c>
      <c r="G1751" t="s">
        <v>29</v>
      </c>
      <c r="H1751">
        <v>293228</v>
      </c>
    </row>
    <row r="1752" spans="1:8" x14ac:dyDescent="0.25">
      <c r="A1752">
        <v>1990</v>
      </c>
      <c r="B1752" t="s">
        <v>17</v>
      </c>
      <c r="C1752" t="str">
        <f>VLOOKUP(B1752,Data_Dictionary!$F$326:$I$589,3,FALSE)</f>
        <v>Colombia</v>
      </c>
      <c r="D1752" t="str">
        <f>VLOOKUP(B1752,Data_Dictionary!$F$326:$I$589,4,FALSE)</f>
        <v>CO</v>
      </c>
      <c r="E1752" t="s">
        <v>6</v>
      </c>
      <c r="F1752" t="str">
        <f>VLOOKUP(E1752,Sex!$B$2:$C$5,2,FALSE)</f>
        <v>Ambos sexos combinados</v>
      </c>
      <c r="G1752" t="s">
        <v>29</v>
      </c>
      <c r="H1752">
        <v>6024</v>
      </c>
    </row>
    <row r="1753" spans="1:8" x14ac:dyDescent="0.25">
      <c r="A1753">
        <v>1995</v>
      </c>
      <c r="B1753" t="s">
        <v>17</v>
      </c>
      <c r="C1753" t="str">
        <f>VLOOKUP(B1753,Data_Dictionary!$F$326:$I$589,3,FALSE)</f>
        <v>Colombia</v>
      </c>
      <c r="D1753" t="str">
        <f>VLOOKUP(B1753,Data_Dictionary!$F$326:$I$589,4,FALSE)</f>
        <v>CO</v>
      </c>
      <c r="E1753" t="s">
        <v>6</v>
      </c>
      <c r="F1753" t="str">
        <f>VLOOKUP(E1753,Sex!$B$2:$C$5,2,FALSE)</f>
        <v>Ambos sexos combinados</v>
      </c>
      <c r="G1753" t="s">
        <v>29</v>
      </c>
      <c r="H1753">
        <v>6872</v>
      </c>
    </row>
    <row r="1754" spans="1:8" x14ac:dyDescent="0.25">
      <c r="A1754">
        <v>2000</v>
      </c>
      <c r="B1754" t="s">
        <v>17</v>
      </c>
      <c r="C1754" t="str">
        <f>VLOOKUP(B1754,Data_Dictionary!$F$326:$I$589,3,FALSE)</f>
        <v>Colombia</v>
      </c>
      <c r="D1754" t="str">
        <f>VLOOKUP(B1754,Data_Dictionary!$F$326:$I$589,4,FALSE)</f>
        <v>CO</v>
      </c>
      <c r="E1754" t="s">
        <v>6</v>
      </c>
      <c r="F1754" t="str">
        <f>VLOOKUP(E1754,Sex!$B$2:$C$5,2,FALSE)</f>
        <v>Ambos sexos combinados</v>
      </c>
      <c r="G1754" t="s">
        <v>29</v>
      </c>
      <c r="H1754">
        <v>7721</v>
      </c>
    </row>
    <row r="1755" spans="1:8" x14ac:dyDescent="0.25">
      <c r="A1755">
        <v>2005</v>
      </c>
      <c r="B1755" t="s">
        <v>17</v>
      </c>
      <c r="C1755" t="str">
        <f>VLOOKUP(B1755,Data_Dictionary!$F$326:$I$589,3,FALSE)</f>
        <v>Colombia</v>
      </c>
      <c r="D1755" t="str">
        <f>VLOOKUP(B1755,Data_Dictionary!$F$326:$I$589,4,FALSE)</f>
        <v>CO</v>
      </c>
      <c r="E1755" t="s">
        <v>6</v>
      </c>
      <c r="F1755" t="str">
        <f>VLOOKUP(E1755,Sex!$B$2:$C$5,2,FALSE)</f>
        <v>Ambos sexos combinados</v>
      </c>
      <c r="G1755" t="s">
        <v>29</v>
      </c>
      <c r="H1755">
        <v>8568</v>
      </c>
    </row>
    <row r="1756" spans="1:8" x14ac:dyDescent="0.25">
      <c r="A1756">
        <v>2010</v>
      </c>
      <c r="B1756" t="s">
        <v>17</v>
      </c>
      <c r="C1756" t="str">
        <f>VLOOKUP(B1756,Data_Dictionary!$F$326:$I$589,3,FALSE)</f>
        <v>Colombia</v>
      </c>
      <c r="D1756" t="str">
        <f>VLOOKUP(B1756,Data_Dictionary!$F$326:$I$589,4,FALSE)</f>
        <v>CO</v>
      </c>
      <c r="E1756" t="s">
        <v>6</v>
      </c>
      <c r="F1756" t="str">
        <f>VLOOKUP(E1756,Sex!$B$2:$C$5,2,FALSE)</f>
        <v>Ambos sexos combinados</v>
      </c>
      <c r="G1756" t="s">
        <v>29</v>
      </c>
      <c r="H1756">
        <v>13213</v>
      </c>
    </row>
    <row r="1757" spans="1:8" x14ac:dyDescent="0.25">
      <c r="A1757">
        <v>2015</v>
      </c>
      <c r="B1757" t="s">
        <v>17</v>
      </c>
      <c r="C1757" t="str">
        <f>VLOOKUP(B1757,Data_Dictionary!$F$326:$I$589,3,FALSE)</f>
        <v>Colombia</v>
      </c>
      <c r="D1757" t="str">
        <f>VLOOKUP(B1757,Data_Dictionary!$F$326:$I$589,4,FALSE)</f>
        <v>CO</v>
      </c>
      <c r="E1757" t="s">
        <v>6</v>
      </c>
      <c r="F1757" t="str">
        <f>VLOOKUP(E1757,Sex!$B$2:$C$5,2,FALSE)</f>
        <v>Ambos sexos combinados</v>
      </c>
      <c r="G1757" t="s">
        <v>29</v>
      </c>
      <c r="H1757">
        <v>19626</v>
      </c>
    </row>
    <row r="1758" spans="1:8" x14ac:dyDescent="0.25">
      <c r="A1758">
        <v>2020</v>
      </c>
      <c r="B1758" t="s">
        <v>17</v>
      </c>
      <c r="C1758" t="str">
        <f>VLOOKUP(B1758,Data_Dictionary!$F$326:$I$589,3,FALSE)</f>
        <v>Colombia</v>
      </c>
      <c r="D1758" t="str">
        <f>VLOOKUP(B1758,Data_Dictionary!$F$326:$I$589,4,FALSE)</f>
        <v>CO</v>
      </c>
      <c r="E1758" t="s">
        <v>6</v>
      </c>
      <c r="F1758" t="str">
        <f>VLOOKUP(E1758,Sex!$B$2:$C$5,2,FALSE)</f>
        <v>Ambos sexos combinados</v>
      </c>
      <c r="G1758" t="s">
        <v>29</v>
      </c>
      <c r="H1758">
        <v>258656</v>
      </c>
    </row>
    <row r="1759" spans="1:8" x14ac:dyDescent="0.25">
      <c r="A1759">
        <v>1990</v>
      </c>
      <c r="B1759" t="s">
        <v>18</v>
      </c>
      <c r="C1759" t="str">
        <f>VLOOKUP(B1759,Data_Dictionary!$F$326:$I$589,3,FALSE)</f>
        <v>Ecuador (el)</v>
      </c>
      <c r="D1759" t="str">
        <f>VLOOKUP(B1759,Data_Dictionary!$F$326:$I$589,4,FALSE)</f>
        <v>EC</v>
      </c>
      <c r="E1759" t="s">
        <v>6</v>
      </c>
      <c r="F1759" t="str">
        <f>VLOOKUP(E1759,Sex!$B$2:$C$5,2,FALSE)</f>
        <v>Ambos sexos combinados</v>
      </c>
      <c r="G1759" t="s">
        <v>29</v>
      </c>
      <c r="H1759">
        <v>7384</v>
      </c>
    </row>
    <row r="1760" spans="1:8" x14ac:dyDescent="0.25">
      <c r="A1760">
        <v>1995</v>
      </c>
      <c r="B1760" t="s">
        <v>18</v>
      </c>
      <c r="C1760" t="str">
        <f>VLOOKUP(B1760,Data_Dictionary!$F$326:$I$589,3,FALSE)</f>
        <v>Ecuador (el)</v>
      </c>
      <c r="D1760" t="str">
        <f>VLOOKUP(B1760,Data_Dictionary!$F$326:$I$589,4,FALSE)</f>
        <v>EC</v>
      </c>
      <c r="E1760" t="s">
        <v>6</v>
      </c>
      <c r="F1760" t="str">
        <f>VLOOKUP(E1760,Sex!$B$2:$C$5,2,FALSE)</f>
        <v>Ambos sexos combinados</v>
      </c>
      <c r="G1760" t="s">
        <v>29</v>
      </c>
      <c r="H1760">
        <v>10136</v>
      </c>
    </row>
    <row r="1761" spans="1:8" x14ac:dyDescent="0.25">
      <c r="A1761">
        <v>2000</v>
      </c>
      <c r="B1761" t="s">
        <v>18</v>
      </c>
      <c r="C1761" t="str">
        <f>VLOOKUP(B1761,Data_Dictionary!$F$326:$I$589,3,FALSE)</f>
        <v>Ecuador (el)</v>
      </c>
      <c r="D1761" t="str">
        <f>VLOOKUP(B1761,Data_Dictionary!$F$326:$I$589,4,FALSE)</f>
        <v>EC</v>
      </c>
      <c r="E1761" t="s">
        <v>6</v>
      </c>
      <c r="F1761" t="str">
        <f>VLOOKUP(E1761,Sex!$B$2:$C$5,2,FALSE)</f>
        <v>Ambos sexos combinados</v>
      </c>
      <c r="G1761" t="s">
        <v>29</v>
      </c>
      <c r="H1761">
        <v>12736</v>
      </c>
    </row>
    <row r="1762" spans="1:8" x14ac:dyDescent="0.25">
      <c r="A1762">
        <v>2005</v>
      </c>
      <c r="B1762" t="s">
        <v>18</v>
      </c>
      <c r="C1762" t="str">
        <f>VLOOKUP(B1762,Data_Dictionary!$F$326:$I$589,3,FALSE)</f>
        <v>Ecuador (el)</v>
      </c>
      <c r="D1762" t="str">
        <f>VLOOKUP(B1762,Data_Dictionary!$F$326:$I$589,4,FALSE)</f>
        <v>EC</v>
      </c>
      <c r="E1762" t="s">
        <v>6</v>
      </c>
      <c r="F1762" t="str">
        <f>VLOOKUP(E1762,Sex!$B$2:$C$5,2,FALSE)</f>
        <v>Ambos sexos combinados</v>
      </c>
      <c r="G1762" t="s">
        <v>29</v>
      </c>
      <c r="H1762">
        <v>17311</v>
      </c>
    </row>
    <row r="1763" spans="1:8" x14ac:dyDescent="0.25">
      <c r="A1763">
        <v>2010</v>
      </c>
      <c r="B1763" t="s">
        <v>18</v>
      </c>
      <c r="C1763" t="str">
        <f>VLOOKUP(B1763,Data_Dictionary!$F$326:$I$589,3,FALSE)</f>
        <v>Ecuador (el)</v>
      </c>
      <c r="D1763" t="str">
        <f>VLOOKUP(B1763,Data_Dictionary!$F$326:$I$589,4,FALSE)</f>
        <v>EC</v>
      </c>
      <c r="E1763" t="s">
        <v>6</v>
      </c>
      <c r="F1763" t="str">
        <f>VLOOKUP(E1763,Sex!$B$2:$C$5,2,FALSE)</f>
        <v>Ambos sexos combinados</v>
      </c>
      <c r="G1763" t="s">
        <v>29</v>
      </c>
      <c r="H1763">
        <v>35100</v>
      </c>
    </row>
    <row r="1764" spans="1:8" x14ac:dyDescent="0.25">
      <c r="A1764">
        <v>2015</v>
      </c>
      <c r="B1764" t="s">
        <v>18</v>
      </c>
      <c r="C1764" t="str">
        <f>VLOOKUP(B1764,Data_Dictionary!$F$326:$I$589,3,FALSE)</f>
        <v>Ecuador (el)</v>
      </c>
      <c r="D1764" t="str">
        <f>VLOOKUP(B1764,Data_Dictionary!$F$326:$I$589,4,FALSE)</f>
        <v>EC</v>
      </c>
      <c r="E1764" t="s">
        <v>6</v>
      </c>
      <c r="F1764" t="str">
        <f>VLOOKUP(E1764,Sex!$B$2:$C$5,2,FALSE)</f>
        <v>Ambos sexos combinados</v>
      </c>
      <c r="G1764" t="s">
        <v>29</v>
      </c>
      <c r="H1764">
        <v>37175</v>
      </c>
    </row>
    <row r="1765" spans="1:8" x14ac:dyDescent="0.25">
      <c r="A1765">
        <v>2020</v>
      </c>
      <c r="B1765" t="s">
        <v>18</v>
      </c>
      <c r="C1765" t="str">
        <f>VLOOKUP(B1765,Data_Dictionary!$F$326:$I$589,3,FALSE)</f>
        <v>Ecuador (el)</v>
      </c>
      <c r="D1765" t="str">
        <f>VLOOKUP(B1765,Data_Dictionary!$F$326:$I$589,4,FALSE)</f>
        <v>EC</v>
      </c>
      <c r="E1765" t="s">
        <v>6</v>
      </c>
      <c r="F1765" t="str">
        <f>VLOOKUP(E1765,Sex!$B$2:$C$5,2,FALSE)</f>
        <v>Ambos sexos combinados</v>
      </c>
      <c r="G1765" t="s">
        <v>29</v>
      </c>
      <c r="H1765">
        <v>66578</v>
      </c>
    </row>
    <row r="1766" spans="1:8" x14ac:dyDescent="0.25">
      <c r="A1766">
        <v>1990</v>
      </c>
      <c r="B1766" t="s">
        <v>19</v>
      </c>
      <c r="C1766" t="str">
        <f>VLOOKUP(B1766,Data_Dictionary!$F$326:$I$589,3,FALSE)</f>
        <v>Guyana</v>
      </c>
      <c r="D1766" t="str">
        <f>VLOOKUP(B1766,Data_Dictionary!$F$326:$I$589,4,FALSE)</f>
        <v>GY</v>
      </c>
      <c r="E1766" t="s">
        <v>6</v>
      </c>
      <c r="F1766" t="str">
        <f>VLOOKUP(E1766,Sex!$B$2:$C$5,2,FALSE)</f>
        <v>Ambos sexos combinados</v>
      </c>
      <c r="G1766" t="s">
        <v>29</v>
      </c>
      <c r="H1766">
        <v>271</v>
      </c>
    </row>
    <row r="1767" spans="1:8" x14ac:dyDescent="0.25">
      <c r="A1767">
        <v>1995</v>
      </c>
      <c r="B1767" t="s">
        <v>19</v>
      </c>
      <c r="C1767" t="str">
        <f>VLOOKUP(B1767,Data_Dictionary!$F$326:$I$589,3,FALSE)</f>
        <v>Guyana</v>
      </c>
      <c r="D1767" t="str">
        <f>VLOOKUP(B1767,Data_Dictionary!$F$326:$I$589,4,FALSE)</f>
        <v>GY</v>
      </c>
      <c r="E1767" t="s">
        <v>6</v>
      </c>
      <c r="F1767" t="str">
        <f>VLOOKUP(E1767,Sex!$B$2:$C$5,2,FALSE)</f>
        <v>Ambos sexos combinados</v>
      </c>
      <c r="G1767" t="s">
        <v>29</v>
      </c>
      <c r="H1767">
        <v>617</v>
      </c>
    </row>
    <row r="1768" spans="1:8" x14ac:dyDescent="0.25">
      <c r="A1768">
        <v>2000</v>
      </c>
      <c r="B1768" t="s">
        <v>19</v>
      </c>
      <c r="C1768" t="str">
        <f>VLOOKUP(B1768,Data_Dictionary!$F$326:$I$589,3,FALSE)</f>
        <v>Guyana</v>
      </c>
      <c r="D1768" t="str">
        <f>VLOOKUP(B1768,Data_Dictionary!$F$326:$I$589,4,FALSE)</f>
        <v>GY</v>
      </c>
      <c r="E1768" t="s">
        <v>6</v>
      </c>
      <c r="F1768" t="str">
        <f>VLOOKUP(E1768,Sex!$B$2:$C$5,2,FALSE)</f>
        <v>Ambos sexos combinados</v>
      </c>
      <c r="G1768" t="s">
        <v>29</v>
      </c>
      <c r="H1768">
        <v>967</v>
      </c>
    </row>
    <row r="1769" spans="1:8" x14ac:dyDescent="0.25">
      <c r="A1769">
        <v>2005</v>
      </c>
      <c r="B1769" t="s">
        <v>19</v>
      </c>
      <c r="C1769" t="str">
        <f>VLOOKUP(B1769,Data_Dictionary!$F$326:$I$589,3,FALSE)</f>
        <v>Guyana</v>
      </c>
      <c r="D1769" t="str">
        <f>VLOOKUP(B1769,Data_Dictionary!$F$326:$I$589,4,FALSE)</f>
        <v>GY</v>
      </c>
      <c r="E1769" t="s">
        <v>6</v>
      </c>
      <c r="F1769" t="str">
        <f>VLOOKUP(E1769,Sex!$B$2:$C$5,2,FALSE)</f>
        <v>Ambos sexos combinados</v>
      </c>
      <c r="G1769" t="s">
        <v>29</v>
      </c>
      <c r="H1769">
        <v>1542</v>
      </c>
    </row>
    <row r="1770" spans="1:8" x14ac:dyDescent="0.25">
      <c r="A1770">
        <v>2010</v>
      </c>
      <c r="B1770" t="s">
        <v>19</v>
      </c>
      <c r="C1770" t="str">
        <f>VLOOKUP(B1770,Data_Dictionary!$F$326:$I$589,3,FALSE)</f>
        <v>Guyana</v>
      </c>
      <c r="D1770" t="str">
        <f>VLOOKUP(B1770,Data_Dictionary!$F$326:$I$589,4,FALSE)</f>
        <v>GY</v>
      </c>
      <c r="E1770" t="s">
        <v>6</v>
      </c>
      <c r="F1770" t="str">
        <f>VLOOKUP(E1770,Sex!$B$2:$C$5,2,FALSE)</f>
        <v>Ambos sexos combinados</v>
      </c>
      <c r="G1770" t="s">
        <v>29</v>
      </c>
      <c r="H1770">
        <v>1415</v>
      </c>
    </row>
    <row r="1771" spans="1:8" x14ac:dyDescent="0.25">
      <c r="A1771">
        <v>2015</v>
      </c>
      <c r="B1771" t="s">
        <v>19</v>
      </c>
      <c r="C1771" t="str">
        <f>VLOOKUP(B1771,Data_Dictionary!$F$326:$I$589,3,FALSE)</f>
        <v>Guyana</v>
      </c>
      <c r="D1771" t="str">
        <f>VLOOKUP(B1771,Data_Dictionary!$F$326:$I$589,4,FALSE)</f>
        <v>GY</v>
      </c>
      <c r="E1771" t="s">
        <v>6</v>
      </c>
      <c r="F1771" t="str">
        <f>VLOOKUP(E1771,Sex!$B$2:$C$5,2,FALSE)</f>
        <v>Ambos sexos combinados</v>
      </c>
      <c r="G1771" t="s">
        <v>29</v>
      </c>
      <c r="H1771">
        <v>1405</v>
      </c>
    </row>
    <row r="1772" spans="1:8" x14ac:dyDescent="0.25">
      <c r="A1772">
        <v>2020</v>
      </c>
      <c r="B1772" t="s">
        <v>19</v>
      </c>
      <c r="C1772" t="str">
        <f>VLOOKUP(B1772,Data_Dictionary!$F$326:$I$589,3,FALSE)</f>
        <v>Guyana</v>
      </c>
      <c r="D1772" t="str">
        <f>VLOOKUP(B1772,Data_Dictionary!$F$326:$I$589,4,FALSE)</f>
        <v>GY</v>
      </c>
      <c r="E1772" t="s">
        <v>6</v>
      </c>
      <c r="F1772" t="str">
        <f>VLOOKUP(E1772,Sex!$B$2:$C$5,2,FALSE)</f>
        <v>Ambos sexos combinados</v>
      </c>
      <c r="G1772" t="s">
        <v>29</v>
      </c>
      <c r="H1772">
        <v>4702</v>
      </c>
    </row>
    <row r="1773" spans="1:8" x14ac:dyDescent="0.25">
      <c r="A1773">
        <v>1990</v>
      </c>
      <c r="B1773" t="s">
        <v>20</v>
      </c>
      <c r="C1773" t="str">
        <f>VLOOKUP(B1773,Data_Dictionary!$F$326:$I$589,3,FALSE)</f>
        <v>Paraguay</v>
      </c>
      <c r="D1773" t="str">
        <f>VLOOKUP(B1773,Data_Dictionary!$F$326:$I$589,4,FALSE)</f>
        <v>PY</v>
      </c>
      <c r="E1773" t="s">
        <v>6</v>
      </c>
      <c r="F1773" t="str">
        <f>VLOOKUP(E1773,Sex!$B$2:$C$5,2,FALSE)</f>
        <v>Ambos sexos combinados</v>
      </c>
      <c r="G1773" t="s">
        <v>29</v>
      </c>
      <c r="H1773">
        <v>20082</v>
      </c>
    </row>
    <row r="1774" spans="1:8" x14ac:dyDescent="0.25">
      <c r="A1774">
        <v>1995</v>
      </c>
      <c r="B1774" t="s">
        <v>20</v>
      </c>
      <c r="C1774" t="str">
        <f>VLOOKUP(B1774,Data_Dictionary!$F$326:$I$589,3,FALSE)</f>
        <v>Paraguay</v>
      </c>
      <c r="D1774" t="str">
        <f>VLOOKUP(B1774,Data_Dictionary!$F$326:$I$589,4,FALSE)</f>
        <v>PY</v>
      </c>
      <c r="E1774" t="s">
        <v>6</v>
      </c>
      <c r="F1774" t="str">
        <f>VLOOKUP(E1774,Sex!$B$2:$C$5,2,FALSE)</f>
        <v>Ambos sexos combinados</v>
      </c>
      <c r="G1774" t="s">
        <v>29</v>
      </c>
      <c r="H1774">
        <v>20287</v>
      </c>
    </row>
    <row r="1775" spans="1:8" x14ac:dyDescent="0.25">
      <c r="A1775">
        <v>2000</v>
      </c>
      <c r="B1775" t="s">
        <v>20</v>
      </c>
      <c r="C1775" t="str">
        <f>VLOOKUP(B1775,Data_Dictionary!$F$326:$I$589,3,FALSE)</f>
        <v>Paraguay</v>
      </c>
      <c r="D1775" t="str">
        <f>VLOOKUP(B1775,Data_Dictionary!$F$326:$I$589,4,FALSE)</f>
        <v>PY</v>
      </c>
      <c r="E1775" t="s">
        <v>6</v>
      </c>
      <c r="F1775" t="str">
        <f>VLOOKUP(E1775,Sex!$B$2:$C$5,2,FALSE)</f>
        <v>Ambos sexos combinados</v>
      </c>
      <c r="G1775" t="s">
        <v>29</v>
      </c>
      <c r="H1775">
        <v>20371</v>
      </c>
    </row>
    <row r="1776" spans="1:8" x14ac:dyDescent="0.25">
      <c r="A1776">
        <v>2005</v>
      </c>
      <c r="B1776" t="s">
        <v>20</v>
      </c>
      <c r="C1776" t="str">
        <f>VLOOKUP(B1776,Data_Dictionary!$F$326:$I$589,3,FALSE)</f>
        <v>Paraguay</v>
      </c>
      <c r="D1776" t="str">
        <f>VLOOKUP(B1776,Data_Dictionary!$F$326:$I$589,4,FALSE)</f>
        <v>PY</v>
      </c>
      <c r="E1776" t="s">
        <v>6</v>
      </c>
      <c r="F1776" t="str">
        <f>VLOOKUP(E1776,Sex!$B$2:$C$5,2,FALSE)</f>
        <v>Ambos sexos combinados</v>
      </c>
      <c r="G1776" t="s">
        <v>29</v>
      </c>
      <c r="H1776">
        <v>17382</v>
      </c>
    </row>
    <row r="1777" spans="1:8" x14ac:dyDescent="0.25">
      <c r="A1777">
        <v>2010</v>
      </c>
      <c r="B1777" t="s">
        <v>20</v>
      </c>
      <c r="C1777" t="str">
        <f>VLOOKUP(B1777,Data_Dictionary!$F$326:$I$589,3,FALSE)</f>
        <v>Paraguay</v>
      </c>
      <c r="D1777" t="str">
        <f>VLOOKUP(B1777,Data_Dictionary!$F$326:$I$589,4,FALSE)</f>
        <v>PY</v>
      </c>
      <c r="E1777" t="s">
        <v>6</v>
      </c>
      <c r="F1777" t="str">
        <f>VLOOKUP(E1777,Sex!$B$2:$C$5,2,FALSE)</f>
        <v>Ambos sexos combinados</v>
      </c>
      <c r="G1777" t="s">
        <v>29</v>
      </c>
      <c r="H1777">
        <v>14760</v>
      </c>
    </row>
    <row r="1778" spans="1:8" x14ac:dyDescent="0.25">
      <c r="A1778">
        <v>2015</v>
      </c>
      <c r="B1778" t="s">
        <v>20</v>
      </c>
      <c r="C1778" t="str">
        <f>VLOOKUP(B1778,Data_Dictionary!$F$326:$I$589,3,FALSE)</f>
        <v>Paraguay</v>
      </c>
      <c r="D1778" t="str">
        <f>VLOOKUP(B1778,Data_Dictionary!$F$326:$I$589,4,FALSE)</f>
        <v>PY</v>
      </c>
      <c r="E1778" t="s">
        <v>6</v>
      </c>
      <c r="F1778" t="str">
        <f>VLOOKUP(E1778,Sex!$B$2:$C$5,2,FALSE)</f>
        <v>Ambos sexos combinados</v>
      </c>
      <c r="G1778" t="s">
        <v>29</v>
      </c>
      <c r="H1778">
        <v>13940</v>
      </c>
    </row>
    <row r="1779" spans="1:8" x14ac:dyDescent="0.25">
      <c r="A1779">
        <v>2020</v>
      </c>
      <c r="B1779" t="s">
        <v>20</v>
      </c>
      <c r="C1779" t="str">
        <f>VLOOKUP(B1779,Data_Dictionary!$F$326:$I$589,3,FALSE)</f>
        <v>Paraguay</v>
      </c>
      <c r="D1779" t="str">
        <f>VLOOKUP(B1779,Data_Dictionary!$F$326:$I$589,4,FALSE)</f>
        <v>PY</v>
      </c>
      <c r="E1779" t="s">
        <v>6</v>
      </c>
      <c r="F1779" t="str">
        <f>VLOOKUP(E1779,Sex!$B$2:$C$5,2,FALSE)</f>
        <v>Ambos sexos combinados</v>
      </c>
      <c r="G1779" t="s">
        <v>29</v>
      </c>
      <c r="H1779">
        <v>16884</v>
      </c>
    </row>
    <row r="1780" spans="1:8" x14ac:dyDescent="0.25">
      <c r="A1780">
        <v>1990</v>
      </c>
      <c r="B1780" t="s">
        <v>21</v>
      </c>
      <c r="C1780" t="str">
        <f>VLOOKUP(B1780,Data_Dictionary!$F$326:$I$589,3,FALSE)</f>
        <v>Perú</v>
      </c>
      <c r="D1780" t="str">
        <f>VLOOKUP(B1780,Data_Dictionary!$F$326:$I$589,4,FALSE)</f>
        <v>PE</v>
      </c>
      <c r="E1780" t="s">
        <v>6</v>
      </c>
      <c r="F1780" t="str">
        <f>VLOOKUP(E1780,Sex!$B$2:$C$5,2,FALSE)</f>
        <v>Ambos sexos combinados</v>
      </c>
      <c r="G1780" t="s">
        <v>29</v>
      </c>
      <c r="H1780">
        <v>4071</v>
      </c>
    </row>
    <row r="1781" spans="1:8" x14ac:dyDescent="0.25">
      <c r="A1781">
        <v>1995</v>
      </c>
      <c r="B1781" t="s">
        <v>21</v>
      </c>
      <c r="C1781" t="str">
        <f>VLOOKUP(B1781,Data_Dictionary!$F$326:$I$589,3,FALSE)</f>
        <v>Perú</v>
      </c>
      <c r="D1781" t="str">
        <f>VLOOKUP(B1781,Data_Dictionary!$F$326:$I$589,4,FALSE)</f>
        <v>PE</v>
      </c>
      <c r="E1781" t="s">
        <v>6</v>
      </c>
      <c r="F1781" t="str">
        <f>VLOOKUP(E1781,Sex!$B$2:$C$5,2,FALSE)</f>
        <v>Ambos sexos combinados</v>
      </c>
      <c r="G1781" t="s">
        <v>29</v>
      </c>
      <c r="H1781">
        <v>3789</v>
      </c>
    </row>
    <row r="1782" spans="1:8" x14ac:dyDescent="0.25">
      <c r="A1782">
        <v>2000</v>
      </c>
      <c r="B1782" t="s">
        <v>21</v>
      </c>
      <c r="C1782" t="str">
        <f>VLOOKUP(B1782,Data_Dictionary!$F$326:$I$589,3,FALSE)</f>
        <v>Perú</v>
      </c>
      <c r="D1782" t="str">
        <f>VLOOKUP(B1782,Data_Dictionary!$F$326:$I$589,4,FALSE)</f>
        <v>PE</v>
      </c>
      <c r="E1782" t="s">
        <v>6</v>
      </c>
      <c r="F1782" t="str">
        <f>VLOOKUP(E1782,Sex!$B$2:$C$5,2,FALSE)</f>
        <v>Ambos sexos combinados</v>
      </c>
      <c r="G1782" t="s">
        <v>29</v>
      </c>
      <c r="H1782">
        <v>4933</v>
      </c>
    </row>
    <row r="1783" spans="1:8" x14ac:dyDescent="0.25">
      <c r="A1783">
        <v>2005</v>
      </c>
      <c r="B1783" t="s">
        <v>21</v>
      </c>
      <c r="C1783" t="str">
        <f>VLOOKUP(B1783,Data_Dictionary!$F$326:$I$589,3,FALSE)</f>
        <v>Perú</v>
      </c>
      <c r="D1783" t="str">
        <f>VLOOKUP(B1783,Data_Dictionary!$F$326:$I$589,4,FALSE)</f>
        <v>PE</v>
      </c>
      <c r="E1783" t="s">
        <v>6</v>
      </c>
      <c r="F1783" t="str">
        <f>VLOOKUP(E1783,Sex!$B$2:$C$5,2,FALSE)</f>
        <v>Ambos sexos combinados</v>
      </c>
      <c r="G1783" t="s">
        <v>29</v>
      </c>
      <c r="H1783">
        <v>6435</v>
      </c>
    </row>
    <row r="1784" spans="1:8" x14ac:dyDescent="0.25">
      <c r="A1784">
        <v>2010</v>
      </c>
      <c r="B1784" t="s">
        <v>21</v>
      </c>
      <c r="C1784" t="str">
        <f>VLOOKUP(B1784,Data_Dictionary!$F$326:$I$589,3,FALSE)</f>
        <v>Perú</v>
      </c>
      <c r="D1784" t="str">
        <f>VLOOKUP(B1784,Data_Dictionary!$F$326:$I$589,4,FALSE)</f>
        <v>PE</v>
      </c>
      <c r="E1784" t="s">
        <v>6</v>
      </c>
      <c r="F1784" t="str">
        <f>VLOOKUP(E1784,Sex!$B$2:$C$5,2,FALSE)</f>
        <v>Ambos sexos combinados</v>
      </c>
      <c r="G1784" t="s">
        <v>29</v>
      </c>
      <c r="H1784">
        <v>7938</v>
      </c>
    </row>
    <row r="1785" spans="1:8" x14ac:dyDescent="0.25">
      <c r="A1785">
        <v>2015</v>
      </c>
      <c r="B1785" t="s">
        <v>21</v>
      </c>
      <c r="C1785" t="str">
        <f>VLOOKUP(B1785,Data_Dictionary!$F$326:$I$589,3,FALSE)</f>
        <v>Perú</v>
      </c>
      <c r="D1785" t="str">
        <f>VLOOKUP(B1785,Data_Dictionary!$F$326:$I$589,4,FALSE)</f>
        <v>PE</v>
      </c>
      <c r="E1785" t="s">
        <v>6</v>
      </c>
      <c r="F1785" t="str">
        <f>VLOOKUP(E1785,Sex!$B$2:$C$5,2,FALSE)</f>
        <v>Ambos sexos combinados</v>
      </c>
      <c r="G1785" t="s">
        <v>29</v>
      </c>
      <c r="H1785">
        <v>12984</v>
      </c>
    </row>
    <row r="1786" spans="1:8" x14ac:dyDescent="0.25">
      <c r="A1786">
        <v>2020</v>
      </c>
      <c r="B1786" t="s">
        <v>21</v>
      </c>
      <c r="C1786" t="str">
        <f>VLOOKUP(B1786,Data_Dictionary!$F$326:$I$589,3,FALSE)</f>
        <v>Perú</v>
      </c>
      <c r="D1786" t="str">
        <f>VLOOKUP(B1786,Data_Dictionary!$F$326:$I$589,4,FALSE)</f>
        <v>PE</v>
      </c>
      <c r="E1786" t="s">
        <v>6</v>
      </c>
      <c r="F1786" t="str">
        <f>VLOOKUP(E1786,Sex!$B$2:$C$5,2,FALSE)</f>
        <v>Ambos sexos combinados</v>
      </c>
      <c r="G1786" t="s">
        <v>29</v>
      </c>
      <c r="H1786">
        <v>167777</v>
      </c>
    </row>
    <row r="1787" spans="1:8" x14ac:dyDescent="0.25">
      <c r="A1787">
        <v>1990</v>
      </c>
      <c r="B1787" t="s">
        <v>22</v>
      </c>
      <c r="C1787" t="str">
        <f>VLOOKUP(B1787,Data_Dictionary!$F$326:$I$589,3,FALSE)</f>
        <v>Uruguay</v>
      </c>
      <c r="D1787" t="str">
        <f>VLOOKUP(B1787,Data_Dictionary!$F$326:$I$589,4,FALSE)</f>
        <v>UY</v>
      </c>
      <c r="E1787" t="s">
        <v>6</v>
      </c>
      <c r="F1787" t="str">
        <f>VLOOKUP(E1787,Sex!$B$2:$C$5,2,FALSE)</f>
        <v>Ambos sexos combinados</v>
      </c>
      <c r="G1787" t="s">
        <v>29</v>
      </c>
      <c r="H1787">
        <v>5311</v>
      </c>
    </row>
    <row r="1788" spans="1:8" x14ac:dyDescent="0.25">
      <c r="A1788">
        <v>1995</v>
      </c>
      <c r="B1788" t="s">
        <v>22</v>
      </c>
      <c r="C1788" t="str">
        <f>VLOOKUP(B1788,Data_Dictionary!$F$326:$I$589,3,FALSE)</f>
        <v>Uruguay</v>
      </c>
      <c r="D1788" t="str">
        <f>VLOOKUP(B1788,Data_Dictionary!$F$326:$I$589,4,FALSE)</f>
        <v>UY</v>
      </c>
      <c r="E1788" t="s">
        <v>6</v>
      </c>
      <c r="F1788" t="str">
        <f>VLOOKUP(E1788,Sex!$B$2:$C$5,2,FALSE)</f>
        <v>Ambos sexos combinados</v>
      </c>
      <c r="G1788" t="s">
        <v>29</v>
      </c>
      <c r="H1788">
        <v>5057</v>
      </c>
    </row>
    <row r="1789" spans="1:8" x14ac:dyDescent="0.25">
      <c r="A1789">
        <v>2000</v>
      </c>
      <c r="B1789" t="s">
        <v>22</v>
      </c>
      <c r="C1789" t="str">
        <f>VLOOKUP(B1789,Data_Dictionary!$F$326:$I$589,3,FALSE)</f>
        <v>Uruguay</v>
      </c>
      <c r="D1789" t="str">
        <f>VLOOKUP(B1789,Data_Dictionary!$F$326:$I$589,4,FALSE)</f>
        <v>UY</v>
      </c>
      <c r="E1789" t="s">
        <v>6</v>
      </c>
      <c r="F1789" t="str">
        <f>VLOOKUP(E1789,Sex!$B$2:$C$5,2,FALSE)</f>
        <v>Ambos sexos combinados</v>
      </c>
      <c r="G1789" t="s">
        <v>29</v>
      </c>
      <c r="H1789">
        <v>4573</v>
      </c>
    </row>
    <row r="1790" spans="1:8" x14ac:dyDescent="0.25">
      <c r="A1790">
        <v>2005</v>
      </c>
      <c r="B1790" t="s">
        <v>22</v>
      </c>
      <c r="C1790" t="str">
        <f>VLOOKUP(B1790,Data_Dictionary!$F$326:$I$589,3,FALSE)</f>
        <v>Uruguay</v>
      </c>
      <c r="D1790" t="str">
        <f>VLOOKUP(B1790,Data_Dictionary!$F$326:$I$589,4,FALSE)</f>
        <v>UY</v>
      </c>
      <c r="E1790" t="s">
        <v>6</v>
      </c>
      <c r="F1790" t="str">
        <f>VLOOKUP(E1790,Sex!$B$2:$C$5,2,FALSE)</f>
        <v>Ambos sexos combinados</v>
      </c>
      <c r="G1790" t="s">
        <v>29</v>
      </c>
      <c r="H1790">
        <v>4826</v>
      </c>
    </row>
    <row r="1791" spans="1:8" x14ac:dyDescent="0.25">
      <c r="A1791">
        <v>2010</v>
      </c>
      <c r="B1791" t="s">
        <v>22</v>
      </c>
      <c r="C1791" t="str">
        <f>VLOOKUP(B1791,Data_Dictionary!$F$326:$I$589,3,FALSE)</f>
        <v>Uruguay</v>
      </c>
      <c r="D1791" t="str">
        <f>VLOOKUP(B1791,Data_Dictionary!$F$326:$I$589,4,FALSE)</f>
        <v>UY</v>
      </c>
      <c r="E1791" t="s">
        <v>6</v>
      </c>
      <c r="F1791" t="str">
        <f>VLOOKUP(E1791,Sex!$B$2:$C$5,2,FALSE)</f>
        <v>Ambos sexos combinados</v>
      </c>
      <c r="G1791" t="s">
        <v>29</v>
      </c>
      <c r="H1791">
        <v>2802</v>
      </c>
    </row>
    <row r="1792" spans="1:8" x14ac:dyDescent="0.25">
      <c r="A1792">
        <v>2015</v>
      </c>
      <c r="B1792" t="s">
        <v>22</v>
      </c>
      <c r="C1792" t="str">
        <f>VLOOKUP(B1792,Data_Dictionary!$F$326:$I$589,3,FALSE)</f>
        <v>Uruguay</v>
      </c>
      <c r="D1792" t="str">
        <f>VLOOKUP(B1792,Data_Dictionary!$F$326:$I$589,4,FALSE)</f>
        <v>UY</v>
      </c>
      <c r="E1792" t="s">
        <v>6</v>
      </c>
      <c r="F1792" t="str">
        <f>VLOOKUP(E1792,Sex!$B$2:$C$5,2,FALSE)</f>
        <v>Ambos sexos combinados</v>
      </c>
      <c r="G1792" t="s">
        <v>29</v>
      </c>
      <c r="H1792">
        <v>5461</v>
      </c>
    </row>
    <row r="1793" spans="1:8" x14ac:dyDescent="0.25">
      <c r="A1793">
        <v>2020</v>
      </c>
      <c r="B1793" t="s">
        <v>22</v>
      </c>
      <c r="C1793" t="str">
        <f>VLOOKUP(B1793,Data_Dictionary!$F$326:$I$589,3,FALSE)</f>
        <v>Uruguay</v>
      </c>
      <c r="D1793" t="str">
        <f>VLOOKUP(B1793,Data_Dictionary!$F$326:$I$589,4,FALSE)</f>
        <v>UY</v>
      </c>
      <c r="E1793" t="s">
        <v>6</v>
      </c>
      <c r="F1793" t="str">
        <f>VLOOKUP(E1793,Sex!$B$2:$C$5,2,FALSE)</f>
        <v>Ambos sexos combinados</v>
      </c>
      <c r="G1793" t="s">
        <v>29</v>
      </c>
      <c r="H1793">
        <v>8615</v>
      </c>
    </row>
    <row r="1794" spans="1:8" x14ac:dyDescent="0.25">
      <c r="A1794">
        <v>1990</v>
      </c>
      <c r="B1794" t="s">
        <v>5</v>
      </c>
      <c r="C1794" t="str">
        <f>VLOOKUP(B1794,Data_Dictionary!$F$326:$I$589,3,FALSE)</f>
        <v>Antigua y Barbuda</v>
      </c>
      <c r="D1794" t="str">
        <f>VLOOKUP(B1794,Data_Dictionary!$F$326:$I$589,4,FALSE)</f>
        <v>AG</v>
      </c>
      <c r="E1794" t="s">
        <v>23</v>
      </c>
      <c r="F1794" t="str">
        <f>VLOOKUP(E1794,Sex!$B$2:$C$5,2,FALSE)</f>
        <v>Hombres</v>
      </c>
      <c r="G1794" t="s">
        <v>29</v>
      </c>
      <c r="H1794">
        <v>785</v>
      </c>
    </row>
    <row r="1795" spans="1:8" x14ac:dyDescent="0.25">
      <c r="A1795">
        <v>1995</v>
      </c>
      <c r="B1795" t="s">
        <v>5</v>
      </c>
      <c r="C1795" t="str">
        <f>VLOOKUP(B1795,Data_Dictionary!$F$326:$I$589,3,FALSE)</f>
        <v>Antigua y Barbuda</v>
      </c>
      <c r="D1795" t="str">
        <f>VLOOKUP(B1795,Data_Dictionary!$F$326:$I$589,4,FALSE)</f>
        <v>AG</v>
      </c>
      <c r="E1795" t="s">
        <v>23</v>
      </c>
      <c r="F1795" t="str">
        <f>VLOOKUP(E1795,Sex!$B$2:$C$5,2,FALSE)</f>
        <v>Hombres</v>
      </c>
      <c r="G1795" t="s">
        <v>29</v>
      </c>
      <c r="H1795">
        <v>991</v>
      </c>
    </row>
    <row r="1796" spans="1:8" x14ac:dyDescent="0.25">
      <c r="A1796">
        <v>2000</v>
      </c>
      <c r="B1796" t="s">
        <v>5</v>
      </c>
      <c r="C1796" t="str">
        <f>VLOOKUP(B1796,Data_Dictionary!$F$326:$I$589,3,FALSE)</f>
        <v>Antigua y Barbuda</v>
      </c>
      <c r="D1796" t="str">
        <f>VLOOKUP(B1796,Data_Dictionary!$F$326:$I$589,4,FALSE)</f>
        <v>AG</v>
      </c>
      <c r="E1796" t="s">
        <v>23</v>
      </c>
      <c r="F1796" t="str">
        <f>VLOOKUP(E1796,Sex!$B$2:$C$5,2,FALSE)</f>
        <v>Hombres</v>
      </c>
      <c r="G1796" t="s">
        <v>29</v>
      </c>
      <c r="H1796">
        <v>1140</v>
      </c>
    </row>
    <row r="1797" spans="1:8" x14ac:dyDescent="0.25">
      <c r="A1797">
        <v>2005</v>
      </c>
      <c r="B1797" t="s">
        <v>5</v>
      </c>
      <c r="C1797" t="str">
        <f>VLOOKUP(B1797,Data_Dictionary!$F$326:$I$589,3,FALSE)</f>
        <v>Antigua y Barbuda</v>
      </c>
      <c r="D1797" t="str">
        <f>VLOOKUP(B1797,Data_Dictionary!$F$326:$I$589,4,FALSE)</f>
        <v>AG</v>
      </c>
      <c r="E1797" t="s">
        <v>23</v>
      </c>
      <c r="F1797" t="str">
        <f>VLOOKUP(E1797,Sex!$B$2:$C$5,2,FALSE)</f>
        <v>Hombres</v>
      </c>
      <c r="G1797" t="s">
        <v>29</v>
      </c>
      <c r="H1797">
        <v>1142</v>
      </c>
    </row>
    <row r="1798" spans="1:8" x14ac:dyDescent="0.25">
      <c r="A1798">
        <v>2010</v>
      </c>
      <c r="B1798" t="s">
        <v>5</v>
      </c>
      <c r="C1798" t="str">
        <f>VLOOKUP(B1798,Data_Dictionary!$F$326:$I$589,3,FALSE)</f>
        <v>Antigua y Barbuda</v>
      </c>
      <c r="D1798" t="str">
        <f>VLOOKUP(B1798,Data_Dictionary!$F$326:$I$589,4,FALSE)</f>
        <v>AG</v>
      </c>
      <c r="E1798" t="s">
        <v>23</v>
      </c>
      <c r="F1798" t="str">
        <f>VLOOKUP(E1798,Sex!$B$2:$C$5,2,FALSE)</f>
        <v>Hombres</v>
      </c>
      <c r="G1798" t="s">
        <v>29</v>
      </c>
      <c r="H1798">
        <v>1145</v>
      </c>
    </row>
    <row r="1799" spans="1:8" x14ac:dyDescent="0.25">
      <c r="A1799">
        <v>2015</v>
      </c>
      <c r="B1799" t="s">
        <v>5</v>
      </c>
      <c r="C1799" t="str">
        <f>VLOOKUP(B1799,Data_Dictionary!$F$326:$I$589,3,FALSE)</f>
        <v>Antigua y Barbuda</v>
      </c>
      <c r="D1799" t="str">
        <f>VLOOKUP(B1799,Data_Dictionary!$F$326:$I$589,4,FALSE)</f>
        <v>AG</v>
      </c>
      <c r="E1799" t="s">
        <v>23</v>
      </c>
      <c r="F1799" t="str">
        <f>VLOOKUP(E1799,Sex!$B$2:$C$5,2,FALSE)</f>
        <v>Hombres</v>
      </c>
      <c r="G1799" t="s">
        <v>29</v>
      </c>
      <c r="H1799">
        <v>1204</v>
      </c>
    </row>
    <row r="1800" spans="1:8" x14ac:dyDescent="0.25">
      <c r="A1800">
        <v>2020</v>
      </c>
      <c r="B1800" t="s">
        <v>5</v>
      </c>
      <c r="C1800" t="str">
        <f>VLOOKUP(B1800,Data_Dictionary!$F$326:$I$589,3,FALSE)</f>
        <v>Antigua y Barbuda</v>
      </c>
      <c r="D1800" t="str">
        <f>VLOOKUP(B1800,Data_Dictionary!$F$326:$I$589,4,FALSE)</f>
        <v>AG</v>
      </c>
      <c r="E1800" t="s">
        <v>23</v>
      </c>
      <c r="F1800" t="str">
        <f>VLOOKUP(E1800,Sex!$B$2:$C$5,2,FALSE)</f>
        <v>Hombres</v>
      </c>
      <c r="G1800" t="s">
        <v>29</v>
      </c>
      <c r="H1800">
        <v>1326</v>
      </c>
    </row>
    <row r="1801" spans="1:8" x14ac:dyDescent="0.25">
      <c r="A1801">
        <v>1990</v>
      </c>
      <c r="B1801" t="s">
        <v>8</v>
      </c>
      <c r="C1801" t="str">
        <f>VLOOKUP(B1801,Data_Dictionary!$F$326:$I$589,3,FALSE)</f>
        <v>Cuba</v>
      </c>
      <c r="D1801" t="str">
        <f>VLOOKUP(B1801,Data_Dictionary!$F$326:$I$589,4,FALSE)</f>
        <v>CU</v>
      </c>
      <c r="E1801" t="s">
        <v>23</v>
      </c>
      <c r="F1801" t="str">
        <f>VLOOKUP(E1801,Sex!$B$2:$C$5,2,FALSE)</f>
        <v>Hombres</v>
      </c>
      <c r="G1801" t="s">
        <v>29</v>
      </c>
      <c r="H1801">
        <v>328</v>
      </c>
    </row>
    <row r="1802" spans="1:8" x14ac:dyDescent="0.25">
      <c r="A1802">
        <v>1995</v>
      </c>
      <c r="B1802" t="s">
        <v>8</v>
      </c>
      <c r="C1802" t="str">
        <f>VLOOKUP(B1802,Data_Dictionary!$F$326:$I$589,3,FALSE)</f>
        <v>Cuba</v>
      </c>
      <c r="D1802" t="str">
        <f>VLOOKUP(B1802,Data_Dictionary!$F$326:$I$589,4,FALSE)</f>
        <v>CU</v>
      </c>
      <c r="E1802" t="s">
        <v>23</v>
      </c>
      <c r="F1802" t="str">
        <f>VLOOKUP(E1802,Sex!$B$2:$C$5,2,FALSE)</f>
        <v>Hombres</v>
      </c>
      <c r="G1802" t="s">
        <v>29</v>
      </c>
      <c r="H1802">
        <v>288</v>
      </c>
    </row>
    <row r="1803" spans="1:8" x14ac:dyDescent="0.25">
      <c r="A1803">
        <v>2000</v>
      </c>
      <c r="B1803" t="s">
        <v>8</v>
      </c>
      <c r="C1803" t="str">
        <f>VLOOKUP(B1803,Data_Dictionary!$F$326:$I$589,3,FALSE)</f>
        <v>Cuba</v>
      </c>
      <c r="D1803" t="str">
        <f>VLOOKUP(B1803,Data_Dictionary!$F$326:$I$589,4,FALSE)</f>
        <v>CU</v>
      </c>
      <c r="E1803" t="s">
        <v>23</v>
      </c>
      <c r="F1803" t="str">
        <f>VLOOKUP(E1803,Sex!$B$2:$C$5,2,FALSE)</f>
        <v>Hombres</v>
      </c>
      <c r="G1803" t="s">
        <v>29</v>
      </c>
      <c r="H1803">
        <v>271</v>
      </c>
    </row>
    <row r="1804" spans="1:8" x14ac:dyDescent="0.25">
      <c r="A1804">
        <v>2005</v>
      </c>
      <c r="B1804" t="s">
        <v>8</v>
      </c>
      <c r="C1804" t="str">
        <f>VLOOKUP(B1804,Data_Dictionary!$F$326:$I$589,3,FALSE)</f>
        <v>Cuba</v>
      </c>
      <c r="D1804" t="str">
        <f>VLOOKUP(B1804,Data_Dictionary!$F$326:$I$589,4,FALSE)</f>
        <v>CU</v>
      </c>
      <c r="E1804" t="s">
        <v>23</v>
      </c>
      <c r="F1804" t="str">
        <f>VLOOKUP(E1804,Sex!$B$2:$C$5,2,FALSE)</f>
        <v>Hombres</v>
      </c>
      <c r="G1804" t="s">
        <v>29</v>
      </c>
      <c r="H1804">
        <v>294</v>
      </c>
    </row>
    <row r="1805" spans="1:8" x14ac:dyDescent="0.25">
      <c r="A1805">
        <v>2010</v>
      </c>
      <c r="B1805" t="s">
        <v>8</v>
      </c>
      <c r="C1805" t="str">
        <f>VLOOKUP(B1805,Data_Dictionary!$F$326:$I$589,3,FALSE)</f>
        <v>Cuba</v>
      </c>
      <c r="D1805" t="str">
        <f>VLOOKUP(B1805,Data_Dictionary!$F$326:$I$589,4,FALSE)</f>
        <v>CU</v>
      </c>
      <c r="E1805" t="s">
        <v>23</v>
      </c>
      <c r="F1805" t="str">
        <f>VLOOKUP(E1805,Sex!$B$2:$C$5,2,FALSE)</f>
        <v>Hombres</v>
      </c>
      <c r="G1805" t="s">
        <v>29</v>
      </c>
      <c r="H1805">
        <v>215</v>
      </c>
    </row>
    <row r="1806" spans="1:8" x14ac:dyDescent="0.25">
      <c r="A1806">
        <v>2015</v>
      </c>
      <c r="B1806" t="s">
        <v>8</v>
      </c>
      <c r="C1806" t="str">
        <f>VLOOKUP(B1806,Data_Dictionary!$F$326:$I$589,3,FALSE)</f>
        <v>Cuba</v>
      </c>
      <c r="D1806" t="str">
        <f>VLOOKUP(B1806,Data_Dictionary!$F$326:$I$589,4,FALSE)</f>
        <v>CU</v>
      </c>
      <c r="E1806" t="s">
        <v>23</v>
      </c>
      <c r="F1806" t="str">
        <f>VLOOKUP(E1806,Sex!$B$2:$C$5,2,FALSE)</f>
        <v>Hombres</v>
      </c>
      <c r="G1806" t="s">
        <v>29</v>
      </c>
      <c r="H1806">
        <v>136</v>
      </c>
    </row>
    <row r="1807" spans="1:8" x14ac:dyDescent="0.25">
      <c r="A1807">
        <v>2020</v>
      </c>
      <c r="B1807" t="s">
        <v>8</v>
      </c>
      <c r="C1807" t="str">
        <f>VLOOKUP(B1807,Data_Dictionary!$F$326:$I$589,3,FALSE)</f>
        <v>Cuba</v>
      </c>
      <c r="D1807" t="str">
        <f>VLOOKUP(B1807,Data_Dictionary!$F$326:$I$589,4,FALSE)</f>
        <v>CU</v>
      </c>
      <c r="E1807" t="s">
        <v>23</v>
      </c>
      <c r="F1807" t="str">
        <f>VLOOKUP(E1807,Sex!$B$2:$C$5,2,FALSE)</f>
        <v>Hombres</v>
      </c>
      <c r="G1807" t="s">
        <v>29</v>
      </c>
      <c r="H1807">
        <v>109</v>
      </c>
    </row>
    <row r="1808" spans="1:8" x14ac:dyDescent="0.25">
      <c r="A1808">
        <v>1990</v>
      </c>
      <c r="B1808" t="s">
        <v>9</v>
      </c>
      <c r="C1808" t="str">
        <f>VLOOKUP(B1808,Data_Dictionary!$F$326:$I$589,3,FALSE)</f>
        <v>República Dominicana</v>
      </c>
      <c r="D1808" t="str">
        <f>VLOOKUP(B1808,Data_Dictionary!$F$326:$I$589,4,FALSE)</f>
        <v>DO</v>
      </c>
      <c r="E1808" t="s">
        <v>23</v>
      </c>
      <c r="F1808" t="str">
        <f>VLOOKUP(E1808,Sex!$B$2:$C$5,2,FALSE)</f>
        <v>Hombres</v>
      </c>
      <c r="G1808" t="s">
        <v>29</v>
      </c>
      <c r="H1808">
        <v>14897</v>
      </c>
    </row>
    <row r="1809" spans="1:8" x14ac:dyDescent="0.25">
      <c r="A1809">
        <v>1995</v>
      </c>
      <c r="B1809" t="s">
        <v>9</v>
      </c>
      <c r="C1809" t="str">
        <f>VLOOKUP(B1809,Data_Dictionary!$F$326:$I$589,3,FALSE)</f>
        <v>República Dominicana</v>
      </c>
      <c r="D1809" t="str">
        <f>VLOOKUP(B1809,Data_Dictionary!$F$326:$I$589,4,FALSE)</f>
        <v>DO</v>
      </c>
      <c r="E1809" t="s">
        <v>23</v>
      </c>
      <c r="F1809" t="str">
        <f>VLOOKUP(E1809,Sex!$B$2:$C$5,2,FALSE)</f>
        <v>Hombres</v>
      </c>
      <c r="G1809" t="s">
        <v>29</v>
      </c>
      <c r="H1809">
        <v>23340</v>
      </c>
    </row>
    <row r="1810" spans="1:8" x14ac:dyDescent="0.25">
      <c r="A1810">
        <v>2000</v>
      </c>
      <c r="B1810" t="s">
        <v>9</v>
      </c>
      <c r="C1810" t="str">
        <f>VLOOKUP(B1810,Data_Dictionary!$F$326:$I$589,3,FALSE)</f>
        <v>República Dominicana</v>
      </c>
      <c r="D1810" t="str">
        <f>VLOOKUP(B1810,Data_Dictionary!$F$326:$I$589,4,FALSE)</f>
        <v>DO</v>
      </c>
      <c r="E1810" t="s">
        <v>23</v>
      </c>
      <c r="F1810" t="str">
        <f>VLOOKUP(E1810,Sex!$B$2:$C$5,2,FALSE)</f>
        <v>Hombres</v>
      </c>
      <c r="G1810" t="s">
        <v>29</v>
      </c>
      <c r="H1810">
        <v>28061</v>
      </c>
    </row>
    <row r="1811" spans="1:8" x14ac:dyDescent="0.25">
      <c r="A1811">
        <v>2005</v>
      </c>
      <c r="B1811" t="s">
        <v>9</v>
      </c>
      <c r="C1811" t="str">
        <f>VLOOKUP(B1811,Data_Dictionary!$F$326:$I$589,3,FALSE)</f>
        <v>República Dominicana</v>
      </c>
      <c r="D1811" t="str">
        <f>VLOOKUP(B1811,Data_Dictionary!$F$326:$I$589,4,FALSE)</f>
        <v>DO</v>
      </c>
      <c r="E1811" t="s">
        <v>23</v>
      </c>
      <c r="F1811" t="str">
        <f>VLOOKUP(E1811,Sex!$B$2:$C$5,2,FALSE)</f>
        <v>Hombres</v>
      </c>
      <c r="G1811" t="s">
        <v>29</v>
      </c>
      <c r="H1811">
        <v>31032</v>
      </c>
    </row>
    <row r="1812" spans="1:8" x14ac:dyDescent="0.25">
      <c r="A1812">
        <v>2010</v>
      </c>
      <c r="B1812" t="s">
        <v>9</v>
      </c>
      <c r="C1812" t="str">
        <f>VLOOKUP(B1812,Data_Dictionary!$F$326:$I$589,3,FALSE)</f>
        <v>República Dominicana</v>
      </c>
      <c r="D1812" t="str">
        <f>VLOOKUP(B1812,Data_Dictionary!$F$326:$I$589,4,FALSE)</f>
        <v>DO</v>
      </c>
      <c r="E1812" t="s">
        <v>23</v>
      </c>
      <c r="F1812" t="str">
        <f>VLOOKUP(E1812,Sex!$B$2:$C$5,2,FALSE)</f>
        <v>Hombres</v>
      </c>
      <c r="G1812" t="s">
        <v>29</v>
      </c>
      <c r="H1812">
        <v>43824</v>
      </c>
    </row>
    <row r="1813" spans="1:8" x14ac:dyDescent="0.25">
      <c r="A1813">
        <v>2015</v>
      </c>
      <c r="B1813" t="s">
        <v>9</v>
      </c>
      <c r="C1813" t="str">
        <f>VLOOKUP(B1813,Data_Dictionary!$F$326:$I$589,3,FALSE)</f>
        <v>República Dominicana</v>
      </c>
      <c r="D1813" t="str">
        <f>VLOOKUP(B1813,Data_Dictionary!$F$326:$I$589,4,FALSE)</f>
        <v>DO</v>
      </c>
      <c r="E1813" t="s">
        <v>23</v>
      </c>
      <c r="F1813" t="str">
        <f>VLOOKUP(E1813,Sex!$B$2:$C$5,2,FALSE)</f>
        <v>Hombres</v>
      </c>
      <c r="G1813" t="s">
        <v>29</v>
      </c>
      <c r="H1813">
        <v>75015</v>
      </c>
    </row>
    <row r="1814" spans="1:8" x14ac:dyDescent="0.25">
      <c r="A1814">
        <v>2020</v>
      </c>
      <c r="B1814" t="s">
        <v>9</v>
      </c>
      <c r="C1814" t="str">
        <f>VLOOKUP(B1814,Data_Dictionary!$F$326:$I$589,3,FALSE)</f>
        <v>República Dominicana</v>
      </c>
      <c r="D1814" t="str">
        <f>VLOOKUP(B1814,Data_Dictionary!$F$326:$I$589,4,FALSE)</f>
        <v>DO</v>
      </c>
      <c r="E1814" t="s">
        <v>23</v>
      </c>
      <c r="F1814" t="str">
        <f>VLOOKUP(E1814,Sex!$B$2:$C$5,2,FALSE)</f>
        <v>Hombres</v>
      </c>
      <c r="G1814" t="s">
        <v>29</v>
      </c>
      <c r="H1814">
        <v>73295</v>
      </c>
    </row>
    <row r="1815" spans="1:8" x14ac:dyDescent="0.25">
      <c r="A1815">
        <v>1990</v>
      </c>
      <c r="B1815" t="s">
        <v>10</v>
      </c>
      <c r="C1815" t="str">
        <f>VLOOKUP(B1815,Data_Dictionary!$F$326:$I$589,3,FALSE)</f>
        <v>Costa Rica</v>
      </c>
      <c r="D1815" t="str">
        <f>VLOOKUP(B1815,Data_Dictionary!$F$326:$I$589,4,FALSE)</f>
        <v>CR</v>
      </c>
      <c r="E1815" t="s">
        <v>23</v>
      </c>
      <c r="F1815" t="str">
        <f>VLOOKUP(E1815,Sex!$B$2:$C$5,2,FALSE)</f>
        <v>Hombres</v>
      </c>
      <c r="G1815" t="s">
        <v>29</v>
      </c>
      <c r="H1815">
        <v>27082</v>
      </c>
    </row>
    <row r="1816" spans="1:8" x14ac:dyDescent="0.25">
      <c r="A1816">
        <v>1995</v>
      </c>
      <c r="B1816" t="s">
        <v>10</v>
      </c>
      <c r="C1816" t="str">
        <f>VLOOKUP(B1816,Data_Dictionary!$F$326:$I$589,3,FALSE)</f>
        <v>Costa Rica</v>
      </c>
      <c r="D1816" t="str">
        <f>VLOOKUP(B1816,Data_Dictionary!$F$326:$I$589,4,FALSE)</f>
        <v>CR</v>
      </c>
      <c r="E1816" t="s">
        <v>23</v>
      </c>
      <c r="F1816" t="str">
        <f>VLOOKUP(E1816,Sex!$B$2:$C$5,2,FALSE)</f>
        <v>Hombres</v>
      </c>
      <c r="G1816" t="s">
        <v>29</v>
      </c>
      <c r="H1816">
        <v>23900</v>
      </c>
    </row>
    <row r="1817" spans="1:8" x14ac:dyDescent="0.25">
      <c r="A1817">
        <v>2000</v>
      </c>
      <c r="B1817" t="s">
        <v>10</v>
      </c>
      <c r="C1817" t="str">
        <f>VLOOKUP(B1817,Data_Dictionary!$F$326:$I$589,3,FALSE)</f>
        <v>Costa Rica</v>
      </c>
      <c r="D1817" t="str">
        <f>VLOOKUP(B1817,Data_Dictionary!$F$326:$I$589,4,FALSE)</f>
        <v>CR</v>
      </c>
      <c r="E1817" t="s">
        <v>23</v>
      </c>
      <c r="F1817" t="str">
        <f>VLOOKUP(E1817,Sex!$B$2:$C$5,2,FALSE)</f>
        <v>Hombres</v>
      </c>
      <c r="G1817" t="s">
        <v>29</v>
      </c>
      <c r="H1817">
        <v>20713</v>
      </c>
    </row>
    <row r="1818" spans="1:8" x14ac:dyDescent="0.25">
      <c r="A1818">
        <v>2005</v>
      </c>
      <c r="B1818" t="s">
        <v>10</v>
      </c>
      <c r="C1818" t="str">
        <f>VLOOKUP(B1818,Data_Dictionary!$F$326:$I$589,3,FALSE)</f>
        <v>Costa Rica</v>
      </c>
      <c r="D1818" t="str">
        <f>VLOOKUP(B1818,Data_Dictionary!$F$326:$I$589,4,FALSE)</f>
        <v>CR</v>
      </c>
      <c r="E1818" t="s">
        <v>23</v>
      </c>
      <c r="F1818" t="str">
        <f>VLOOKUP(E1818,Sex!$B$2:$C$5,2,FALSE)</f>
        <v>Hombres</v>
      </c>
      <c r="G1818" t="s">
        <v>29</v>
      </c>
      <c r="H1818">
        <v>22699</v>
      </c>
    </row>
    <row r="1819" spans="1:8" x14ac:dyDescent="0.25">
      <c r="A1819">
        <v>2010</v>
      </c>
      <c r="B1819" t="s">
        <v>10</v>
      </c>
      <c r="C1819" t="str">
        <f>VLOOKUP(B1819,Data_Dictionary!$F$326:$I$589,3,FALSE)</f>
        <v>Costa Rica</v>
      </c>
      <c r="D1819" t="str">
        <f>VLOOKUP(B1819,Data_Dictionary!$F$326:$I$589,4,FALSE)</f>
        <v>CR</v>
      </c>
      <c r="E1819" t="s">
        <v>23</v>
      </c>
      <c r="F1819" t="str">
        <f>VLOOKUP(E1819,Sex!$B$2:$C$5,2,FALSE)</f>
        <v>Hombres</v>
      </c>
      <c r="G1819" t="s">
        <v>29</v>
      </c>
      <c r="H1819">
        <v>24703</v>
      </c>
    </row>
    <row r="1820" spans="1:8" x14ac:dyDescent="0.25">
      <c r="A1820">
        <v>2015</v>
      </c>
      <c r="B1820" t="s">
        <v>10</v>
      </c>
      <c r="C1820" t="str">
        <f>VLOOKUP(B1820,Data_Dictionary!$F$326:$I$589,3,FALSE)</f>
        <v>Costa Rica</v>
      </c>
      <c r="D1820" t="str">
        <f>VLOOKUP(B1820,Data_Dictionary!$F$326:$I$589,4,FALSE)</f>
        <v>CR</v>
      </c>
      <c r="E1820" t="s">
        <v>23</v>
      </c>
      <c r="F1820" t="str">
        <f>VLOOKUP(E1820,Sex!$B$2:$C$5,2,FALSE)</f>
        <v>Hombres</v>
      </c>
      <c r="G1820" t="s">
        <v>29</v>
      </c>
      <c r="H1820">
        <v>24610</v>
      </c>
    </row>
    <row r="1821" spans="1:8" x14ac:dyDescent="0.25">
      <c r="A1821">
        <v>2020</v>
      </c>
      <c r="B1821" t="s">
        <v>10</v>
      </c>
      <c r="C1821" t="str">
        <f>VLOOKUP(B1821,Data_Dictionary!$F$326:$I$589,3,FALSE)</f>
        <v>Costa Rica</v>
      </c>
      <c r="D1821" t="str">
        <f>VLOOKUP(B1821,Data_Dictionary!$F$326:$I$589,4,FALSE)</f>
        <v>CR</v>
      </c>
      <c r="E1821" t="s">
        <v>23</v>
      </c>
      <c r="F1821" t="str">
        <f>VLOOKUP(E1821,Sex!$B$2:$C$5,2,FALSE)</f>
        <v>Hombres</v>
      </c>
      <c r="G1821" t="s">
        <v>29</v>
      </c>
      <c r="H1821">
        <v>28660</v>
      </c>
    </row>
    <row r="1822" spans="1:8" x14ac:dyDescent="0.25">
      <c r="A1822">
        <v>1990</v>
      </c>
      <c r="B1822" t="s">
        <v>11</v>
      </c>
      <c r="C1822" t="str">
        <f>VLOOKUP(B1822,Data_Dictionary!$F$326:$I$589,3,FALSE)</f>
        <v>El Salvador</v>
      </c>
      <c r="D1822" t="str">
        <f>VLOOKUP(B1822,Data_Dictionary!$F$326:$I$589,4,FALSE)</f>
        <v>SV</v>
      </c>
      <c r="E1822" t="s">
        <v>23</v>
      </c>
      <c r="F1822" t="str">
        <f>VLOOKUP(E1822,Sex!$B$2:$C$5,2,FALSE)</f>
        <v>Hombres</v>
      </c>
      <c r="G1822" t="s">
        <v>29</v>
      </c>
      <c r="H1822">
        <v>1653</v>
      </c>
    </row>
    <row r="1823" spans="1:8" x14ac:dyDescent="0.25">
      <c r="A1823">
        <v>1995</v>
      </c>
      <c r="B1823" t="s">
        <v>11</v>
      </c>
      <c r="C1823" t="str">
        <f>VLOOKUP(B1823,Data_Dictionary!$F$326:$I$589,3,FALSE)</f>
        <v>El Salvador</v>
      </c>
      <c r="D1823" t="str">
        <f>VLOOKUP(B1823,Data_Dictionary!$F$326:$I$589,4,FALSE)</f>
        <v>SV</v>
      </c>
      <c r="E1823" t="s">
        <v>23</v>
      </c>
      <c r="F1823" t="str">
        <f>VLOOKUP(E1823,Sex!$B$2:$C$5,2,FALSE)</f>
        <v>Hombres</v>
      </c>
      <c r="G1823" t="s">
        <v>29</v>
      </c>
      <c r="H1823">
        <v>1593</v>
      </c>
    </row>
    <row r="1824" spans="1:8" x14ac:dyDescent="0.25">
      <c r="A1824">
        <v>2000</v>
      </c>
      <c r="B1824" t="s">
        <v>11</v>
      </c>
      <c r="C1824" t="str">
        <f>VLOOKUP(B1824,Data_Dictionary!$F$326:$I$589,3,FALSE)</f>
        <v>El Salvador</v>
      </c>
      <c r="D1824" t="str">
        <f>VLOOKUP(B1824,Data_Dictionary!$F$326:$I$589,4,FALSE)</f>
        <v>SV</v>
      </c>
      <c r="E1824" t="s">
        <v>23</v>
      </c>
      <c r="F1824" t="str">
        <f>VLOOKUP(E1824,Sex!$B$2:$C$5,2,FALSE)</f>
        <v>Hombres</v>
      </c>
      <c r="G1824" t="s">
        <v>29</v>
      </c>
      <c r="H1824">
        <v>1760</v>
      </c>
    </row>
    <row r="1825" spans="1:8" x14ac:dyDescent="0.25">
      <c r="A1825">
        <v>2005</v>
      </c>
      <c r="B1825" t="s">
        <v>11</v>
      </c>
      <c r="C1825" t="str">
        <f>VLOOKUP(B1825,Data_Dictionary!$F$326:$I$589,3,FALSE)</f>
        <v>El Salvador</v>
      </c>
      <c r="D1825" t="str">
        <f>VLOOKUP(B1825,Data_Dictionary!$F$326:$I$589,4,FALSE)</f>
        <v>SV</v>
      </c>
      <c r="E1825" t="s">
        <v>23</v>
      </c>
      <c r="F1825" t="str">
        <f>VLOOKUP(E1825,Sex!$B$2:$C$5,2,FALSE)</f>
        <v>Hombres</v>
      </c>
      <c r="G1825" t="s">
        <v>29</v>
      </c>
      <c r="H1825">
        <v>1586</v>
      </c>
    </row>
    <row r="1826" spans="1:8" x14ac:dyDescent="0.25">
      <c r="A1826">
        <v>2010</v>
      </c>
      <c r="B1826" t="s">
        <v>11</v>
      </c>
      <c r="C1826" t="str">
        <f>VLOOKUP(B1826,Data_Dictionary!$F$326:$I$589,3,FALSE)</f>
        <v>El Salvador</v>
      </c>
      <c r="D1826" t="str">
        <f>VLOOKUP(B1826,Data_Dictionary!$F$326:$I$589,4,FALSE)</f>
        <v>SV</v>
      </c>
      <c r="E1826" t="s">
        <v>23</v>
      </c>
      <c r="F1826" t="str">
        <f>VLOOKUP(E1826,Sex!$B$2:$C$5,2,FALSE)</f>
        <v>Hombres</v>
      </c>
      <c r="G1826" t="s">
        <v>29</v>
      </c>
      <c r="H1826">
        <v>2622</v>
      </c>
    </row>
    <row r="1827" spans="1:8" x14ac:dyDescent="0.25">
      <c r="A1827">
        <v>2015</v>
      </c>
      <c r="B1827" t="s">
        <v>11</v>
      </c>
      <c r="C1827" t="str">
        <f>VLOOKUP(B1827,Data_Dictionary!$F$326:$I$589,3,FALSE)</f>
        <v>El Salvador</v>
      </c>
      <c r="D1827" t="str">
        <f>VLOOKUP(B1827,Data_Dictionary!$F$326:$I$589,4,FALSE)</f>
        <v>SV</v>
      </c>
      <c r="E1827" t="s">
        <v>23</v>
      </c>
      <c r="F1827" t="str">
        <f>VLOOKUP(E1827,Sex!$B$2:$C$5,2,FALSE)</f>
        <v>Hombres</v>
      </c>
      <c r="G1827" t="s">
        <v>29</v>
      </c>
      <c r="H1827">
        <v>2987</v>
      </c>
    </row>
    <row r="1828" spans="1:8" x14ac:dyDescent="0.25">
      <c r="A1828">
        <v>2020</v>
      </c>
      <c r="B1828" t="s">
        <v>11</v>
      </c>
      <c r="C1828" t="str">
        <f>VLOOKUP(B1828,Data_Dictionary!$F$326:$I$589,3,FALSE)</f>
        <v>El Salvador</v>
      </c>
      <c r="D1828" t="str">
        <f>VLOOKUP(B1828,Data_Dictionary!$F$326:$I$589,4,FALSE)</f>
        <v>SV</v>
      </c>
      <c r="E1828" t="s">
        <v>23</v>
      </c>
      <c r="F1828" t="str">
        <f>VLOOKUP(E1828,Sex!$B$2:$C$5,2,FALSE)</f>
        <v>Hombres</v>
      </c>
      <c r="G1828" t="s">
        <v>29</v>
      </c>
      <c r="H1828">
        <v>2920</v>
      </c>
    </row>
    <row r="1829" spans="1:8" x14ac:dyDescent="0.25">
      <c r="A1829">
        <v>1990</v>
      </c>
      <c r="B1829" t="s">
        <v>12</v>
      </c>
      <c r="C1829" t="str">
        <f>VLOOKUP(B1829,Data_Dictionary!$F$326:$I$589,3,FALSE)</f>
        <v>Honduras</v>
      </c>
      <c r="D1829" t="str">
        <f>VLOOKUP(B1829,Data_Dictionary!$F$326:$I$589,4,FALSE)</f>
        <v>HN</v>
      </c>
      <c r="E1829" t="s">
        <v>23</v>
      </c>
      <c r="F1829" t="str">
        <f>VLOOKUP(E1829,Sex!$B$2:$C$5,2,FALSE)</f>
        <v>Hombres</v>
      </c>
      <c r="G1829" t="s">
        <v>29</v>
      </c>
      <c r="H1829">
        <v>17623</v>
      </c>
    </row>
    <row r="1830" spans="1:8" x14ac:dyDescent="0.25">
      <c r="A1830">
        <v>1995</v>
      </c>
      <c r="B1830" t="s">
        <v>12</v>
      </c>
      <c r="C1830" t="str">
        <f>VLOOKUP(B1830,Data_Dictionary!$F$326:$I$589,3,FALSE)</f>
        <v>Honduras</v>
      </c>
      <c r="D1830" t="str">
        <f>VLOOKUP(B1830,Data_Dictionary!$F$326:$I$589,4,FALSE)</f>
        <v>HN</v>
      </c>
      <c r="E1830" t="s">
        <v>23</v>
      </c>
      <c r="F1830" t="str">
        <f>VLOOKUP(E1830,Sex!$B$2:$C$5,2,FALSE)</f>
        <v>Hombres</v>
      </c>
      <c r="G1830" t="s">
        <v>29</v>
      </c>
      <c r="H1830">
        <v>9552</v>
      </c>
    </row>
    <row r="1831" spans="1:8" x14ac:dyDescent="0.25">
      <c r="A1831">
        <v>2000</v>
      </c>
      <c r="B1831" t="s">
        <v>12</v>
      </c>
      <c r="C1831" t="str">
        <f>VLOOKUP(B1831,Data_Dictionary!$F$326:$I$589,3,FALSE)</f>
        <v>Honduras</v>
      </c>
      <c r="D1831" t="str">
        <f>VLOOKUP(B1831,Data_Dictionary!$F$326:$I$589,4,FALSE)</f>
        <v>HN</v>
      </c>
      <c r="E1831" t="s">
        <v>23</v>
      </c>
      <c r="F1831" t="str">
        <f>VLOOKUP(E1831,Sex!$B$2:$C$5,2,FALSE)</f>
        <v>Hombres</v>
      </c>
      <c r="G1831" t="s">
        <v>29</v>
      </c>
      <c r="H1831">
        <v>1414</v>
      </c>
    </row>
    <row r="1832" spans="1:8" x14ac:dyDescent="0.25">
      <c r="A1832">
        <v>2005</v>
      </c>
      <c r="B1832" t="s">
        <v>12</v>
      </c>
      <c r="C1832" t="str">
        <f>VLOOKUP(B1832,Data_Dictionary!$F$326:$I$589,3,FALSE)</f>
        <v>Honduras</v>
      </c>
      <c r="D1832" t="str">
        <f>VLOOKUP(B1832,Data_Dictionary!$F$326:$I$589,4,FALSE)</f>
        <v>HN</v>
      </c>
      <c r="E1832" t="s">
        <v>23</v>
      </c>
      <c r="F1832" t="str">
        <f>VLOOKUP(E1832,Sex!$B$2:$C$5,2,FALSE)</f>
        <v>Hombres</v>
      </c>
      <c r="G1832" t="s">
        <v>29</v>
      </c>
      <c r="H1832">
        <v>1375</v>
      </c>
    </row>
    <row r="1833" spans="1:8" x14ac:dyDescent="0.25">
      <c r="A1833">
        <v>2010</v>
      </c>
      <c r="B1833" t="s">
        <v>12</v>
      </c>
      <c r="C1833" t="str">
        <f>VLOOKUP(B1833,Data_Dictionary!$F$326:$I$589,3,FALSE)</f>
        <v>Honduras</v>
      </c>
      <c r="D1833" t="str">
        <f>VLOOKUP(B1833,Data_Dictionary!$F$326:$I$589,4,FALSE)</f>
        <v>HN</v>
      </c>
      <c r="E1833" t="s">
        <v>23</v>
      </c>
      <c r="F1833" t="str">
        <f>VLOOKUP(E1833,Sex!$B$2:$C$5,2,FALSE)</f>
        <v>Hombres</v>
      </c>
      <c r="G1833" t="s">
        <v>29</v>
      </c>
      <c r="H1833">
        <v>929</v>
      </c>
    </row>
    <row r="1834" spans="1:8" x14ac:dyDescent="0.25">
      <c r="A1834">
        <v>2015</v>
      </c>
      <c r="B1834" t="s">
        <v>12</v>
      </c>
      <c r="C1834" t="str">
        <f>VLOOKUP(B1834,Data_Dictionary!$F$326:$I$589,3,FALSE)</f>
        <v>Honduras</v>
      </c>
      <c r="D1834" t="str">
        <f>VLOOKUP(B1834,Data_Dictionary!$F$326:$I$589,4,FALSE)</f>
        <v>HN</v>
      </c>
      <c r="E1834" t="s">
        <v>23</v>
      </c>
      <c r="F1834" t="str">
        <f>VLOOKUP(E1834,Sex!$B$2:$C$5,2,FALSE)</f>
        <v>Hombres</v>
      </c>
      <c r="G1834" t="s">
        <v>29</v>
      </c>
      <c r="H1834">
        <v>1187</v>
      </c>
    </row>
    <row r="1835" spans="1:8" x14ac:dyDescent="0.25">
      <c r="A1835">
        <v>2020</v>
      </c>
      <c r="B1835" t="s">
        <v>12</v>
      </c>
      <c r="C1835" t="str">
        <f>VLOOKUP(B1835,Data_Dictionary!$F$326:$I$589,3,FALSE)</f>
        <v>Honduras</v>
      </c>
      <c r="D1835" t="str">
        <f>VLOOKUP(B1835,Data_Dictionary!$F$326:$I$589,4,FALSE)</f>
        <v>HN</v>
      </c>
      <c r="E1835" t="s">
        <v>23</v>
      </c>
      <c r="F1835" t="str">
        <f>VLOOKUP(E1835,Sex!$B$2:$C$5,2,FALSE)</f>
        <v>Hombres</v>
      </c>
      <c r="G1835" t="s">
        <v>29</v>
      </c>
      <c r="H1835">
        <v>973</v>
      </c>
    </row>
    <row r="1836" spans="1:8" x14ac:dyDescent="0.25">
      <c r="A1836">
        <v>1990</v>
      </c>
      <c r="B1836" t="s">
        <v>13</v>
      </c>
      <c r="C1836" t="str">
        <f>VLOOKUP(B1836,Data_Dictionary!$F$326:$I$589,3,FALSE)</f>
        <v>México</v>
      </c>
      <c r="D1836" t="str">
        <f>VLOOKUP(B1836,Data_Dictionary!$F$326:$I$589,4,FALSE)</f>
        <v>MX</v>
      </c>
      <c r="E1836" t="s">
        <v>23</v>
      </c>
      <c r="F1836" t="str">
        <f>VLOOKUP(E1836,Sex!$B$2:$C$5,2,FALSE)</f>
        <v>Hombres</v>
      </c>
      <c r="G1836" t="s">
        <v>29</v>
      </c>
      <c r="H1836">
        <v>18224</v>
      </c>
    </row>
    <row r="1837" spans="1:8" x14ac:dyDescent="0.25">
      <c r="A1837">
        <v>1995</v>
      </c>
      <c r="B1837" t="s">
        <v>13</v>
      </c>
      <c r="C1837" t="str">
        <f>VLOOKUP(B1837,Data_Dictionary!$F$326:$I$589,3,FALSE)</f>
        <v>México</v>
      </c>
      <c r="D1837" t="str">
        <f>VLOOKUP(B1837,Data_Dictionary!$F$326:$I$589,4,FALSE)</f>
        <v>MX</v>
      </c>
      <c r="E1837" t="s">
        <v>23</v>
      </c>
      <c r="F1837" t="str">
        <f>VLOOKUP(E1837,Sex!$B$2:$C$5,2,FALSE)</f>
        <v>Hombres</v>
      </c>
      <c r="G1837" t="s">
        <v>29</v>
      </c>
      <c r="H1837">
        <v>14488</v>
      </c>
    </row>
    <row r="1838" spans="1:8" x14ac:dyDescent="0.25">
      <c r="A1838">
        <v>2000</v>
      </c>
      <c r="B1838" t="s">
        <v>13</v>
      </c>
      <c r="C1838" t="str">
        <f>VLOOKUP(B1838,Data_Dictionary!$F$326:$I$589,3,FALSE)</f>
        <v>México</v>
      </c>
      <c r="D1838" t="str">
        <f>VLOOKUP(B1838,Data_Dictionary!$F$326:$I$589,4,FALSE)</f>
        <v>MX</v>
      </c>
      <c r="E1838" t="s">
        <v>23</v>
      </c>
      <c r="F1838" t="str">
        <f>VLOOKUP(E1838,Sex!$B$2:$C$5,2,FALSE)</f>
        <v>Hombres</v>
      </c>
      <c r="G1838" t="s">
        <v>29</v>
      </c>
      <c r="H1838">
        <v>13638</v>
      </c>
    </row>
    <row r="1839" spans="1:8" x14ac:dyDescent="0.25">
      <c r="A1839">
        <v>2005</v>
      </c>
      <c r="B1839" t="s">
        <v>13</v>
      </c>
      <c r="C1839" t="str">
        <f>VLOOKUP(B1839,Data_Dictionary!$F$326:$I$589,3,FALSE)</f>
        <v>México</v>
      </c>
      <c r="D1839" t="str">
        <f>VLOOKUP(B1839,Data_Dictionary!$F$326:$I$589,4,FALSE)</f>
        <v>MX</v>
      </c>
      <c r="E1839" t="s">
        <v>23</v>
      </c>
      <c r="F1839" t="str">
        <f>VLOOKUP(E1839,Sex!$B$2:$C$5,2,FALSE)</f>
        <v>Hombres</v>
      </c>
      <c r="G1839" t="s">
        <v>29</v>
      </c>
      <c r="H1839">
        <v>28936</v>
      </c>
    </row>
    <row r="1840" spans="1:8" x14ac:dyDescent="0.25">
      <c r="A1840">
        <v>2010</v>
      </c>
      <c r="B1840" t="s">
        <v>13</v>
      </c>
      <c r="C1840" t="str">
        <f>VLOOKUP(B1840,Data_Dictionary!$F$326:$I$589,3,FALSE)</f>
        <v>México</v>
      </c>
      <c r="D1840" t="str">
        <f>VLOOKUP(B1840,Data_Dictionary!$F$326:$I$589,4,FALSE)</f>
        <v>MX</v>
      </c>
      <c r="E1840" t="s">
        <v>23</v>
      </c>
      <c r="F1840" t="str">
        <f>VLOOKUP(E1840,Sex!$B$2:$C$5,2,FALSE)</f>
        <v>Hombres</v>
      </c>
      <c r="G1840" t="s">
        <v>29</v>
      </c>
      <c r="H1840">
        <v>20517</v>
      </c>
    </row>
    <row r="1841" spans="1:8" x14ac:dyDescent="0.25">
      <c r="A1841">
        <v>2015</v>
      </c>
      <c r="B1841" t="s">
        <v>13</v>
      </c>
      <c r="C1841" t="str">
        <f>VLOOKUP(B1841,Data_Dictionary!$F$326:$I$589,3,FALSE)</f>
        <v>México</v>
      </c>
      <c r="D1841" t="str">
        <f>VLOOKUP(B1841,Data_Dictionary!$F$326:$I$589,4,FALSE)</f>
        <v>MX</v>
      </c>
      <c r="E1841" t="s">
        <v>23</v>
      </c>
      <c r="F1841" t="str">
        <f>VLOOKUP(E1841,Sex!$B$2:$C$5,2,FALSE)</f>
        <v>Hombres</v>
      </c>
      <c r="G1841" t="s">
        <v>29</v>
      </c>
      <c r="H1841">
        <v>24019</v>
      </c>
    </row>
    <row r="1842" spans="1:8" x14ac:dyDescent="0.25">
      <c r="A1842">
        <v>2020</v>
      </c>
      <c r="B1842" t="s">
        <v>13</v>
      </c>
      <c r="C1842" t="str">
        <f>VLOOKUP(B1842,Data_Dictionary!$F$326:$I$589,3,FALSE)</f>
        <v>México</v>
      </c>
      <c r="D1842" t="str">
        <f>VLOOKUP(B1842,Data_Dictionary!$F$326:$I$589,4,FALSE)</f>
        <v>MX</v>
      </c>
      <c r="E1842" t="s">
        <v>23</v>
      </c>
      <c r="F1842" t="str">
        <f>VLOOKUP(E1842,Sex!$B$2:$C$5,2,FALSE)</f>
        <v>Hombres</v>
      </c>
      <c r="G1842" t="s">
        <v>29</v>
      </c>
      <c r="H1842">
        <v>29893</v>
      </c>
    </row>
    <row r="1843" spans="1:8" x14ac:dyDescent="0.25">
      <c r="A1843">
        <v>1990</v>
      </c>
      <c r="B1843" t="s">
        <v>14</v>
      </c>
      <c r="C1843" t="str">
        <f>VLOOKUP(B1843,Data_Dictionary!$F$326:$I$589,3,FALSE)</f>
        <v>Argentina</v>
      </c>
      <c r="D1843" t="str">
        <f>VLOOKUP(B1843,Data_Dictionary!$F$326:$I$589,4,FALSE)</f>
        <v>AR</v>
      </c>
      <c r="E1843" t="s">
        <v>23</v>
      </c>
      <c r="F1843" t="str">
        <f>VLOOKUP(E1843,Sex!$B$2:$C$5,2,FALSE)</f>
        <v>Hombres</v>
      </c>
      <c r="G1843" t="s">
        <v>29</v>
      </c>
      <c r="H1843">
        <v>41880</v>
      </c>
    </row>
    <row r="1844" spans="1:8" x14ac:dyDescent="0.25">
      <c r="A1844">
        <v>1995</v>
      </c>
      <c r="B1844" t="s">
        <v>14</v>
      </c>
      <c r="C1844" t="str">
        <f>VLOOKUP(B1844,Data_Dictionary!$F$326:$I$589,3,FALSE)</f>
        <v>Argentina</v>
      </c>
      <c r="D1844" t="str">
        <f>VLOOKUP(B1844,Data_Dictionary!$F$326:$I$589,4,FALSE)</f>
        <v>AR</v>
      </c>
      <c r="E1844" t="s">
        <v>23</v>
      </c>
      <c r="F1844" t="str">
        <f>VLOOKUP(E1844,Sex!$B$2:$C$5,2,FALSE)</f>
        <v>Hombres</v>
      </c>
      <c r="G1844" t="s">
        <v>29</v>
      </c>
      <c r="H1844">
        <v>52941</v>
      </c>
    </row>
    <row r="1845" spans="1:8" x14ac:dyDescent="0.25">
      <c r="A1845">
        <v>2000</v>
      </c>
      <c r="B1845" t="s">
        <v>14</v>
      </c>
      <c r="C1845" t="str">
        <f>VLOOKUP(B1845,Data_Dictionary!$F$326:$I$589,3,FALSE)</f>
        <v>Argentina</v>
      </c>
      <c r="D1845" t="str">
        <f>VLOOKUP(B1845,Data_Dictionary!$F$326:$I$589,4,FALSE)</f>
        <v>AR</v>
      </c>
      <c r="E1845" t="s">
        <v>23</v>
      </c>
      <c r="F1845" t="str">
        <f>VLOOKUP(E1845,Sex!$B$2:$C$5,2,FALSE)</f>
        <v>Hombres</v>
      </c>
      <c r="G1845" t="s">
        <v>29</v>
      </c>
      <c r="H1845">
        <v>48598</v>
      </c>
    </row>
    <row r="1846" spans="1:8" x14ac:dyDescent="0.25">
      <c r="A1846">
        <v>2005</v>
      </c>
      <c r="B1846" t="s">
        <v>14</v>
      </c>
      <c r="C1846" t="str">
        <f>VLOOKUP(B1846,Data_Dictionary!$F$326:$I$589,3,FALSE)</f>
        <v>Argentina</v>
      </c>
      <c r="D1846" t="str">
        <f>VLOOKUP(B1846,Data_Dictionary!$F$326:$I$589,4,FALSE)</f>
        <v>AR</v>
      </c>
      <c r="E1846" t="s">
        <v>23</v>
      </c>
      <c r="F1846" t="str">
        <f>VLOOKUP(E1846,Sex!$B$2:$C$5,2,FALSE)</f>
        <v>Hombres</v>
      </c>
      <c r="G1846" t="s">
        <v>29</v>
      </c>
      <c r="H1846">
        <v>70261</v>
      </c>
    </row>
    <row r="1847" spans="1:8" x14ac:dyDescent="0.25">
      <c r="A1847">
        <v>2010</v>
      </c>
      <c r="B1847" t="s">
        <v>14</v>
      </c>
      <c r="C1847" t="str">
        <f>VLOOKUP(B1847,Data_Dictionary!$F$326:$I$589,3,FALSE)</f>
        <v>Argentina</v>
      </c>
      <c r="D1847" t="str">
        <f>VLOOKUP(B1847,Data_Dictionary!$F$326:$I$589,4,FALSE)</f>
        <v>AR</v>
      </c>
      <c r="E1847" t="s">
        <v>23</v>
      </c>
      <c r="F1847" t="str">
        <f>VLOOKUP(E1847,Sex!$B$2:$C$5,2,FALSE)</f>
        <v>Hombres</v>
      </c>
      <c r="G1847" t="s">
        <v>29</v>
      </c>
      <c r="H1847">
        <v>79801</v>
      </c>
    </row>
    <row r="1848" spans="1:8" x14ac:dyDescent="0.25">
      <c r="A1848">
        <v>2015</v>
      </c>
      <c r="B1848" t="s">
        <v>14</v>
      </c>
      <c r="C1848" t="str">
        <f>VLOOKUP(B1848,Data_Dictionary!$F$326:$I$589,3,FALSE)</f>
        <v>Argentina</v>
      </c>
      <c r="D1848" t="str">
        <f>VLOOKUP(B1848,Data_Dictionary!$F$326:$I$589,4,FALSE)</f>
        <v>AR</v>
      </c>
      <c r="E1848" t="s">
        <v>23</v>
      </c>
      <c r="F1848" t="str">
        <f>VLOOKUP(E1848,Sex!$B$2:$C$5,2,FALSE)</f>
        <v>Hombres</v>
      </c>
      <c r="G1848" t="s">
        <v>29</v>
      </c>
      <c r="H1848">
        <v>118042</v>
      </c>
    </row>
    <row r="1849" spans="1:8" x14ac:dyDescent="0.25">
      <c r="A1849">
        <v>2020</v>
      </c>
      <c r="B1849" t="s">
        <v>14</v>
      </c>
      <c r="C1849" t="str">
        <f>VLOOKUP(B1849,Data_Dictionary!$F$326:$I$589,3,FALSE)</f>
        <v>Argentina</v>
      </c>
      <c r="D1849" t="str">
        <f>VLOOKUP(B1849,Data_Dictionary!$F$326:$I$589,4,FALSE)</f>
        <v>AR</v>
      </c>
      <c r="E1849" t="s">
        <v>23</v>
      </c>
      <c r="F1849" t="str">
        <f>VLOOKUP(E1849,Sex!$B$2:$C$5,2,FALSE)</f>
        <v>Hombres</v>
      </c>
      <c r="G1849" t="s">
        <v>29</v>
      </c>
      <c r="H1849">
        <v>128603</v>
      </c>
    </row>
    <row r="1850" spans="1:8" x14ac:dyDescent="0.25">
      <c r="A1850">
        <v>1990</v>
      </c>
      <c r="B1850" t="s">
        <v>15</v>
      </c>
      <c r="C1850" t="str">
        <f>VLOOKUP(B1850,Data_Dictionary!$F$326:$I$589,3,FALSE)</f>
        <v>Brasil</v>
      </c>
      <c r="D1850" t="str">
        <f>VLOOKUP(B1850,Data_Dictionary!$F$326:$I$589,4,FALSE)</f>
        <v>BR</v>
      </c>
      <c r="E1850" t="s">
        <v>23</v>
      </c>
      <c r="F1850" t="str">
        <f>VLOOKUP(E1850,Sex!$B$2:$C$5,2,FALSE)</f>
        <v>Hombres</v>
      </c>
      <c r="G1850" t="s">
        <v>29</v>
      </c>
      <c r="H1850">
        <v>12477</v>
      </c>
    </row>
    <row r="1851" spans="1:8" x14ac:dyDescent="0.25">
      <c r="A1851">
        <v>1995</v>
      </c>
      <c r="B1851" t="s">
        <v>15</v>
      </c>
      <c r="C1851" t="str">
        <f>VLOOKUP(B1851,Data_Dictionary!$F$326:$I$589,3,FALSE)</f>
        <v>Brasil</v>
      </c>
      <c r="D1851" t="str">
        <f>VLOOKUP(B1851,Data_Dictionary!$F$326:$I$589,4,FALSE)</f>
        <v>BR</v>
      </c>
      <c r="E1851" t="s">
        <v>23</v>
      </c>
      <c r="F1851" t="str">
        <f>VLOOKUP(E1851,Sex!$B$2:$C$5,2,FALSE)</f>
        <v>Hombres</v>
      </c>
      <c r="G1851" t="s">
        <v>29</v>
      </c>
      <c r="H1851">
        <v>12643</v>
      </c>
    </row>
    <row r="1852" spans="1:8" x14ac:dyDescent="0.25">
      <c r="A1852">
        <v>2000</v>
      </c>
      <c r="B1852" t="s">
        <v>15</v>
      </c>
      <c r="C1852" t="str">
        <f>VLOOKUP(B1852,Data_Dictionary!$F$326:$I$589,3,FALSE)</f>
        <v>Brasil</v>
      </c>
      <c r="D1852" t="str">
        <f>VLOOKUP(B1852,Data_Dictionary!$F$326:$I$589,4,FALSE)</f>
        <v>BR</v>
      </c>
      <c r="E1852" t="s">
        <v>23</v>
      </c>
      <c r="F1852" t="str">
        <f>VLOOKUP(E1852,Sex!$B$2:$C$5,2,FALSE)</f>
        <v>Hombres</v>
      </c>
      <c r="G1852" t="s">
        <v>29</v>
      </c>
      <c r="H1852">
        <v>12840</v>
      </c>
    </row>
    <row r="1853" spans="1:8" x14ac:dyDescent="0.25">
      <c r="A1853">
        <v>2005</v>
      </c>
      <c r="B1853" t="s">
        <v>15</v>
      </c>
      <c r="C1853" t="str">
        <f>VLOOKUP(B1853,Data_Dictionary!$F$326:$I$589,3,FALSE)</f>
        <v>Brasil</v>
      </c>
      <c r="D1853" t="str">
        <f>VLOOKUP(B1853,Data_Dictionary!$F$326:$I$589,4,FALSE)</f>
        <v>BR</v>
      </c>
      <c r="E1853" t="s">
        <v>23</v>
      </c>
      <c r="F1853" t="str">
        <f>VLOOKUP(E1853,Sex!$B$2:$C$5,2,FALSE)</f>
        <v>Hombres</v>
      </c>
      <c r="G1853" t="s">
        <v>29</v>
      </c>
      <c r="H1853">
        <v>14039</v>
      </c>
    </row>
    <row r="1854" spans="1:8" x14ac:dyDescent="0.25">
      <c r="A1854">
        <v>2010</v>
      </c>
      <c r="B1854" t="s">
        <v>15</v>
      </c>
      <c r="C1854" t="str">
        <f>VLOOKUP(B1854,Data_Dictionary!$F$326:$I$589,3,FALSE)</f>
        <v>Brasil</v>
      </c>
      <c r="D1854" t="str">
        <f>VLOOKUP(B1854,Data_Dictionary!$F$326:$I$589,4,FALSE)</f>
        <v>BR</v>
      </c>
      <c r="E1854" t="s">
        <v>23</v>
      </c>
      <c r="F1854" t="str">
        <f>VLOOKUP(E1854,Sex!$B$2:$C$5,2,FALSE)</f>
        <v>Hombres</v>
      </c>
      <c r="G1854" t="s">
        <v>29</v>
      </c>
      <c r="H1854">
        <v>15193</v>
      </c>
    </row>
    <row r="1855" spans="1:8" x14ac:dyDescent="0.25">
      <c r="A1855">
        <v>2015</v>
      </c>
      <c r="B1855" t="s">
        <v>15</v>
      </c>
      <c r="C1855" t="str">
        <f>VLOOKUP(B1855,Data_Dictionary!$F$326:$I$589,3,FALSE)</f>
        <v>Brasil</v>
      </c>
      <c r="D1855" t="str">
        <f>VLOOKUP(B1855,Data_Dictionary!$F$326:$I$589,4,FALSE)</f>
        <v>BR</v>
      </c>
      <c r="E1855" t="s">
        <v>23</v>
      </c>
      <c r="F1855" t="str">
        <f>VLOOKUP(E1855,Sex!$B$2:$C$5,2,FALSE)</f>
        <v>Hombres</v>
      </c>
      <c r="G1855" t="s">
        <v>29</v>
      </c>
      <c r="H1855">
        <v>27269</v>
      </c>
    </row>
    <row r="1856" spans="1:8" x14ac:dyDescent="0.25">
      <c r="A1856">
        <v>2020</v>
      </c>
      <c r="B1856" t="s">
        <v>15</v>
      </c>
      <c r="C1856" t="str">
        <f>VLOOKUP(B1856,Data_Dictionary!$F$326:$I$589,3,FALSE)</f>
        <v>Brasil</v>
      </c>
      <c r="D1856" t="str">
        <f>VLOOKUP(B1856,Data_Dictionary!$F$326:$I$589,4,FALSE)</f>
        <v>BR</v>
      </c>
      <c r="E1856" t="s">
        <v>23</v>
      </c>
      <c r="F1856" t="str">
        <f>VLOOKUP(E1856,Sex!$B$2:$C$5,2,FALSE)</f>
        <v>Hombres</v>
      </c>
      <c r="G1856" t="s">
        <v>29</v>
      </c>
      <c r="H1856">
        <v>45709</v>
      </c>
    </row>
    <row r="1857" spans="1:8" x14ac:dyDescent="0.25">
      <c r="A1857">
        <v>1990</v>
      </c>
      <c r="B1857" t="s">
        <v>16</v>
      </c>
      <c r="C1857" t="str">
        <f>VLOOKUP(B1857,Data_Dictionary!$F$326:$I$589,3,FALSE)</f>
        <v>Chile</v>
      </c>
      <c r="D1857" t="str">
        <f>VLOOKUP(B1857,Data_Dictionary!$F$326:$I$589,4,FALSE)</f>
        <v>CL</v>
      </c>
      <c r="E1857" t="s">
        <v>23</v>
      </c>
      <c r="F1857" t="str">
        <f>VLOOKUP(E1857,Sex!$B$2:$C$5,2,FALSE)</f>
        <v>Hombres</v>
      </c>
      <c r="G1857" t="s">
        <v>29</v>
      </c>
      <c r="H1857">
        <v>3253</v>
      </c>
    </row>
    <row r="1858" spans="1:8" x14ac:dyDescent="0.25">
      <c r="A1858">
        <v>1995</v>
      </c>
      <c r="B1858" t="s">
        <v>16</v>
      </c>
      <c r="C1858" t="str">
        <f>VLOOKUP(B1858,Data_Dictionary!$F$326:$I$589,3,FALSE)</f>
        <v>Chile</v>
      </c>
      <c r="D1858" t="str">
        <f>VLOOKUP(B1858,Data_Dictionary!$F$326:$I$589,4,FALSE)</f>
        <v>CL</v>
      </c>
      <c r="E1858" t="s">
        <v>23</v>
      </c>
      <c r="F1858" t="str">
        <f>VLOOKUP(E1858,Sex!$B$2:$C$5,2,FALSE)</f>
        <v>Hombres</v>
      </c>
      <c r="G1858" t="s">
        <v>29</v>
      </c>
      <c r="H1858">
        <v>3632</v>
      </c>
    </row>
    <row r="1859" spans="1:8" x14ac:dyDescent="0.25">
      <c r="A1859">
        <v>2000</v>
      </c>
      <c r="B1859" t="s">
        <v>16</v>
      </c>
      <c r="C1859" t="str">
        <f>VLOOKUP(B1859,Data_Dictionary!$F$326:$I$589,3,FALSE)</f>
        <v>Chile</v>
      </c>
      <c r="D1859" t="str">
        <f>VLOOKUP(B1859,Data_Dictionary!$F$326:$I$589,4,FALSE)</f>
        <v>CL</v>
      </c>
      <c r="E1859" t="s">
        <v>23</v>
      </c>
      <c r="F1859" t="str">
        <f>VLOOKUP(E1859,Sex!$B$2:$C$5,2,FALSE)</f>
        <v>Hombres</v>
      </c>
      <c r="G1859" t="s">
        <v>29</v>
      </c>
      <c r="H1859">
        <v>9826</v>
      </c>
    </row>
    <row r="1860" spans="1:8" x14ac:dyDescent="0.25">
      <c r="A1860">
        <v>2005</v>
      </c>
      <c r="B1860" t="s">
        <v>16</v>
      </c>
      <c r="C1860" t="str">
        <f>VLOOKUP(B1860,Data_Dictionary!$F$326:$I$589,3,FALSE)</f>
        <v>Chile</v>
      </c>
      <c r="D1860" t="str">
        <f>VLOOKUP(B1860,Data_Dictionary!$F$326:$I$589,4,FALSE)</f>
        <v>CL</v>
      </c>
      <c r="E1860" t="s">
        <v>23</v>
      </c>
      <c r="F1860" t="str">
        <f>VLOOKUP(E1860,Sex!$B$2:$C$5,2,FALSE)</f>
        <v>Hombres</v>
      </c>
      <c r="G1860" t="s">
        <v>29</v>
      </c>
      <c r="H1860">
        <v>17306</v>
      </c>
    </row>
    <row r="1861" spans="1:8" x14ac:dyDescent="0.25">
      <c r="A1861">
        <v>2010</v>
      </c>
      <c r="B1861" t="s">
        <v>16</v>
      </c>
      <c r="C1861" t="str">
        <f>VLOOKUP(B1861,Data_Dictionary!$F$326:$I$589,3,FALSE)</f>
        <v>Chile</v>
      </c>
      <c r="D1861" t="str">
        <f>VLOOKUP(B1861,Data_Dictionary!$F$326:$I$589,4,FALSE)</f>
        <v>CL</v>
      </c>
      <c r="E1861" t="s">
        <v>23</v>
      </c>
      <c r="F1861" t="str">
        <f>VLOOKUP(E1861,Sex!$B$2:$C$5,2,FALSE)</f>
        <v>Hombres</v>
      </c>
      <c r="G1861" t="s">
        <v>29</v>
      </c>
      <c r="H1861">
        <v>17416</v>
      </c>
    </row>
    <row r="1862" spans="1:8" x14ac:dyDescent="0.25">
      <c r="A1862">
        <v>2015</v>
      </c>
      <c r="B1862" t="s">
        <v>16</v>
      </c>
      <c r="C1862" t="str">
        <f>VLOOKUP(B1862,Data_Dictionary!$F$326:$I$589,3,FALSE)</f>
        <v>Chile</v>
      </c>
      <c r="D1862" t="str">
        <f>VLOOKUP(B1862,Data_Dictionary!$F$326:$I$589,4,FALSE)</f>
        <v>CL</v>
      </c>
      <c r="E1862" t="s">
        <v>23</v>
      </c>
      <c r="F1862" t="str">
        <f>VLOOKUP(E1862,Sex!$B$2:$C$5,2,FALSE)</f>
        <v>Hombres</v>
      </c>
      <c r="G1862" t="s">
        <v>29</v>
      </c>
      <c r="H1862">
        <v>49964</v>
      </c>
    </row>
    <row r="1863" spans="1:8" x14ac:dyDescent="0.25">
      <c r="A1863">
        <v>2020</v>
      </c>
      <c r="B1863" t="s">
        <v>16</v>
      </c>
      <c r="C1863" t="str">
        <f>VLOOKUP(B1863,Data_Dictionary!$F$326:$I$589,3,FALSE)</f>
        <v>Chile</v>
      </c>
      <c r="D1863" t="str">
        <f>VLOOKUP(B1863,Data_Dictionary!$F$326:$I$589,4,FALSE)</f>
        <v>CL</v>
      </c>
      <c r="E1863" t="s">
        <v>23</v>
      </c>
      <c r="F1863" t="str">
        <f>VLOOKUP(E1863,Sex!$B$2:$C$5,2,FALSE)</f>
        <v>Hombres</v>
      </c>
      <c r="G1863" t="s">
        <v>29</v>
      </c>
      <c r="H1863">
        <v>152250</v>
      </c>
    </row>
    <row r="1864" spans="1:8" x14ac:dyDescent="0.25">
      <c r="A1864">
        <v>1990</v>
      </c>
      <c r="B1864" t="s">
        <v>17</v>
      </c>
      <c r="C1864" t="str">
        <f>VLOOKUP(B1864,Data_Dictionary!$F$326:$I$589,3,FALSE)</f>
        <v>Colombia</v>
      </c>
      <c r="D1864" t="str">
        <f>VLOOKUP(B1864,Data_Dictionary!$F$326:$I$589,4,FALSE)</f>
        <v>CO</v>
      </c>
      <c r="E1864" t="s">
        <v>23</v>
      </c>
      <c r="F1864" t="str">
        <f>VLOOKUP(E1864,Sex!$B$2:$C$5,2,FALSE)</f>
        <v>Hombres</v>
      </c>
      <c r="G1864" t="s">
        <v>29</v>
      </c>
      <c r="H1864">
        <v>2925</v>
      </c>
    </row>
    <row r="1865" spans="1:8" x14ac:dyDescent="0.25">
      <c r="A1865">
        <v>1995</v>
      </c>
      <c r="B1865" t="s">
        <v>17</v>
      </c>
      <c r="C1865" t="str">
        <f>VLOOKUP(B1865,Data_Dictionary!$F$326:$I$589,3,FALSE)</f>
        <v>Colombia</v>
      </c>
      <c r="D1865" t="str">
        <f>VLOOKUP(B1865,Data_Dictionary!$F$326:$I$589,4,FALSE)</f>
        <v>CO</v>
      </c>
      <c r="E1865" t="s">
        <v>23</v>
      </c>
      <c r="F1865" t="str">
        <f>VLOOKUP(E1865,Sex!$B$2:$C$5,2,FALSE)</f>
        <v>Hombres</v>
      </c>
      <c r="G1865" t="s">
        <v>29</v>
      </c>
      <c r="H1865">
        <v>3348</v>
      </c>
    </row>
    <row r="1866" spans="1:8" x14ac:dyDescent="0.25">
      <c r="A1866">
        <v>2000</v>
      </c>
      <c r="B1866" t="s">
        <v>17</v>
      </c>
      <c r="C1866" t="str">
        <f>VLOOKUP(B1866,Data_Dictionary!$F$326:$I$589,3,FALSE)</f>
        <v>Colombia</v>
      </c>
      <c r="D1866" t="str">
        <f>VLOOKUP(B1866,Data_Dictionary!$F$326:$I$589,4,FALSE)</f>
        <v>CO</v>
      </c>
      <c r="E1866" t="s">
        <v>23</v>
      </c>
      <c r="F1866" t="str">
        <f>VLOOKUP(E1866,Sex!$B$2:$C$5,2,FALSE)</f>
        <v>Hombres</v>
      </c>
      <c r="G1866" t="s">
        <v>29</v>
      </c>
      <c r="H1866">
        <v>3773</v>
      </c>
    </row>
    <row r="1867" spans="1:8" x14ac:dyDescent="0.25">
      <c r="A1867">
        <v>2005</v>
      </c>
      <c r="B1867" t="s">
        <v>17</v>
      </c>
      <c r="C1867" t="str">
        <f>VLOOKUP(B1867,Data_Dictionary!$F$326:$I$589,3,FALSE)</f>
        <v>Colombia</v>
      </c>
      <c r="D1867" t="str">
        <f>VLOOKUP(B1867,Data_Dictionary!$F$326:$I$589,4,FALSE)</f>
        <v>CO</v>
      </c>
      <c r="E1867" t="s">
        <v>23</v>
      </c>
      <c r="F1867" t="str">
        <f>VLOOKUP(E1867,Sex!$B$2:$C$5,2,FALSE)</f>
        <v>Hombres</v>
      </c>
      <c r="G1867" t="s">
        <v>29</v>
      </c>
      <c r="H1867">
        <v>4132</v>
      </c>
    </row>
    <row r="1868" spans="1:8" x14ac:dyDescent="0.25">
      <c r="A1868">
        <v>2010</v>
      </c>
      <c r="B1868" t="s">
        <v>17</v>
      </c>
      <c r="C1868" t="str">
        <f>VLOOKUP(B1868,Data_Dictionary!$F$326:$I$589,3,FALSE)</f>
        <v>Colombia</v>
      </c>
      <c r="D1868" t="str">
        <f>VLOOKUP(B1868,Data_Dictionary!$F$326:$I$589,4,FALSE)</f>
        <v>CO</v>
      </c>
      <c r="E1868" t="s">
        <v>23</v>
      </c>
      <c r="F1868" t="str">
        <f>VLOOKUP(E1868,Sex!$B$2:$C$5,2,FALSE)</f>
        <v>Hombres</v>
      </c>
      <c r="G1868" t="s">
        <v>29</v>
      </c>
      <c r="H1868">
        <v>6747</v>
      </c>
    </row>
    <row r="1869" spans="1:8" x14ac:dyDescent="0.25">
      <c r="A1869">
        <v>2015</v>
      </c>
      <c r="B1869" t="s">
        <v>17</v>
      </c>
      <c r="C1869" t="str">
        <f>VLOOKUP(B1869,Data_Dictionary!$F$326:$I$589,3,FALSE)</f>
        <v>Colombia</v>
      </c>
      <c r="D1869" t="str">
        <f>VLOOKUP(B1869,Data_Dictionary!$F$326:$I$589,4,FALSE)</f>
        <v>CO</v>
      </c>
      <c r="E1869" t="s">
        <v>23</v>
      </c>
      <c r="F1869" t="str">
        <f>VLOOKUP(E1869,Sex!$B$2:$C$5,2,FALSE)</f>
        <v>Hombres</v>
      </c>
      <c r="G1869" t="s">
        <v>29</v>
      </c>
      <c r="H1869">
        <v>10460</v>
      </c>
    </row>
    <row r="1870" spans="1:8" x14ac:dyDescent="0.25">
      <c r="A1870">
        <v>2020</v>
      </c>
      <c r="B1870" t="s">
        <v>17</v>
      </c>
      <c r="C1870" t="str">
        <f>VLOOKUP(B1870,Data_Dictionary!$F$326:$I$589,3,FALSE)</f>
        <v>Colombia</v>
      </c>
      <c r="D1870" t="str">
        <f>VLOOKUP(B1870,Data_Dictionary!$F$326:$I$589,4,FALSE)</f>
        <v>CO</v>
      </c>
      <c r="E1870" t="s">
        <v>23</v>
      </c>
      <c r="F1870" t="str">
        <f>VLOOKUP(E1870,Sex!$B$2:$C$5,2,FALSE)</f>
        <v>Hombres</v>
      </c>
      <c r="G1870" t="s">
        <v>29</v>
      </c>
      <c r="H1870">
        <v>130603</v>
      </c>
    </row>
    <row r="1871" spans="1:8" x14ac:dyDescent="0.25">
      <c r="A1871">
        <v>1990</v>
      </c>
      <c r="B1871" t="s">
        <v>18</v>
      </c>
      <c r="C1871" t="str">
        <f>VLOOKUP(B1871,Data_Dictionary!$F$326:$I$589,3,FALSE)</f>
        <v>Ecuador (el)</v>
      </c>
      <c r="D1871" t="str">
        <f>VLOOKUP(B1871,Data_Dictionary!$F$326:$I$589,4,FALSE)</f>
        <v>EC</v>
      </c>
      <c r="E1871" t="s">
        <v>23</v>
      </c>
      <c r="F1871" t="str">
        <f>VLOOKUP(E1871,Sex!$B$2:$C$5,2,FALSE)</f>
        <v>Hombres</v>
      </c>
      <c r="G1871" t="s">
        <v>29</v>
      </c>
      <c r="H1871">
        <v>3253</v>
      </c>
    </row>
    <row r="1872" spans="1:8" x14ac:dyDescent="0.25">
      <c r="A1872">
        <v>1995</v>
      </c>
      <c r="B1872" t="s">
        <v>18</v>
      </c>
      <c r="C1872" t="str">
        <f>VLOOKUP(B1872,Data_Dictionary!$F$326:$I$589,3,FALSE)</f>
        <v>Ecuador (el)</v>
      </c>
      <c r="D1872" t="str">
        <f>VLOOKUP(B1872,Data_Dictionary!$F$326:$I$589,4,FALSE)</f>
        <v>EC</v>
      </c>
      <c r="E1872" t="s">
        <v>23</v>
      </c>
      <c r="F1872" t="str">
        <f>VLOOKUP(E1872,Sex!$B$2:$C$5,2,FALSE)</f>
        <v>Hombres</v>
      </c>
      <c r="G1872" t="s">
        <v>29</v>
      </c>
      <c r="H1872">
        <v>4837</v>
      </c>
    </row>
    <row r="1873" spans="1:8" x14ac:dyDescent="0.25">
      <c r="A1873">
        <v>2000</v>
      </c>
      <c r="B1873" t="s">
        <v>18</v>
      </c>
      <c r="C1873" t="str">
        <f>VLOOKUP(B1873,Data_Dictionary!$F$326:$I$589,3,FALSE)</f>
        <v>Ecuador (el)</v>
      </c>
      <c r="D1873" t="str">
        <f>VLOOKUP(B1873,Data_Dictionary!$F$326:$I$589,4,FALSE)</f>
        <v>EC</v>
      </c>
      <c r="E1873" t="s">
        <v>23</v>
      </c>
      <c r="F1873" t="str">
        <f>VLOOKUP(E1873,Sex!$B$2:$C$5,2,FALSE)</f>
        <v>Hombres</v>
      </c>
      <c r="G1873" t="s">
        <v>29</v>
      </c>
      <c r="H1873">
        <v>6428</v>
      </c>
    </row>
    <row r="1874" spans="1:8" x14ac:dyDescent="0.25">
      <c r="A1874">
        <v>2005</v>
      </c>
      <c r="B1874" t="s">
        <v>18</v>
      </c>
      <c r="C1874" t="str">
        <f>VLOOKUP(B1874,Data_Dictionary!$F$326:$I$589,3,FALSE)</f>
        <v>Ecuador (el)</v>
      </c>
      <c r="D1874" t="str">
        <f>VLOOKUP(B1874,Data_Dictionary!$F$326:$I$589,4,FALSE)</f>
        <v>EC</v>
      </c>
      <c r="E1874" t="s">
        <v>23</v>
      </c>
      <c r="F1874" t="str">
        <f>VLOOKUP(E1874,Sex!$B$2:$C$5,2,FALSE)</f>
        <v>Hombres</v>
      </c>
      <c r="G1874" t="s">
        <v>29</v>
      </c>
      <c r="H1874">
        <v>8793</v>
      </c>
    </row>
    <row r="1875" spans="1:8" x14ac:dyDescent="0.25">
      <c r="A1875">
        <v>2010</v>
      </c>
      <c r="B1875" t="s">
        <v>18</v>
      </c>
      <c r="C1875" t="str">
        <f>VLOOKUP(B1875,Data_Dictionary!$F$326:$I$589,3,FALSE)</f>
        <v>Ecuador (el)</v>
      </c>
      <c r="D1875" t="str">
        <f>VLOOKUP(B1875,Data_Dictionary!$F$326:$I$589,4,FALSE)</f>
        <v>EC</v>
      </c>
      <c r="E1875" t="s">
        <v>23</v>
      </c>
      <c r="F1875" t="str">
        <f>VLOOKUP(E1875,Sex!$B$2:$C$5,2,FALSE)</f>
        <v>Hombres</v>
      </c>
      <c r="G1875" t="s">
        <v>29</v>
      </c>
      <c r="H1875">
        <v>17899</v>
      </c>
    </row>
    <row r="1876" spans="1:8" x14ac:dyDescent="0.25">
      <c r="A1876">
        <v>2015</v>
      </c>
      <c r="B1876" t="s">
        <v>18</v>
      </c>
      <c r="C1876" t="str">
        <f>VLOOKUP(B1876,Data_Dictionary!$F$326:$I$589,3,FALSE)</f>
        <v>Ecuador (el)</v>
      </c>
      <c r="D1876" t="str">
        <f>VLOOKUP(B1876,Data_Dictionary!$F$326:$I$589,4,FALSE)</f>
        <v>EC</v>
      </c>
      <c r="E1876" t="s">
        <v>23</v>
      </c>
      <c r="F1876" t="str">
        <f>VLOOKUP(E1876,Sex!$B$2:$C$5,2,FALSE)</f>
        <v>Hombres</v>
      </c>
      <c r="G1876" t="s">
        <v>29</v>
      </c>
      <c r="H1876">
        <v>18988</v>
      </c>
    </row>
    <row r="1877" spans="1:8" x14ac:dyDescent="0.25">
      <c r="A1877">
        <v>2020</v>
      </c>
      <c r="B1877" t="s">
        <v>18</v>
      </c>
      <c r="C1877" t="str">
        <f>VLOOKUP(B1877,Data_Dictionary!$F$326:$I$589,3,FALSE)</f>
        <v>Ecuador (el)</v>
      </c>
      <c r="D1877" t="str">
        <f>VLOOKUP(B1877,Data_Dictionary!$F$326:$I$589,4,FALSE)</f>
        <v>EC</v>
      </c>
      <c r="E1877" t="s">
        <v>23</v>
      </c>
      <c r="F1877" t="str">
        <f>VLOOKUP(E1877,Sex!$B$2:$C$5,2,FALSE)</f>
        <v>Hombres</v>
      </c>
      <c r="G1877" t="s">
        <v>29</v>
      </c>
      <c r="H1877">
        <v>33933</v>
      </c>
    </row>
    <row r="1878" spans="1:8" x14ac:dyDescent="0.25">
      <c r="A1878">
        <v>1990</v>
      </c>
      <c r="B1878" t="s">
        <v>19</v>
      </c>
      <c r="C1878" t="str">
        <f>VLOOKUP(B1878,Data_Dictionary!$F$326:$I$589,3,FALSE)</f>
        <v>Guyana</v>
      </c>
      <c r="D1878" t="str">
        <f>VLOOKUP(B1878,Data_Dictionary!$F$326:$I$589,4,FALSE)</f>
        <v>GY</v>
      </c>
      <c r="E1878" t="s">
        <v>23</v>
      </c>
      <c r="F1878" t="str">
        <f>VLOOKUP(E1878,Sex!$B$2:$C$5,2,FALSE)</f>
        <v>Hombres</v>
      </c>
      <c r="G1878" t="s">
        <v>29</v>
      </c>
      <c r="H1878">
        <v>132</v>
      </c>
    </row>
    <row r="1879" spans="1:8" x14ac:dyDescent="0.25">
      <c r="A1879">
        <v>1995</v>
      </c>
      <c r="B1879" t="s">
        <v>19</v>
      </c>
      <c r="C1879" t="str">
        <f>VLOOKUP(B1879,Data_Dictionary!$F$326:$I$589,3,FALSE)</f>
        <v>Guyana</v>
      </c>
      <c r="D1879" t="str">
        <f>VLOOKUP(B1879,Data_Dictionary!$F$326:$I$589,4,FALSE)</f>
        <v>GY</v>
      </c>
      <c r="E1879" t="s">
        <v>23</v>
      </c>
      <c r="F1879" t="str">
        <f>VLOOKUP(E1879,Sex!$B$2:$C$5,2,FALSE)</f>
        <v>Hombres</v>
      </c>
      <c r="G1879" t="s">
        <v>29</v>
      </c>
      <c r="H1879">
        <v>304</v>
      </c>
    </row>
    <row r="1880" spans="1:8" x14ac:dyDescent="0.25">
      <c r="A1880">
        <v>2000</v>
      </c>
      <c r="B1880" t="s">
        <v>19</v>
      </c>
      <c r="C1880" t="str">
        <f>VLOOKUP(B1880,Data_Dictionary!$F$326:$I$589,3,FALSE)</f>
        <v>Guyana</v>
      </c>
      <c r="D1880" t="str">
        <f>VLOOKUP(B1880,Data_Dictionary!$F$326:$I$589,4,FALSE)</f>
        <v>GY</v>
      </c>
      <c r="E1880" t="s">
        <v>23</v>
      </c>
      <c r="F1880" t="str">
        <f>VLOOKUP(E1880,Sex!$B$2:$C$5,2,FALSE)</f>
        <v>Hombres</v>
      </c>
      <c r="G1880" t="s">
        <v>29</v>
      </c>
      <c r="H1880">
        <v>478</v>
      </c>
    </row>
    <row r="1881" spans="1:8" x14ac:dyDescent="0.25">
      <c r="A1881">
        <v>2005</v>
      </c>
      <c r="B1881" t="s">
        <v>19</v>
      </c>
      <c r="C1881" t="str">
        <f>VLOOKUP(B1881,Data_Dictionary!$F$326:$I$589,3,FALSE)</f>
        <v>Guyana</v>
      </c>
      <c r="D1881" t="str">
        <f>VLOOKUP(B1881,Data_Dictionary!$F$326:$I$589,4,FALSE)</f>
        <v>GY</v>
      </c>
      <c r="E1881" t="s">
        <v>23</v>
      </c>
      <c r="F1881" t="str">
        <f>VLOOKUP(E1881,Sex!$B$2:$C$5,2,FALSE)</f>
        <v>Hombres</v>
      </c>
      <c r="G1881" t="s">
        <v>29</v>
      </c>
      <c r="H1881">
        <v>754</v>
      </c>
    </row>
    <row r="1882" spans="1:8" x14ac:dyDescent="0.25">
      <c r="A1882">
        <v>2010</v>
      </c>
      <c r="B1882" t="s">
        <v>19</v>
      </c>
      <c r="C1882" t="str">
        <f>VLOOKUP(B1882,Data_Dictionary!$F$326:$I$589,3,FALSE)</f>
        <v>Guyana</v>
      </c>
      <c r="D1882" t="str">
        <f>VLOOKUP(B1882,Data_Dictionary!$F$326:$I$589,4,FALSE)</f>
        <v>GY</v>
      </c>
      <c r="E1882" t="s">
        <v>23</v>
      </c>
      <c r="F1882" t="str">
        <f>VLOOKUP(E1882,Sex!$B$2:$C$5,2,FALSE)</f>
        <v>Hombres</v>
      </c>
      <c r="G1882" t="s">
        <v>29</v>
      </c>
      <c r="H1882">
        <v>718</v>
      </c>
    </row>
    <row r="1883" spans="1:8" x14ac:dyDescent="0.25">
      <c r="A1883">
        <v>2015</v>
      </c>
      <c r="B1883" t="s">
        <v>19</v>
      </c>
      <c r="C1883" t="str">
        <f>VLOOKUP(B1883,Data_Dictionary!$F$326:$I$589,3,FALSE)</f>
        <v>Guyana</v>
      </c>
      <c r="D1883" t="str">
        <f>VLOOKUP(B1883,Data_Dictionary!$F$326:$I$589,4,FALSE)</f>
        <v>GY</v>
      </c>
      <c r="E1883" t="s">
        <v>23</v>
      </c>
      <c r="F1883" t="str">
        <f>VLOOKUP(E1883,Sex!$B$2:$C$5,2,FALSE)</f>
        <v>Hombres</v>
      </c>
      <c r="G1883" t="s">
        <v>29</v>
      </c>
      <c r="H1883">
        <v>705</v>
      </c>
    </row>
    <row r="1884" spans="1:8" x14ac:dyDescent="0.25">
      <c r="A1884">
        <v>2020</v>
      </c>
      <c r="B1884" t="s">
        <v>19</v>
      </c>
      <c r="C1884" t="str">
        <f>VLOOKUP(B1884,Data_Dictionary!$F$326:$I$589,3,FALSE)</f>
        <v>Guyana</v>
      </c>
      <c r="D1884" t="str">
        <f>VLOOKUP(B1884,Data_Dictionary!$F$326:$I$589,4,FALSE)</f>
        <v>GY</v>
      </c>
      <c r="E1884" t="s">
        <v>23</v>
      </c>
      <c r="F1884" t="str">
        <f>VLOOKUP(E1884,Sex!$B$2:$C$5,2,FALSE)</f>
        <v>Hombres</v>
      </c>
      <c r="G1884" t="s">
        <v>29</v>
      </c>
      <c r="H1884">
        <v>1884</v>
      </c>
    </row>
    <row r="1885" spans="1:8" x14ac:dyDescent="0.25">
      <c r="A1885">
        <v>1990</v>
      </c>
      <c r="B1885" t="s">
        <v>20</v>
      </c>
      <c r="C1885" t="str">
        <f>VLOOKUP(B1885,Data_Dictionary!$F$326:$I$589,3,FALSE)</f>
        <v>Paraguay</v>
      </c>
      <c r="D1885" t="str">
        <f>VLOOKUP(B1885,Data_Dictionary!$F$326:$I$589,4,FALSE)</f>
        <v>PY</v>
      </c>
      <c r="E1885" t="s">
        <v>23</v>
      </c>
      <c r="F1885" t="str">
        <f>VLOOKUP(E1885,Sex!$B$2:$C$5,2,FALSE)</f>
        <v>Hombres</v>
      </c>
      <c r="G1885" t="s">
        <v>29</v>
      </c>
      <c r="H1885">
        <v>10429</v>
      </c>
    </row>
    <row r="1886" spans="1:8" x14ac:dyDescent="0.25">
      <c r="A1886">
        <v>1995</v>
      </c>
      <c r="B1886" t="s">
        <v>20</v>
      </c>
      <c r="C1886" t="str">
        <f>VLOOKUP(B1886,Data_Dictionary!$F$326:$I$589,3,FALSE)</f>
        <v>Paraguay</v>
      </c>
      <c r="D1886" t="str">
        <f>VLOOKUP(B1886,Data_Dictionary!$F$326:$I$589,4,FALSE)</f>
        <v>PY</v>
      </c>
      <c r="E1886" t="s">
        <v>23</v>
      </c>
      <c r="F1886" t="str">
        <f>VLOOKUP(E1886,Sex!$B$2:$C$5,2,FALSE)</f>
        <v>Hombres</v>
      </c>
      <c r="G1886" t="s">
        <v>29</v>
      </c>
      <c r="H1886">
        <v>10407</v>
      </c>
    </row>
    <row r="1887" spans="1:8" x14ac:dyDescent="0.25">
      <c r="A1887">
        <v>2000</v>
      </c>
      <c r="B1887" t="s">
        <v>20</v>
      </c>
      <c r="C1887" t="str">
        <f>VLOOKUP(B1887,Data_Dictionary!$F$326:$I$589,3,FALSE)</f>
        <v>Paraguay</v>
      </c>
      <c r="D1887" t="str">
        <f>VLOOKUP(B1887,Data_Dictionary!$F$326:$I$589,4,FALSE)</f>
        <v>PY</v>
      </c>
      <c r="E1887" t="s">
        <v>23</v>
      </c>
      <c r="F1887" t="str">
        <f>VLOOKUP(E1887,Sex!$B$2:$C$5,2,FALSE)</f>
        <v>Hombres</v>
      </c>
      <c r="G1887" t="s">
        <v>29</v>
      </c>
      <c r="H1887">
        <v>10261</v>
      </c>
    </row>
    <row r="1888" spans="1:8" x14ac:dyDescent="0.25">
      <c r="A1888">
        <v>2005</v>
      </c>
      <c r="B1888" t="s">
        <v>20</v>
      </c>
      <c r="C1888" t="str">
        <f>VLOOKUP(B1888,Data_Dictionary!$F$326:$I$589,3,FALSE)</f>
        <v>Paraguay</v>
      </c>
      <c r="D1888" t="str">
        <f>VLOOKUP(B1888,Data_Dictionary!$F$326:$I$589,4,FALSE)</f>
        <v>PY</v>
      </c>
      <c r="E1888" t="s">
        <v>23</v>
      </c>
      <c r="F1888" t="str">
        <f>VLOOKUP(E1888,Sex!$B$2:$C$5,2,FALSE)</f>
        <v>Hombres</v>
      </c>
      <c r="G1888" t="s">
        <v>29</v>
      </c>
      <c r="H1888">
        <v>8795</v>
      </c>
    </row>
    <row r="1889" spans="1:8" x14ac:dyDescent="0.25">
      <c r="A1889">
        <v>2010</v>
      </c>
      <c r="B1889" t="s">
        <v>20</v>
      </c>
      <c r="C1889" t="str">
        <f>VLOOKUP(B1889,Data_Dictionary!$F$326:$I$589,3,FALSE)</f>
        <v>Paraguay</v>
      </c>
      <c r="D1889" t="str">
        <f>VLOOKUP(B1889,Data_Dictionary!$F$326:$I$589,4,FALSE)</f>
        <v>PY</v>
      </c>
      <c r="E1889" t="s">
        <v>23</v>
      </c>
      <c r="F1889" t="str">
        <f>VLOOKUP(E1889,Sex!$B$2:$C$5,2,FALSE)</f>
        <v>Hombres</v>
      </c>
      <c r="G1889" t="s">
        <v>29</v>
      </c>
      <c r="H1889">
        <v>7496</v>
      </c>
    </row>
    <row r="1890" spans="1:8" x14ac:dyDescent="0.25">
      <c r="A1890">
        <v>2015</v>
      </c>
      <c r="B1890" t="s">
        <v>20</v>
      </c>
      <c r="C1890" t="str">
        <f>VLOOKUP(B1890,Data_Dictionary!$F$326:$I$589,3,FALSE)</f>
        <v>Paraguay</v>
      </c>
      <c r="D1890" t="str">
        <f>VLOOKUP(B1890,Data_Dictionary!$F$326:$I$589,4,FALSE)</f>
        <v>PY</v>
      </c>
      <c r="E1890" t="s">
        <v>23</v>
      </c>
      <c r="F1890" t="str">
        <f>VLOOKUP(E1890,Sex!$B$2:$C$5,2,FALSE)</f>
        <v>Hombres</v>
      </c>
      <c r="G1890" t="s">
        <v>29</v>
      </c>
      <c r="H1890">
        <v>7064</v>
      </c>
    </row>
    <row r="1891" spans="1:8" x14ac:dyDescent="0.25">
      <c r="A1891">
        <v>2020</v>
      </c>
      <c r="B1891" t="s">
        <v>20</v>
      </c>
      <c r="C1891" t="str">
        <f>VLOOKUP(B1891,Data_Dictionary!$F$326:$I$589,3,FALSE)</f>
        <v>Paraguay</v>
      </c>
      <c r="D1891" t="str">
        <f>VLOOKUP(B1891,Data_Dictionary!$F$326:$I$589,4,FALSE)</f>
        <v>PY</v>
      </c>
      <c r="E1891" t="s">
        <v>23</v>
      </c>
      <c r="F1891" t="str">
        <f>VLOOKUP(E1891,Sex!$B$2:$C$5,2,FALSE)</f>
        <v>Hombres</v>
      </c>
      <c r="G1891" t="s">
        <v>29</v>
      </c>
      <c r="H1891">
        <v>8574</v>
      </c>
    </row>
    <row r="1892" spans="1:8" x14ac:dyDescent="0.25">
      <c r="A1892">
        <v>1990</v>
      </c>
      <c r="B1892" t="s">
        <v>21</v>
      </c>
      <c r="C1892" t="str">
        <f>VLOOKUP(B1892,Data_Dictionary!$F$326:$I$589,3,FALSE)</f>
        <v>Perú</v>
      </c>
      <c r="D1892" t="str">
        <f>VLOOKUP(B1892,Data_Dictionary!$F$326:$I$589,4,FALSE)</f>
        <v>PE</v>
      </c>
      <c r="E1892" t="s">
        <v>23</v>
      </c>
      <c r="F1892" t="str">
        <f>VLOOKUP(E1892,Sex!$B$2:$C$5,2,FALSE)</f>
        <v>Hombres</v>
      </c>
      <c r="G1892" t="s">
        <v>29</v>
      </c>
      <c r="H1892">
        <v>2150</v>
      </c>
    </row>
    <row r="1893" spans="1:8" x14ac:dyDescent="0.25">
      <c r="A1893">
        <v>1995</v>
      </c>
      <c r="B1893" t="s">
        <v>21</v>
      </c>
      <c r="C1893" t="str">
        <f>VLOOKUP(B1893,Data_Dictionary!$F$326:$I$589,3,FALSE)</f>
        <v>Perú</v>
      </c>
      <c r="D1893" t="str">
        <f>VLOOKUP(B1893,Data_Dictionary!$F$326:$I$589,4,FALSE)</f>
        <v>PE</v>
      </c>
      <c r="E1893" t="s">
        <v>23</v>
      </c>
      <c r="F1893" t="str">
        <f>VLOOKUP(E1893,Sex!$B$2:$C$5,2,FALSE)</f>
        <v>Hombres</v>
      </c>
      <c r="G1893" t="s">
        <v>29</v>
      </c>
      <c r="H1893">
        <v>1988</v>
      </c>
    </row>
    <row r="1894" spans="1:8" x14ac:dyDescent="0.25">
      <c r="A1894">
        <v>2000</v>
      </c>
      <c r="B1894" t="s">
        <v>21</v>
      </c>
      <c r="C1894" t="str">
        <f>VLOOKUP(B1894,Data_Dictionary!$F$326:$I$589,3,FALSE)</f>
        <v>Perú</v>
      </c>
      <c r="D1894" t="str">
        <f>VLOOKUP(B1894,Data_Dictionary!$F$326:$I$589,4,FALSE)</f>
        <v>PE</v>
      </c>
      <c r="E1894" t="s">
        <v>23</v>
      </c>
      <c r="F1894" t="str">
        <f>VLOOKUP(E1894,Sex!$B$2:$C$5,2,FALSE)</f>
        <v>Hombres</v>
      </c>
      <c r="G1894" t="s">
        <v>29</v>
      </c>
      <c r="H1894">
        <v>2606</v>
      </c>
    </row>
    <row r="1895" spans="1:8" x14ac:dyDescent="0.25">
      <c r="A1895">
        <v>2005</v>
      </c>
      <c r="B1895" t="s">
        <v>21</v>
      </c>
      <c r="C1895" t="str">
        <f>VLOOKUP(B1895,Data_Dictionary!$F$326:$I$589,3,FALSE)</f>
        <v>Perú</v>
      </c>
      <c r="D1895" t="str">
        <f>VLOOKUP(B1895,Data_Dictionary!$F$326:$I$589,4,FALSE)</f>
        <v>PE</v>
      </c>
      <c r="E1895" t="s">
        <v>23</v>
      </c>
      <c r="F1895" t="str">
        <f>VLOOKUP(E1895,Sex!$B$2:$C$5,2,FALSE)</f>
        <v>Hombres</v>
      </c>
      <c r="G1895" t="s">
        <v>29</v>
      </c>
      <c r="H1895">
        <v>3212</v>
      </c>
    </row>
    <row r="1896" spans="1:8" x14ac:dyDescent="0.25">
      <c r="A1896">
        <v>2010</v>
      </c>
      <c r="B1896" t="s">
        <v>21</v>
      </c>
      <c r="C1896" t="str">
        <f>VLOOKUP(B1896,Data_Dictionary!$F$326:$I$589,3,FALSE)</f>
        <v>Perú</v>
      </c>
      <c r="D1896" t="str">
        <f>VLOOKUP(B1896,Data_Dictionary!$F$326:$I$589,4,FALSE)</f>
        <v>PE</v>
      </c>
      <c r="E1896" t="s">
        <v>23</v>
      </c>
      <c r="F1896" t="str">
        <f>VLOOKUP(E1896,Sex!$B$2:$C$5,2,FALSE)</f>
        <v>Hombres</v>
      </c>
      <c r="G1896" t="s">
        <v>29</v>
      </c>
      <c r="H1896">
        <v>4275</v>
      </c>
    </row>
    <row r="1897" spans="1:8" x14ac:dyDescent="0.25">
      <c r="A1897">
        <v>2015</v>
      </c>
      <c r="B1897" t="s">
        <v>21</v>
      </c>
      <c r="C1897" t="str">
        <f>VLOOKUP(B1897,Data_Dictionary!$F$326:$I$589,3,FALSE)</f>
        <v>Perú</v>
      </c>
      <c r="D1897" t="str">
        <f>VLOOKUP(B1897,Data_Dictionary!$F$326:$I$589,4,FALSE)</f>
        <v>PE</v>
      </c>
      <c r="E1897" t="s">
        <v>23</v>
      </c>
      <c r="F1897" t="str">
        <f>VLOOKUP(E1897,Sex!$B$2:$C$5,2,FALSE)</f>
        <v>Hombres</v>
      </c>
      <c r="G1897" t="s">
        <v>29</v>
      </c>
      <c r="H1897">
        <v>8386</v>
      </c>
    </row>
    <row r="1898" spans="1:8" x14ac:dyDescent="0.25">
      <c r="A1898">
        <v>2020</v>
      </c>
      <c r="B1898" t="s">
        <v>21</v>
      </c>
      <c r="C1898" t="str">
        <f>VLOOKUP(B1898,Data_Dictionary!$F$326:$I$589,3,FALSE)</f>
        <v>Perú</v>
      </c>
      <c r="D1898" t="str">
        <f>VLOOKUP(B1898,Data_Dictionary!$F$326:$I$589,4,FALSE)</f>
        <v>PE</v>
      </c>
      <c r="E1898" t="s">
        <v>23</v>
      </c>
      <c r="F1898" t="str">
        <f>VLOOKUP(E1898,Sex!$B$2:$C$5,2,FALSE)</f>
        <v>Hombres</v>
      </c>
      <c r="G1898" t="s">
        <v>29</v>
      </c>
      <c r="H1898">
        <v>86313</v>
      </c>
    </row>
    <row r="1899" spans="1:8" x14ac:dyDescent="0.25">
      <c r="A1899">
        <v>1990</v>
      </c>
      <c r="B1899" t="s">
        <v>22</v>
      </c>
      <c r="C1899" t="str">
        <f>VLOOKUP(B1899,Data_Dictionary!$F$326:$I$589,3,FALSE)</f>
        <v>Uruguay</v>
      </c>
      <c r="D1899" t="str">
        <f>VLOOKUP(B1899,Data_Dictionary!$F$326:$I$589,4,FALSE)</f>
        <v>UY</v>
      </c>
      <c r="E1899" t="s">
        <v>23</v>
      </c>
      <c r="F1899" t="str">
        <f>VLOOKUP(E1899,Sex!$B$2:$C$5,2,FALSE)</f>
        <v>Hombres</v>
      </c>
      <c r="G1899" t="s">
        <v>29</v>
      </c>
      <c r="H1899">
        <v>2406</v>
      </c>
    </row>
    <row r="1900" spans="1:8" x14ac:dyDescent="0.25">
      <c r="A1900">
        <v>1995</v>
      </c>
      <c r="B1900" t="s">
        <v>22</v>
      </c>
      <c r="C1900" t="str">
        <f>VLOOKUP(B1900,Data_Dictionary!$F$326:$I$589,3,FALSE)</f>
        <v>Uruguay</v>
      </c>
      <c r="D1900" t="str">
        <f>VLOOKUP(B1900,Data_Dictionary!$F$326:$I$589,4,FALSE)</f>
        <v>UY</v>
      </c>
      <c r="E1900" t="s">
        <v>23</v>
      </c>
      <c r="F1900" t="str">
        <f>VLOOKUP(E1900,Sex!$B$2:$C$5,2,FALSE)</f>
        <v>Hombres</v>
      </c>
      <c r="G1900" t="s">
        <v>29</v>
      </c>
      <c r="H1900">
        <v>2288</v>
      </c>
    </row>
    <row r="1901" spans="1:8" x14ac:dyDescent="0.25">
      <c r="A1901">
        <v>2000</v>
      </c>
      <c r="B1901" t="s">
        <v>22</v>
      </c>
      <c r="C1901" t="str">
        <f>VLOOKUP(B1901,Data_Dictionary!$F$326:$I$589,3,FALSE)</f>
        <v>Uruguay</v>
      </c>
      <c r="D1901" t="str">
        <f>VLOOKUP(B1901,Data_Dictionary!$F$326:$I$589,4,FALSE)</f>
        <v>UY</v>
      </c>
      <c r="E1901" t="s">
        <v>23</v>
      </c>
      <c r="F1901" t="str">
        <f>VLOOKUP(E1901,Sex!$B$2:$C$5,2,FALSE)</f>
        <v>Hombres</v>
      </c>
      <c r="G1901" t="s">
        <v>29</v>
      </c>
      <c r="H1901">
        <v>2054</v>
      </c>
    </row>
    <row r="1902" spans="1:8" x14ac:dyDescent="0.25">
      <c r="A1902">
        <v>2005</v>
      </c>
      <c r="B1902" t="s">
        <v>22</v>
      </c>
      <c r="C1902" t="str">
        <f>VLOOKUP(B1902,Data_Dictionary!$F$326:$I$589,3,FALSE)</f>
        <v>Uruguay</v>
      </c>
      <c r="D1902" t="str">
        <f>VLOOKUP(B1902,Data_Dictionary!$F$326:$I$589,4,FALSE)</f>
        <v>UY</v>
      </c>
      <c r="E1902" t="s">
        <v>23</v>
      </c>
      <c r="F1902" t="str">
        <f>VLOOKUP(E1902,Sex!$B$2:$C$5,2,FALSE)</f>
        <v>Hombres</v>
      </c>
      <c r="G1902" t="s">
        <v>29</v>
      </c>
      <c r="H1902">
        <v>2143</v>
      </c>
    </row>
    <row r="1903" spans="1:8" x14ac:dyDescent="0.25">
      <c r="A1903">
        <v>2010</v>
      </c>
      <c r="B1903" t="s">
        <v>22</v>
      </c>
      <c r="C1903" t="str">
        <f>VLOOKUP(B1903,Data_Dictionary!$F$326:$I$589,3,FALSE)</f>
        <v>Uruguay</v>
      </c>
      <c r="D1903" t="str">
        <f>VLOOKUP(B1903,Data_Dictionary!$F$326:$I$589,4,FALSE)</f>
        <v>UY</v>
      </c>
      <c r="E1903" t="s">
        <v>23</v>
      </c>
      <c r="F1903" t="str">
        <f>VLOOKUP(E1903,Sex!$B$2:$C$5,2,FALSE)</f>
        <v>Hombres</v>
      </c>
      <c r="G1903" t="s">
        <v>29</v>
      </c>
      <c r="H1903">
        <v>1288</v>
      </c>
    </row>
    <row r="1904" spans="1:8" x14ac:dyDescent="0.25">
      <c r="A1904">
        <v>2015</v>
      </c>
      <c r="B1904" t="s">
        <v>22</v>
      </c>
      <c r="C1904" t="str">
        <f>VLOOKUP(B1904,Data_Dictionary!$F$326:$I$589,3,FALSE)</f>
        <v>Uruguay</v>
      </c>
      <c r="D1904" t="str">
        <f>VLOOKUP(B1904,Data_Dictionary!$F$326:$I$589,4,FALSE)</f>
        <v>UY</v>
      </c>
      <c r="E1904" t="s">
        <v>23</v>
      </c>
      <c r="F1904" t="str">
        <f>VLOOKUP(E1904,Sex!$B$2:$C$5,2,FALSE)</f>
        <v>Hombres</v>
      </c>
      <c r="G1904" t="s">
        <v>29</v>
      </c>
      <c r="H1904">
        <v>2495</v>
      </c>
    </row>
    <row r="1905" spans="1:8" x14ac:dyDescent="0.25">
      <c r="A1905">
        <v>2020</v>
      </c>
      <c r="B1905" t="s">
        <v>22</v>
      </c>
      <c r="C1905" t="str">
        <f>VLOOKUP(B1905,Data_Dictionary!$F$326:$I$589,3,FALSE)</f>
        <v>Uruguay</v>
      </c>
      <c r="D1905" t="str">
        <f>VLOOKUP(B1905,Data_Dictionary!$F$326:$I$589,4,FALSE)</f>
        <v>UY</v>
      </c>
      <c r="E1905" t="s">
        <v>23</v>
      </c>
      <c r="F1905" t="str">
        <f>VLOOKUP(E1905,Sex!$B$2:$C$5,2,FALSE)</f>
        <v>Hombres</v>
      </c>
      <c r="G1905" t="s">
        <v>29</v>
      </c>
      <c r="H1905">
        <v>4041</v>
      </c>
    </row>
    <row r="1906" spans="1:8" x14ac:dyDescent="0.25">
      <c r="A1906">
        <v>1990</v>
      </c>
      <c r="B1906" t="s">
        <v>5</v>
      </c>
      <c r="C1906" t="str">
        <f>VLOOKUP(B1906,Data_Dictionary!$F$326:$I$589,3,FALSE)</f>
        <v>Antigua y Barbuda</v>
      </c>
      <c r="D1906" t="str">
        <f>VLOOKUP(B1906,Data_Dictionary!$F$326:$I$589,4,FALSE)</f>
        <v>AG</v>
      </c>
      <c r="E1906" t="s">
        <v>24</v>
      </c>
      <c r="F1906" t="str">
        <f>VLOOKUP(E1906,Sex!$B$2:$C$5,2,FALSE)</f>
        <v>Mujeres</v>
      </c>
      <c r="G1906" t="s">
        <v>29</v>
      </c>
      <c r="H1906">
        <v>823</v>
      </c>
    </row>
    <row r="1907" spans="1:8" x14ac:dyDescent="0.25">
      <c r="A1907">
        <v>1995</v>
      </c>
      <c r="B1907" t="s">
        <v>5</v>
      </c>
      <c r="C1907" t="str">
        <f>VLOOKUP(B1907,Data_Dictionary!$F$326:$I$589,3,FALSE)</f>
        <v>Antigua y Barbuda</v>
      </c>
      <c r="D1907" t="str">
        <f>VLOOKUP(B1907,Data_Dictionary!$F$326:$I$589,4,FALSE)</f>
        <v>AG</v>
      </c>
      <c r="E1907" t="s">
        <v>24</v>
      </c>
      <c r="F1907" t="str">
        <f>VLOOKUP(E1907,Sex!$B$2:$C$5,2,FALSE)</f>
        <v>Mujeres</v>
      </c>
      <c r="G1907" t="s">
        <v>29</v>
      </c>
      <c r="H1907">
        <v>1135</v>
      </c>
    </row>
    <row r="1908" spans="1:8" x14ac:dyDescent="0.25">
      <c r="A1908">
        <v>2000</v>
      </c>
      <c r="B1908" t="s">
        <v>5</v>
      </c>
      <c r="C1908" t="str">
        <f>VLOOKUP(B1908,Data_Dictionary!$F$326:$I$589,3,FALSE)</f>
        <v>Antigua y Barbuda</v>
      </c>
      <c r="D1908" t="str">
        <f>VLOOKUP(B1908,Data_Dictionary!$F$326:$I$589,4,FALSE)</f>
        <v>AG</v>
      </c>
      <c r="E1908" t="s">
        <v>24</v>
      </c>
      <c r="F1908" t="str">
        <f>VLOOKUP(E1908,Sex!$B$2:$C$5,2,FALSE)</f>
        <v>Mujeres</v>
      </c>
      <c r="G1908" t="s">
        <v>29</v>
      </c>
      <c r="H1908">
        <v>1366</v>
      </c>
    </row>
    <row r="1909" spans="1:8" x14ac:dyDescent="0.25">
      <c r="A1909">
        <v>2005</v>
      </c>
      <c r="B1909" t="s">
        <v>5</v>
      </c>
      <c r="C1909" t="str">
        <f>VLOOKUP(B1909,Data_Dictionary!$F$326:$I$589,3,FALSE)</f>
        <v>Antigua y Barbuda</v>
      </c>
      <c r="D1909" t="str">
        <f>VLOOKUP(B1909,Data_Dictionary!$F$326:$I$589,4,FALSE)</f>
        <v>AG</v>
      </c>
      <c r="E1909" t="s">
        <v>24</v>
      </c>
      <c r="F1909" t="str">
        <f>VLOOKUP(E1909,Sex!$B$2:$C$5,2,FALSE)</f>
        <v>Mujeres</v>
      </c>
      <c r="G1909" t="s">
        <v>29</v>
      </c>
      <c r="H1909">
        <v>1429</v>
      </c>
    </row>
    <row r="1910" spans="1:8" x14ac:dyDescent="0.25">
      <c r="A1910">
        <v>2010</v>
      </c>
      <c r="B1910" t="s">
        <v>5</v>
      </c>
      <c r="C1910" t="str">
        <f>VLOOKUP(B1910,Data_Dictionary!$F$326:$I$589,3,FALSE)</f>
        <v>Antigua y Barbuda</v>
      </c>
      <c r="D1910" t="str">
        <f>VLOOKUP(B1910,Data_Dictionary!$F$326:$I$589,4,FALSE)</f>
        <v>AG</v>
      </c>
      <c r="E1910" t="s">
        <v>24</v>
      </c>
      <c r="F1910" t="str">
        <f>VLOOKUP(E1910,Sex!$B$2:$C$5,2,FALSE)</f>
        <v>Mujeres</v>
      </c>
      <c r="G1910" t="s">
        <v>29</v>
      </c>
      <c r="H1910">
        <v>1472</v>
      </c>
    </row>
    <row r="1911" spans="1:8" x14ac:dyDescent="0.25">
      <c r="A1911">
        <v>2015</v>
      </c>
      <c r="B1911" t="s">
        <v>5</v>
      </c>
      <c r="C1911" t="str">
        <f>VLOOKUP(B1911,Data_Dictionary!$F$326:$I$589,3,FALSE)</f>
        <v>Antigua y Barbuda</v>
      </c>
      <c r="D1911" t="str">
        <f>VLOOKUP(B1911,Data_Dictionary!$F$326:$I$589,4,FALSE)</f>
        <v>AG</v>
      </c>
      <c r="E1911" t="s">
        <v>24</v>
      </c>
      <c r="F1911" t="str">
        <f>VLOOKUP(E1911,Sex!$B$2:$C$5,2,FALSE)</f>
        <v>Mujeres</v>
      </c>
      <c r="G1911" t="s">
        <v>29</v>
      </c>
      <c r="H1911">
        <v>1529</v>
      </c>
    </row>
    <row r="1912" spans="1:8" x14ac:dyDescent="0.25">
      <c r="A1912">
        <v>2020</v>
      </c>
      <c r="B1912" t="s">
        <v>5</v>
      </c>
      <c r="C1912" t="str">
        <f>VLOOKUP(B1912,Data_Dictionary!$F$326:$I$589,3,FALSE)</f>
        <v>Antigua y Barbuda</v>
      </c>
      <c r="D1912" t="str">
        <f>VLOOKUP(B1912,Data_Dictionary!$F$326:$I$589,4,FALSE)</f>
        <v>AG</v>
      </c>
      <c r="E1912" t="s">
        <v>24</v>
      </c>
      <c r="F1912" t="str">
        <f>VLOOKUP(E1912,Sex!$B$2:$C$5,2,FALSE)</f>
        <v>Mujeres</v>
      </c>
      <c r="G1912" t="s">
        <v>29</v>
      </c>
      <c r="H1912">
        <v>1672</v>
      </c>
    </row>
    <row r="1913" spans="1:8" x14ac:dyDescent="0.25">
      <c r="A1913">
        <v>1990</v>
      </c>
      <c r="B1913" t="s">
        <v>8</v>
      </c>
      <c r="C1913" t="str">
        <f>VLOOKUP(B1913,Data_Dictionary!$F$326:$I$589,3,FALSE)</f>
        <v>Cuba</v>
      </c>
      <c r="D1913" t="str">
        <f>VLOOKUP(B1913,Data_Dictionary!$F$326:$I$589,4,FALSE)</f>
        <v>CU</v>
      </c>
      <c r="E1913" t="s">
        <v>24</v>
      </c>
      <c r="F1913" t="str">
        <f>VLOOKUP(E1913,Sex!$B$2:$C$5,2,FALSE)</f>
        <v>Mujeres</v>
      </c>
      <c r="G1913" t="s">
        <v>29</v>
      </c>
      <c r="H1913">
        <v>480</v>
      </c>
    </row>
    <row r="1914" spans="1:8" x14ac:dyDescent="0.25">
      <c r="A1914">
        <v>1995</v>
      </c>
      <c r="B1914" t="s">
        <v>8</v>
      </c>
      <c r="C1914" t="str">
        <f>VLOOKUP(B1914,Data_Dictionary!$F$326:$I$589,3,FALSE)</f>
        <v>Cuba</v>
      </c>
      <c r="D1914" t="str">
        <f>VLOOKUP(B1914,Data_Dictionary!$F$326:$I$589,4,FALSE)</f>
        <v>CU</v>
      </c>
      <c r="E1914" t="s">
        <v>24</v>
      </c>
      <c r="F1914" t="str">
        <f>VLOOKUP(E1914,Sex!$B$2:$C$5,2,FALSE)</f>
        <v>Mujeres</v>
      </c>
      <c r="G1914" t="s">
        <v>29</v>
      </c>
      <c r="H1914">
        <v>381</v>
      </c>
    </row>
    <row r="1915" spans="1:8" x14ac:dyDescent="0.25">
      <c r="A1915">
        <v>2000</v>
      </c>
      <c r="B1915" t="s">
        <v>8</v>
      </c>
      <c r="C1915" t="str">
        <f>VLOOKUP(B1915,Data_Dictionary!$F$326:$I$589,3,FALSE)</f>
        <v>Cuba</v>
      </c>
      <c r="D1915" t="str">
        <f>VLOOKUP(B1915,Data_Dictionary!$F$326:$I$589,4,FALSE)</f>
        <v>CU</v>
      </c>
      <c r="E1915" t="s">
        <v>24</v>
      </c>
      <c r="F1915" t="str">
        <f>VLOOKUP(E1915,Sex!$B$2:$C$5,2,FALSE)</f>
        <v>Mujeres</v>
      </c>
      <c r="G1915" t="s">
        <v>29</v>
      </c>
      <c r="H1915">
        <v>294</v>
      </c>
    </row>
    <row r="1916" spans="1:8" x14ac:dyDescent="0.25">
      <c r="A1916">
        <v>2005</v>
      </c>
      <c r="B1916" t="s">
        <v>8</v>
      </c>
      <c r="C1916" t="str">
        <f>VLOOKUP(B1916,Data_Dictionary!$F$326:$I$589,3,FALSE)</f>
        <v>Cuba</v>
      </c>
      <c r="D1916" t="str">
        <f>VLOOKUP(B1916,Data_Dictionary!$F$326:$I$589,4,FALSE)</f>
        <v>CU</v>
      </c>
      <c r="E1916" t="s">
        <v>24</v>
      </c>
      <c r="F1916" t="str">
        <f>VLOOKUP(E1916,Sex!$B$2:$C$5,2,FALSE)</f>
        <v>Mujeres</v>
      </c>
      <c r="G1916" t="s">
        <v>29</v>
      </c>
      <c r="H1916">
        <v>328</v>
      </c>
    </row>
    <row r="1917" spans="1:8" x14ac:dyDescent="0.25">
      <c r="A1917">
        <v>2010</v>
      </c>
      <c r="B1917" t="s">
        <v>8</v>
      </c>
      <c r="C1917" t="str">
        <f>VLOOKUP(B1917,Data_Dictionary!$F$326:$I$589,3,FALSE)</f>
        <v>Cuba</v>
      </c>
      <c r="D1917" t="str">
        <f>VLOOKUP(B1917,Data_Dictionary!$F$326:$I$589,4,FALSE)</f>
        <v>CU</v>
      </c>
      <c r="E1917" t="s">
        <v>24</v>
      </c>
      <c r="F1917" t="str">
        <f>VLOOKUP(E1917,Sex!$B$2:$C$5,2,FALSE)</f>
        <v>Mujeres</v>
      </c>
      <c r="G1917" t="s">
        <v>29</v>
      </c>
      <c r="H1917">
        <v>245</v>
      </c>
    </row>
    <row r="1918" spans="1:8" x14ac:dyDescent="0.25">
      <c r="A1918">
        <v>2015</v>
      </c>
      <c r="B1918" t="s">
        <v>8</v>
      </c>
      <c r="C1918" t="str">
        <f>VLOOKUP(B1918,Data_Dictionary!$F$326:$I$589,3,FALSE)</f>
        <v>Cuba</v>
      </c>
      <c r="D1918" t="str">
        <f>VLOOKUP(B1918,Data_Dictionary!$F$326:$I$589,4,FALSE)</f>
        <v>CU</v>
      </c>
      <c r="E1918" t="s">
        <v>24</v>
      </c>
      <c r="F1918" t="str">
        <f>VLOOKUP(E1918,Sex!$B$2:$C$5,2,FALSE)</f>
        <v>Mujeres</v>
      </c>
      <c r="G1918" t="s">
        <v>29</v>
      </c>
      <c r="H1918">
        <v>156</v>
      </c>
    </row>
    <row r="1919" spans="1:8" x14ac:dyDescent="0.25">
      <c r="A1919">
        <v>2020</v>
      </c>
      <c r="B1919" t="s">
        <v>8</v>
      </c>
      <c r="C1919" t="str">
        <f>VLOOKUP(B1919,Data_Dictionary!$F$326:$I$589,3,FALSE)</f>
        <v>Cuba</v>
      </c>
      <c r="D1919" t="str">
        <f>VLOOKUP(B1919,Data_Dictionary!$F$326:$I$589,4,FALSE)</f>
        <v>CU</v>
      </c>
      <c r="E1919" t="s">
        <v>24</v>
      </c>
      <c r="F1919" t="str">
        <f>VLOOKUP(E1919,Sex!$B$2:$C$5,2,FALSE)</f>
        <v>Mujeres</v>
      </c>
      <c r="G1919" t="s">
        <v>29</v>
      </c>
      <c r="H1919">
        <v>125</v>
      </c>
    </row>
    <row r="1920" spans="1:8" x14ac:dyDescent="0.25">
      <c r="A1920">
        <v>1990</v>
      </c>
      <c r="B1920" t="s">
        <v>9</v>
      </c>
      <c r="C1920" t="str">
        <f>VLOOKUP(B1920,Data_Dictionary!$F$326:$I$589,3,FALSE)</f>
        <v>República Dominicana</v>
      </c>
      <c r="D1920" t="str">
        <f>VLOOKUP(B1920,Data_Dictionary!$F$326:$I$589,4,FALSE)</f>
        <v>DO</v>
      </c>
      <c r="E1920" t="s">
        <v>24</v>
      </c>
      <c r="F1920" t="str">
        <f>VLOOKUP(E1920,Sex!$B$2:$C$5,2,FALSE)</f>
        <v>Mujeres</v>
      </c>
      <c r="G1920" t="s">
        <v>29</v>
      </c>
      <c r="H1920">
        <v>8777</v>
      </c>
    </row>
    <row r="1921" spans="1:8" x14ac:dyDescent="0.25">
      <c r="A1921">
        <v>1995</v>
      </c>
      <c r="B1921" t="s">
        <v>9</v>
      </c>
      <c r="C1921" t="str">
        <f>VLOOKUP(B1921,Data_Dictionary!$F$326:$I$589,3,FALSE)</f>
        <v>República Dominicana</v>
      </c>
      <c r="D1921" t="str">
        <f>VLOOKUP(B1921,Data_Dictionary!$F$326:$I$589,4,FALSE)</f>
        <v>DO</v>
      </c>
      <c r="E1921" t="s">
        <v>24</v>
      </c>
      <c r="F1921" t="str">
        <f>VLOOKUP(E1921,Sex!$B$2:$C$5,2,FALSE)</f>
        <v>Mujeres</v>
      </c>
      <c r="G1921" t="s">
        <v>29</v>
      </c>
      <c r="H1921">
        <v>14329</v>
      </c>
    </row>
    <row r="1922" spans="1:8" x14ac:dyDescent="0.25">
      <c r="A1922">
        <v>2000</v>
      </c>
      <c r="B1922" t="s">
        <v>9</v>
      </c>
      <c r="C1922" t="str">
        <f>VLOOKUP(B1922,Data_Dictionary!$F$326:$I$589,3,FALSE)</f>
        <v>República Dominicana</v>
      </c>
      <c r="D1922" t="str">
        <f>VLOOKUP(B1922,Data_Dictionary!$F$326:$I$589,4,FALSE)</f>
        <v>DO</v>
      </c>
      <c r="E1922" t="s">
        <v>24</v>
      </c>
      <c r="F1922" t="str">
        <f>VLOOKUP(E1922,Sex!$B$2:$C$5,2,FALSE)</f>
        <v>Mujeres</v>
      </c>
      <c r="G1922" t="s">
        <v>29</v>
      </c>
      <c r="H1922">
        <v>17817</v>
      </c>
    </row>
    <row r="1923" spans="1:8" x14ac:dyDescent="0.25">
      <c r="A1923">
        <v>2005</v>
      </c>
      <c r="B1923" t="s">
        <v>9</v>
      </c>
      <c r="C1923" t="str">
        <f>VLOOKUP(B1923,Data_Dictionary!$F$326:$I$589,3,FALSE)</f>
        <v>República Dominicana</v>
      </c>
      <c r="D1923" t="str">
        <f>VLOOKUP(B1923,Data_Dictionary!$F$326:$I$589,4,FALSE)</f>
        <v>DO</v>
      </c>
      <c r="E1923" t="s">
        <v>24</v>
      </c>
      <c r="F1923" t="str">
        <f>VLOOKUP(E1923,Sex!$B$2:$C$5,2,FALSE)</f>
        <v>Mujeres</v>
      </c>
      <c r="G1923" t="s">
        <v>29</v>
      </c>
      <c r="H1923">
        <v>19412</v>
      </c>
    </row>
    <row r="1924" spans="1:8" x14ac:dyDescent="0.25">
      <c r="A1924">
        <v>2010</v>
      </c>
      <c r="B1924" t="s">
        <v>9</v>
      </c>
      <c r="C1924" t="str">
        <f>VLOOKUP(B1924,Data_Dictionary!$F$326:$I$589,3,FALSE)</f>
        <v>República Dominicana</v>
      </c>
      <c r="D1924" t="str">
        <f>VLOOKUP(B1924,Data_Dictionary!$F$326:$I$589,4,FALSE)</f>
        <v>DO</v>
      </c>
      <c r="E1924" t="s">
        <v>24</v>
      </c>
      <c r="F1924" t="str">
        <f>VLOOKUP(E1924,Sex!$B$2:$C$5,2,FALSE)</f>
        <v>Mujeres</v>
      </c>
      <c r="G1924" t="s">
        <v>29</v>
      </c>
      <c r="H1924">
        <v>26603</v>
      </c>
    </row>
    <row r="1925" spans="1:8" x14ac:dyDescent="0.25">
      <c r="A1925">
        <v>2015</v>
      </c>
      <c r="B1925" t="s">
        <v>9</v>
      </c>
      <c r="C1925" t="str">
        <f>VLOOKUP(B1925,Data_Dictionary!$F$326:$I$589,3,FALSE)</f>
        <v>República Dominicana</v>
      </c>
      <c r="D1925" t="str">
        <f>VLOOKUP(B1925,Data_Dictionary!$F$326:$I$589,4,FALSE)</f>
        <v>DO</v>
      </c>
      <c r="E1925" t="s">
        <v>24</v>
      </c>
      <c r="F1925" t="str">
        <f>VLOOKUP(E1925,Sex!$B$2:$C$5,2,FALSE)</f>
        <v>Mujeres</v>
      </c>
      <c r="G1925" t="s">
        <v>29</v>
      </c>
      <c r="H1925">
        <v>40901</v>
      </c>
    </row>
    <row r="1926" spans="1:8" x14ac:dyDescent="0.25">
      <c r="A1926">
        <v>2020</v>
      </c>
      <c r="B1926" t="s">
        <v>9</v>
      </c>
      <c r="C1926" t="str">
        <f>VLOOKUP(B1926,Data_Dictionary!$F$326:$I$589,3,FALSE)</f>
        <v>República Dominicana</v>
      </c>
      <c r="D1926" t="str">
        <f>VLOOKUP(B1926,Data_Dictionary!$F$326:$I$589,4,FALSE)</f>
        <v>DO</v>
      </c>
      <c r="E1926" t="s">
        <v>24</v>
      </c>
      <c r="F1926" t="str">
        <f>VLOOKUP(E1926,Sex!$B$2:$C$5,2,FALSE)</f>
        <v>Mujeres</v>
      </c>
      <c r="G1926" t="s">
        <v>29</v>
      </c>
      <c r="H1926">
        <v>41820</v>
      </c>
    </row>
    <row r="1927" spans="1:8" x14ac:dyDescent="0.25">
      <c r="A1927">
        <v>1990</v>
      </c>
      <c r="B1927" t="s">
        <v>10</v>
      </c>
      <c r="C1927" t="str">
        <f>VLOOKUP(B1927,Data_Dictionary!$F$326:$I$589,3,FALSE)</f>
        <v>Costa Rica</v>
      </c>
      <c r="D1927" t="str">
        <f>VLOOKUP(B1927,Data_Dictionary!$F$326:$I$589,4,FALSE)</f>
        <v>CR</v>
      </c>
      <c r="E1927" t="s">
        <v>24</v>
      </c>
      <c r="F1927" t="str">
        <f>VLOOKUP(E1927,Sex!$B$2:$C$5,2,FALSE)</f>
        <v>Mujeres</v>
      </c>
      <c r="G1927" t="s">
        <v>29</v>
      </c>
      <c r="H1927">
        <v>26356</v>
      </c>
    </row>
    <row r="1928" spans="1:8" x14ac:dyDescent="0.25">
      <c r="A1928">
        <v>1995</v>
      </c>
      <c r="B1928" t="s">
        <v>10</v>
      </c>
      <c r="C1928" t="str">
        <f>VLOOKUP(B1928,Data_Dictionary!$F$326:$I$589,3,FALSE)</f>
        <v>Costa Rica</v>
      </c>
      <c r="D1928" t="str">
        <f>VLOOKUP(B1928,Data_Dictionary!$F$326:$I$589,4,FALSE)</f>
        <v>CR</v>
      </c>
      <c r="E1928" t="s">
        <v>24</v>
      </c>
      <c r="F1928" t="str">
        <f>VLOOKUP(E1928,Sex!$B$2:$C$5,2,FALSE)</f>
        <v>Mujeres</v>
      </c>
      <c r="G1928" t="s">
        <v>29</v>
      </c>
      <c r="H1928">
        <v>23398</v>
      </c>
    </row>
    <row r="1929" spans="1:8" x14ac:dyDescent="0.25">
      <c r="A1929">
        <v>2000</v>
      </c>
      <c r="B1929" t="s">
        <v>10</v>
      </c>
      <c r="C1929" t="str">
        <f>VLOOKUP(B1929,Data_Dictionary!$F$326:$I$589,3,FALSE)</f>
        <v>Costa Rica</v>
      </c>
      <c r="D1929" t="str">
        <f>VLOOKUP(B1929,Data_Dictionary!$F$326:$I$589,4,FALSE)</f>
        <v>CR</v>
      </c>
      <c r="E1929" t="s">
        <v>24</v>
      </c>
      <c r="F1929" t="str">
        <f>VLOOKUP(E1929,Sex!$B$2:$C$5,2,FALSE)</f>
        <v>Mujeres</v>
      </c>
      <c r="G1929" t="s">
        <v>29</v>
      </c>
      <c r="H1929">
        <v>20142</v>
      </c>
    </row>
    <row r="1930" spans="1:8" x14ac:dyDescent="0.25">
      <c r="A1930">
        <v>2005</v>
      </c>
      <c r="B1930" t="s">
        <v>10</v>
      </c>
      <c r="C1930" t="str">
        <f>VLOOKUP(B1930,Data_Dictionary!$F$326:$I$589,3,FALSE)</f>
        <v>Costa Rica</v>
      </c>
      <c r="D1930" t="str">
        <f>VLOOKUP(B1930,Data_Dictionary!$F$326:$I$589,4,FALSE)</f>
        <v>CR</v>
      </c>
      <c r="E1930" t="s">
        <v>24</v>
      </c>
      <c r="F1930" t="str">
        <f>VLOOKUP(E1930,Sex!$B$2:$C$5,2,FALSE)</f>
        <v>Mujeres</v>
      </c>
      <c r="G1930" t="s">
        <v>29</v>
      </c>
      <c r="H1930">
        <v>23126</v>
      </c>
    </row>
    <row r="1931" spans="1:8" x14ac:dyDescent="0.25">
      <c r="A1931">
        <v>2010</v>
      </c>
      <c r="B1931" t="s">
        <v>10</v>
      </c>
      <c r="C1931" t="str">
        <f>VLOOKUP(B1931,Data_Dictionary!$F$326:$I$589,3,FALSE)</f>
        <v>Costa Rica</v>
      </c>
      <c r="D1931" t="str">
        <f>VLOOKUP(B1931,Data_Dictionary!$F$326:$I$589,4,FALSE)</f>
        <v>CR</v>
      </c>
      <c r="E1931" t="s">
        <v>24</v>
      </c>
      <c r="F1931" t="str">
        <f>VLOOKUP(E1931,Sex!$B$2:$C$5,2,FALSE)</f>
        <v>Mujeres</v>
      </c>
      <c r="G1931" t="s">
        <v>29</v>
      </c>
      <c r="H1931">
        <v>26065</v>
      </c>
    </row>
    <row r="1932" spans="1:8" x14ac:dyDescent="0.25">
      <c r="A1932">
        <v>2015</v>
      </c>
      <c r="B1932" t="s">
        <v>10</v>
      </c>
      <c r="C1932" t="str">
        <f>VLOOKUP(B1932,Data_Dictionary!$F$326:$I$589,3,FALSE)</f>
        <v>Costa Rica</v>
      </c>
      <c r="D1932" t="str">
        <f>VLOOKUP(B1932,Data_Dictionary!$F$326:$I$589,4,FALSE)</f>
        <v>CR</v>
      </c>
      <c r="E1932" t="s">
        <v>24</v>
      </c>
      <c r="F1932" t="str">
        <f>VLOOKUP(E1932,Sex!$B$2:$C$5,2,FALSE)</f>
        <v>Mujeres</v>
      </c>
      <c r="G1932" t="s">
        <v>29</v>
      </c>
      <c r="H1932">
        <v>26283</v>
      </c>
    </row>
    <row r="1933" spans="1:8" x14ac:dyDescent="0.25">
      <c r="A1933">
        <v>2020</v>
      </c>
      <c r="B1933" t="s">
        <v>10</v>
      </c>
      <c r="C1933" t="str">
        <f>VLOOKUP(B1933,Data_Dictionary!$F$326:$I$589,3,FALSE)</f>
        <v>Costa Rica</v>
      </c>
      <c r="D1933" t="str">
        <f>VLOOKUP(B1933,Data_Dictionary!$F$326:$I$589,4,FALSE)</f>
        <v>CR</v>
      </c>
      <c r="E1933" t="s">
        <v>24</v>
      </c>
      <c r="F1933" t="str">
        <f>VLOOKUP(E1933,Sex!$B$2:$C$5,2,FALSE)</f>
        <v>Mujeres</v>
      </c>
      <c r="G1933" t="s">
        <v>29</v>
      </c>
      <c r="H1933">
        <v>28745</v>
      </c>
    </row>
    <row r="1934" spans="1:8" x14ac:dyDescent="0.25">
      <c r="A1934">
        <v>1990</v>
      </c>
      <c r="B1934" t="s">
        <v>11</v>
      </c>
      <c r="C1934" t="str">
        <f>VLOOKUP(B1934,Data_Dictionary!$F$326:$I$589,3,FALSE)</f>
        <v>El Salvador</v>
      </c>
      <c r="D1934" t="str">
        <f>VLOOKUP(B1934,Data_Dictionary!$F$326:$I$589,4,FALSE)</f>
        <v>SV</v>
      </c>
      <c r="E1934" t="s">
        <v>24</v>
      </c>
      <c r="F1934" t="str">
        <f>VLOOKUP(E1934,Sex!$B$2:$C$5,2,FALSE)</f>
        <v>Mujeres</v>
      </c>
      <c r="G1934" t="s">
        <v>29</v>
      </c>
      <c r="H1934">
        <v>2239</v>
      </c>
    </row>
    <row r="1935" spans="1:8" x14ac:dyDescent="0.25">
      <c r="A1935">
        <v>1995</v>
      </c>
      <c r="B1935" t="s">
        <v>11</v>
      </c>
      <c r="C1935" t="str">
        <f>VLOOKUP(B1935,Data_Dictionary!$F$326:$I$589,3,FALSE)</f>
        <v>El Salvador</v>
      </c>
      <c r="D1935" t="str">
        <f>VLOOKUP(B1935,Data_Dictionary!$F$326:$I$589,4,FALSE)</f>
        <v>SV</v>
      </c>
      <c r="E1935" t="s">
        <v>24</v>
      </c>
      <c r="F1935" t="str">
        <f>VLOOKUP(E1935,Sex!$B$2:$C$5,2,FALSE)</f>
        <v>Mujeres</v>
      </c>
      <c r="G1935" t="s">
        <v>29</v>
      </c>
      <c r="H1935">
        <v>2068</v>
      </c>
    </row>
    <row r="1936" spans="1:8" x14ac:dyDescent="0.25">
      <c r="A1936">
        <v>2000</v>
      </c>
      <c r="B1936" t="s">
        <v>11</v>
      </c>
      <c r="C1936" t="str">
        <f>VLOOKUP(B1936,Data_Dictionary!$F$326:$I$589,3,FALSE)</f>
        <v>El Salvador</v>
      </c>
      <c r="D1936" t="str">
        <f>VLOOKUP(B1936,Data_Dictionary!$F$326:$I$589,4,FALSE)</f>
        <v>SV</v>
      </c>
      <c r="E1936" t="s">
        <v>24</v>
      </c>
      <c r="F1936" t="str">
        <f>VLOOKUP(E1936,Sex!$B$2:$C$5,2,FALSE)</f>
        <v>Mujeres</v>
      </c>
      <c r="G1936" t="s">
        <v>29</v>
      </c>
      <c r="H1936">
        <v>2229</v>
      </c>
    </row>
    <row r="1937" spans="1:8" x14ac:dyDescent="0.25">
      <c r="A1937">
        <v>2005</v>
      </c>
      <c r="B1937" t="s">
        <v>11</v>
      </c>
      <c r="C1937" t="str">
        <f>VLOOKUP(B1937,Data_Dictionary!$F$326:$I$589,3,FALSE)</f>
        <v>El Salvador</v>
      </c>
      <c r="D1937" t="str">
        <f>VLOOKUP(B1937,Data_Dictionary!$F$326:$I$589,4,FALSE)</f>
        <v>SV</v>
      </c>
      <c r="E1937" t="s">
        <v>24</v>
      </c>
      <c r="F1937" t="str">
        <f>VLOOKUP(E1937,Sex!$B$2:$C$5,2,FALSE)</f>
        <v>Mujeres</v>
      </c>
      <c r="G1937" t="s">
        <v>29</v>
      </c>
      <c r="H1937">
        <v>1989</v>
      </c>
    </row>
    <row r="1938" spans="1:8" x14ac:dyDescent="0.25">
      <c r="A1938">
        <v>2010</v>
      </c>
      <c r="B1938" t="s">
        <v>11</v>
      </c>
      <c r="C1938" t="str">
        <f>VLOOKUP(B1938,Data_Dictionary!$F$326:$I$589,3,FALSE)</f>
        <v>El Salvador</v>
      </c>
      <c r="D1938" t="str">
        <f>VLOOKUP(B1938,Data_Dictionary!$F$326:$I$589,4,FALSE)</f>
        <v>SV</v>
      </c>
      <c r="E1938" t="s">
        <v>24</v>
      </c>
      <c r="F1938" t="str">
        <f>VLOOKUP(E1938,Sex!$B$2:$C$5,2,FALSE)</f>
        <v>Mujeres</v>
      </c>
      <c r="G1938" t="s">
        <v>29</v>
      </c>
      <c r="H1938">
        <v>3190</v>
      </c>
    </row>
    <row r="1939" spans="1:8" x14ac:dyDescent="0.25">
      <c r="A1939">
        <v>2015</v>
      </c>
      <c r="B1939" t="s">
        <v>11</v>
      </c>
      <c r="C1939" t="str">
        <f>VLOOKUP(B1939,Data_Dictionary!$F$326:$I$589,3,FALSE)</f>
        <v>El Salvador</v>
      </c>
      <c r="D1939" t="str">
        <f>VLOOKUP(B1939,Data_Dictionary!$F$326:$I$589,4,FALSE)</f>
        <v>SV</v>
      </c>
      <c r="E1939" t="s">
        <v>24</v>
      </c>
      <c r="F1939" t="str">
        <f>VLOOKUP(E1939,Sex!$B$2:$C$5,2,FALSE)</f>
        <v>Mujeres</v>
      </c>
      <c r="G1939" t="s">
        <v>29</v>
      </c>
      <c r="H1939">
        <v>3590</v>
      </c>
    </row>
    <row r="1940" spans="1:8" x14ac:dyDescent="0.25">
      <c r="A1940">
        <v>2020</v>
      </c>
      <c r="B1940" t="s">
        <v>11</v>
      </c>
      <c r="C1940" t="str">
        <f>VLOOKUP(B1940,Data_Dictionary!$F$326:$I$589,3,FALSE)</f>
        <v>El Salvador</v>
      </c>
      <c r="D1940" t="str">
        <f>VLOOKUP(B1940,Data_Dictionary!$F$326:$I$589,4,FALSE)</f>
        <v>SV</v>
      </c>
      <c r="E1940" t="s">
        <v>24</v>
      </c>
      <c r="F1940" t="str">
        <f>VLOOKUP(E1940,Sex!$B$2:$C$5,2,FALSE)</f>
        <v>Mujeres</v>
      </c>
      <c r="G1940" t="s">
        <v>29</v>
      </c>
      <c r="H1940">
        <v>3534</v>
      </c>
    </row>
    <row r="1941" spans="1:8" x14ac:dyDescent="0.25">
      <c r="A1941">
        <v>1990</v>
      </c>
      <c r="B1941" t="s">
        <v>12</v>
      </c>
      <c r="C1941" t="str">
        <f>VLOOKUP(B1941,Data_Dictionary!$F$326:$I$589,3,FALSE)</f>
        <v>Honduras</v>
      </c>
      <c r="D1941" t="str">
        <f>VLOOKUP(B1941,Data_Dictionary!$F$326:$I$589,4,FALSE)</f>
        <v>HN</v>
      </c>
      <c r="E1941" t="s">
        <v>24</v>
      </c>
      <c r="F1941" t="str">
        <f>VLOOKUP(E1941,Sex!$B$2:$C$5,2,FALSE)</f>
        <v>Mujeres</v>
      </c>
      <c r="G1941" t="s">
        <v>29</v>
      </c>
      <c r="H1941">
        <v>18646</v>
      </c>
    </row>
    <row r="1942" spans="1:8" x14ac:dyDescent="0.25">
      <c r="A1942">
        <v>1995</v>
      </c>
      <c r="B1942" t="s">
        <v>12</v>
      </c>
      <c r="C1942" t="str">
        <f>VLOOKUP(B1942,Data_Dictionary!$F$326:$I$589,3,FALSE)</f>
        <v>Honduras</v>
      </c>
      <c r="D1942" t="str">
        <f>VLOOKUP(B1942,Data_Dictionary!$F$326:$I$589,4,FALSE)</f>
        <v>HN</v>
      </c>
      <c r="E1942" t="s">
        <v>24</v>
      </c>
      <c r="F1942" t="str">
        <f>VLOOKUP(E1942,Sex!$B$2:$C$5,2,FALSE)</f>
        <v>Mujeres</v>
      </c>
      <c r="G1942" t="s">
        <v>29</v>
      </c>
      <c r="H1942">
        <v>10131</v>
      </c>
    </row>
    <row r="1943" spans="1:8" x14ac:dyDescent="0.25">
      <c r="A1943">
        <v>2000</v>
      </c>
      <c r="B1943" t="s">
        <v>12</v>
      </c>
      <c r="C1943" t="str">
        <f>VLOOKUP(B1943,Data_Dictionary!$F$326:$I$589,3,FALSE)</f>
        <v>Honduras</v>
      </c>
      <c r="D1943" t="str">
        <f>VLOOKUP(B1943,Data_Dictionary!$F$326:$I$589,4,FALSE)</f>
        <v>HN</v>
      </c>
      <c r="E1943" t="s">
        <v>24</v>
      </c>
      <c r="F1943" t="str">
        <f>VLOOKUP(E1943,Sex!$B$2:$C$5,2,FALSE)</f>
        <v>Mujeres</v>
      </c>
      <c r="G1943" t="s">
        <v>29</v>
      </c>
      <c r="H1943">
        <v>1578</v>
      </c>
    </row>
    <row r="1944" spans="1:8" x14ac:dyDescent="0.25">
      <c r="A1944">
        <v>2005</v>
      </c>
      <c r="B1944" t="s">
        <v>12</v>
      </c>
      <c r="C1944" t="str">
        <f>VLOOKUP(B1944,Data_Dictionary!$F$326:$I$589,3,FALSE)</f>
        <v>Honduras</v>
      </c>
      <c r="D1944" t="str">
        <f>VLOOKUP(B1944,Data_Dictionary!$F$326:$I$589,4,FALSE)</f>
        <v>HN</v>
      </c>
      <c r="E1944" t="s">
        <v>24</v>
      </c>
      <c r="F1944" t="str">
        <f>VLOOKUP(E1944,Sex!$B$2:$C$5,2,FALSE)</f>
        <v>Mujeres</v>
      </c>
      <c r="G1944" t="s">
        <v>29</v>
      </c>
      <c r="H1944">
        <v>1536</v>
      </c>
    </row>
    <row r="1945" spans="1:8" x14ac:dyDescent="0.25">
      <c r="A1945">
        <v>2010</v>
      </c>
      <c r="B1945" t="s">
        <v>12</v>
      </c>
      <c r="C1945" t="str">
        <f>VLOOKUP(B1945,Data_Dictionary!$F$326:$I$589,3,FALSE)</f>
        <v>Honduras</v>
      </c>
      <c r="D1945" t="str">
        <f>VLOOKUP(B1945,Data_Dictionary!$F$326:$I$589,4,FALSE)</f>
        <v>HN</v>
      </c>
      <c r="E1945" t="s">
        <v>24</v>
      </c>
      <c r="F1945" t="str">
        <f>VLOOKUP(E1945,Sex!$B$2:$C$5,2,FALSE)</f>
        <v>Mujeres</v>
      </c>
      <c r="G1945" t="s">
        <v>29</v>
      </c>
      <c r="H1945">
        <v>1024</v>
      </c>
    </row>
    <row r="1946" spans="1:8" x14ac:dyDescent="0.25">
      <c r="A1946">
        <v>2015</v>
      </c>
      <c r="B1946" t="s">
        <v>12</v>
      </c>
      <c r="C1946" t="str">
        <f>VLOOKUP(B1946,Data_Dictionary!$F$326:$I$589,3,FALSE)</f>
        <v>Honduras</v>
      </c>
      <c r="D1946" t="str">
        <f>VLOOKUP(B1946,Data_Dictionary!$F$326:$I$589,4,FALSE)</f>
        <v>HN</v>
      </c>
      <c r="E1946" t="s">
        <v>24</v>
      </c>
      <c r="F1946" t="str">
        <f>VLOOKUP(E1946,Sex!$B$2:$C$5,2,FALSE)</f>
        <v>Mujeres</v>
      </c>
      <c r="G1946" t="s">
        <v>29</v>
      </c>
      <c r="H1946">
        <v>1297</v>
      </c>
    </row>
    <row r="1947" spans="1:8" x14ac:dyDescent="0.25">
      <c r="A1947">
        <v>2020</v>
      </c>
      <c r="B1947" t="s">
        <v>12</v>
      </c>
      <c r="C1947" t="str">
        <f>VLOOKUP(B1947,Data_Dictionary!$F$326:$I$589,3,FALSE)</f>
        <v>Honduras</v>
      </c>
      <c r="D1947" t="str">
        <f>VLOOKUP(B1947,Data_Dictionary!$F$326:$I$589,4,FALSE)</f>
        <v>HN</v>
      </c>
      <c r="E1947" t="s">
        <v>24</v>
      </c>
      <c r="F1947" t="str">
        <f>VLOOKUP(E1947,Sex!$B$2:$C$5,2,FALSE)</f>
        <v>Mujeres</v>
      </c>
      <c r="G1947" t="s">
        <v>29</v>
      </c>
      <c r="H1947">
        <v>1069</v>
      </c>
    </row>
    <row r="1948" spans="1:8" x14ac:dyDescent="0.25">
      <c r="A1948">
        <v>1990</v>
      </c>
      <c r="B1948" t="s">
        <v>13</v>
      </c>
      <c r="C1948" t="str">
        <f>VLOOKUP(B1948,Data_Dictionary!$F$326:$I$589,3,FALSE)</f>
        <v>México</v>
      </c>
      <c r="D1948" t="str">
        <f>VLOOKUP(B1948,Data_Dictionary!$F$326:$I$589,4,FALSE)</f>
        <v>MX</v>
      </c>
      <c r="E1948" t="s">
        <v>24</v>
      </c>
      <c r="F1948" t="str">
        <f>VLOOKUP(E1948,Sex!$B$2:$C$5,2,FALSE)</f>
        <v>Mujeres</v>
      </c>
      <c r="G1948" t="s">
        <v>29</v>
      </c>
      <c r="H1948">
        <v>18690</v>
      </c>
    </row>
    <row r="1949" spans="1:8" x14ac:dyDescent="0.25">
      <c r="A1949">
        <v>1995</v>
      </c>
      <c r="B1949" t="s">
        <v>13</v>
      </c>
      <c r="C1949" t="str">
        <f>VLOOKUP(B1949,Data_Dictionary!$F$326:$I$589,3,FALSE)</f>
        <v>México</v>
      </c>
      <c r="D1949" t="str">
        <f>VLOOKUP(B1949,Data_Dictionary!$F$326:$I$589,4,FALSE)</f>
        <v>MX</v>
      </c>
      <c r="E1949" t="s">
        <v>24</v>
      </c>
      <c r="F1949" t="str">
        <f>VLOOKUP(E1949,Sex!$B$2:$C$5,2,FALSE)</f>
        <v>Mujeres</v>
      </c>
      <c r="G1949" t="s">
        <v>29</v>
      </c>
      <c r="H1949">
        <v>14831</v>
      </c>
    </row>
    <row r="1950" spans="1:8" x14ac:dyDescent="0.25">
      <c r="A1950">
        <v>2000</v>
      </c>
      <c r="B1950" t="s">
        <v>13</v>
      </c>
      <c r="C1950" t="str">
        <f>VLOOKUP(B1950,Data_Dictionary!$F$326:$I$589,3,FALSE)</f>
        <v>México</v>
      </c>
      <c r="D1950" t="str">
        <f>VLOOKUP(B1950,Data_Dictionary!$F$326:$I$589,4,FALSE)</f>
        <v>MX</v>
      </c>
      <c r="E1950" t="s">
        <v>24</v>
      </c>
      <c r="F1950" t="str">
        <f>VLOOKUP(E1950,Sex!$B$2:$C$5,2,FALSE)</f>
        <v>Mujeres</v>
      </c>
      <c r="G1950" t="s">
        <v>29</v>
      </c>
      <c r="H1950">
        <v>14879</v>
      </c>
    </row>
    <row r="1951" spans="1:8" x14ac:dyDescent="0.25">
      <c r="A1951">
        <v>2005</v>
      </c>
      <c r="B1951" t="s">
        <v>13</v>
      </c>
      <c r="C1951" t="str">
        <f>VLOOKUP(B1951,Data_Dictionary!$F$326:$I$589,3,FALSE)</f>
        <v>México</v>
      </c>
      <c r="D1951" t="str">
        <f>VLOOKUP(B1951,Data_Dictionary!$F$326:$I$589,4,FALSE)</f>
        <v>MX</v>
      </c>
      <c r="E1951" t="s">
        <v>24</v>
      </c>
      <c r="F1951" t="str">
        <f>VLOOKUP(E1951,Sex!$B$2:$C$5,2,FALSE)</f>
        <v>Mujeres</v>
      </c>
      <c r="G1951" t="s">
        <v>29</v>
      </c>
      <c r="H1951">
        <v>31317</v>
      </c>
    </row>
    <row r="1952" spans="1:8" x14ac:dyDescent="0.25">
      <c r="A1952">
        <v>2010</v>
      </c>
      <c r="B1952" t="s">
        <v>13</v>
      </c>
      <c r="C1952" t="str">
        <f>VLOOKUP(B1952,Data_Dictionary!$F$326:$I$589,3,FALSE)</f>
        <v>México</v>
      </c>
      <c r="D1952" t="str">
        <f>VLOOKUP(B1952,Data_Dictionary!$F$326:$I$589,4,FALSE)</f>
        <v>MX</v>
      </c>
      <c r="E1952" t="s">
        <v>24</v>
      </c>
      <c r="F1952" t="str">
        <f>VLOOKUP(E1952,Sex!$B$2:$C$5,2,FALSE)</f>
        <v>Mujeres</v>
      </c>
      <c r="G1952" t="s">
        <v>29</v>
      </c>
      <c r="H1952">
        <v>23395</v>
      </c>
    </row>
    <row r="1953" spans="1:8" x14ac:dyDescent="0.25">
      <c r="A1953">
        <v>2015</v>
      </c>
      <c r="B1953" t="s">
        <v>13</v>
      </c>
      <c r="C1953" t="str">
        <f>VLOOKUP(B1953,Data_Dictionary!$F$326:$I$589,3,FALSE)</f>
        <v>México</v>
      </c>
      <c r="D1953" t="str">
        <f>VLOOKUP(B1953,Data_Dictionary!$F$326:$I$589,4,FALSE)</f>
        <v>MX</v>
      </c>
      <c r="E1953" t="s">
        <v>24</v>
      </c>
      <c r="F1953" t="str">
        <f>VLOOKUP(E1953,Sex!$B$2:$C$5,2,FALSE)</f>
        <v>Mujeres</v>
      </c>
      <c r="G1953" t="s">
        <v>29</v>
      </c>
      <c r="H1953">
        <v>27882</v>
      </c>
    </row>
    <row r="1954" spans="1:8" x14ac:dyDescent="0.25">
      <c r="A1954">
        <v>2020</v>
      </c>
      <c r="B1954" t="s">
        <v>13</v>
      </c>
      <c r="C1954" t="str">
        <f>VLOOKUP(B1954,Data_Dictionary!$F$326:$I$589,3,FALSE)</f>
        <v>México</v>
      </c>
      <c r="D1954" t="str">
        <f>VLOOKUP(B1954,Data_Dictionary!$F$326:$I$589,4,FALSE)</f>
        <v>MX</v>
      </c>
      <c r="E1954" t="s">
        <v>24</v>
      </c>
      <c r="F1954" t="str">
        <f>VLOOKUP(E1954,Sex!$B$2:$C$5,2,FALSE)</f>
        <v>Mujeres</v>
      </c>
      <c r="G1954" t="s">
        <v>29</v>
      </c>
      <c r="H1954">
        <v>33996</v>
      </c>
    </row>
    <row r="1955" spans="1:8" x14ac:dyDescent="0.25">
      <c r="A1955">
        <v>1990</v>
      </c>
      <c r="B1955" t="s">
        <v>14</v>
      </c>
      <c r="C1955" t="str">
        <f>VLOOKUP(B1955,Data_Dictionary!$F$326:$I$589,3,FALSE)</f>
        <v>Argentina</v>
      </c>
      <c r="D1955" t="str">
        <f>VLOOKUP(B1955,Data_Dictionary!$F$326:$I$589,4,FALSE)</f>
        <v>AR</v>
      </c>
      <c r="E1955" t="s">
        <v>24</v>
      </c>
      <c r="F1955" t="str">
        <f>VLOOKUP(E1955,Sex!$B$2:$C$5,2,FALSE)</f>
        <v>Mujeres</v>
      </c>
      <c r="G1955" t="s">
        <v>29</v>
      </c>
      <c r="H1955">
        <v>48532</v>
      </c>
    </row>
    <row r="1956" spans="1:8" x14ac:dyDescent="0.25">
      <c r="A1956">
        <v>1995</v>
      </c>
      <c r="B1956" t="s">
        <v>14</v>
      </c>
      <c r="C1956" t="str">
        <f>VLOOKUP(B1956,Data_Dictionary!$F$326:$I$589,3,FALSE)</f>
        <v>Argentina</v>
      </c>
      <c r="D1956" t="str">
        <f>VLOOKUP(B1956,Data_Dictionary!$F$326:$I$589,4,FALSE)</f>
        <v>AR</v>
      </c>
      <c r="E1956" t="s">
        <v>24</v>
      </c>
      <c r="F1956" t="str">
        <f>VLOOKUP(E1956,Sex!$B$2:$C$5,2,FALSE)</f>
        <v>Mujeres</v>
      </c>
      <c r="G1956" t="s">
        <v>29</v>
      </c>
      <c r="H1956">
        <v>62754</v>
      </c>
    </row>
    <row r="1957" spans="1:8" x14ac:dyDescent="0.25">
      <c r="A1957">
        <v>2000</v>
      </c>
      <c r="B1957" t="s">
        <v>14</v>
      </c>
      <c r="C1957" t="str">
        <f>VLOOKUP(B1957,Data_Dictionary!$F$326:$I$589,3,FALSE)</f>
        <v>Argentina</v>
      </c>
      <c r="D1957" t="str">
        <f>VLOOKUP(B1957,Data_Dictionary!$F$326:$I$589,4,FALSE)</f>
        <v>AR</v>
      </c>
      <c r="E1957" t="s">
        <v>24</v>
      </c>
      <c r="F1957" t="str">
        <f>VLOOKUP(E1957,Sex!$B$2:$C$5,2,FALSE)</f>
        <v>Mujeres</v>
      </c>
      <c r="G1957" t="s">
        <v>29</v>
      </c>
      <c r="H1957">
        <v>59398</v>
      </c>
    </row>
    <row r="1958" spans="1:8" x14ac:dyDescent="0.25">
      <c r="A1958">
        <v>2005</v>
      </c>
      <c r="B1958" t="s">
        <v>14</v>
      </c>
      <c r="C1958" t="str">
        <f>VLOOKUP(B1958,Data_Dictionary!$F$326:$I$589,3,FALSE)</f>
        <v>Argentina</v>
      </c>
      <c r="D1958" t="str">
        <f>VLOOKUP(B1958,Data_Dictionary!$F$326:$I$589,4,FALSE)</f>
        <v>AR</v>
      </c>
      <c r="E1958" t="s">
        <v>24</v>
      </c>
      <c r="F1958" t="str">
        <f>VLOOKUP(E1958,Sex!$B$2:$C$5,2,FALSE)</f>
        <v>Mujeres</v>
      </c>
      <c r="G1958" t="s">
        <v>29</v>
      </c>
      <c r="H1958">
        <v>87327</v>
      </c>
    </row>
    <row r="1959" spans="1:8" x14ac:dyDescent="0.25">
      <c r="A1959">
        <v>2010</v>
      </c>
      <c r="B1959" t="s">
        <v>14</v>
      </c>
      <c r="C1959" t="str">
        <f>VLOOKUP(B1959,Data_Dictionary!$F$326:$I$589,3,FALSE)</f>
        <v>Argentina</v>
      </c>
      <c r="D1959" t="str">
        <f>VLOOKUP(B1959,Data_Dictionary!$F$326:$I$589,4,FALSE)</f>
        <v>AR</v>
      </c>
      <c r="E1959" t="s">
        <v>24</v>
      </c>
      <c r="F1959" t="str">
        <f>VLOOKUP(E1959,Sex!$B$2:$C$5,2,FALSE)</f>
        <v>Mujeres</v>
      </c>
      <c r="G1959" t="s">
        <v>29</v>
      </c>
      <c r="H1959">
        <v>85659</v>
      </c>
    </row>
    <row r="1960" spans="1:8" x14ac:dyDescent="0.25">
      <c r="A1960">
        <v>2015</v>
      </c>
      <c r="B1960" t="s">
        <v>14</v>
      </c>
      <c r="C1960" t="str">
        <f>VLOOKUP(B1960,Data_Dictionary!$F$326:$I$589,3,FALSE)</f>
        <v>Argentina</v>
      </c>
      <c r="D1960" t="str">
        <f>VLOOKUP(B1960,Data_Dictionary!$F$326:$I$589,4,FALSE)</f>
        <v>AR</v>
      </c>
      <c r="E1960" t="s">
        <v>24</v>
      </c>
      <c r="F1960" t="str">
        <f>VLOOKUP(E1960,Sex!$B$2:$C$5,2,FALSE)</f>
        <v>Mujeres</v>
      </c>
      <c r="G1960" t="s">
        <v>29</v>
      </c>
      <c r="H1960">
        <v>128919</v>
      </c>
    </row>
    <row r="1961" spans="1:8" x14ac:dyDescent="0.25">
      <c r="A1961">
        <v>2020</v>
      </c>
      <c r="B1961" t="s">
        <v>14</v>
      </c>
      <c r="C1961" t="str">
        <f>VLOOKUP(B1961,Data_Dictionary!$F$326:$I$589,3,FALSE)</f>
        <v>Argentina</v>
      </c>
      <c r="D1961" t="str">
        <f>VLOOKUP(B1961,Data_Dictionary!$F$326:$I$589,4,FALSE)</f>
        <v>AR</v>
      </c>
      <c r="E1961" t="s">
        <v>24</v>
      </c>
      <c r="F1961" t="str">
        <f>VLOOKUP(E1961,Sex!$B$2:$C$5,2,FALSE)</f>
        <v>Mujeres</v>
      </c>
      <c r="G1961" t="s">
        <v>29</v>
      </c>
      <c r="H1961">
        <v>139374</v>
      </c>
    </row>
    <row r="1962" spans="1:8" x14ac:dyDescent="0.25">
      <c r="A1962">
        <v>1990</v>
      </c>
      <c r="B1962" t="s">
        <v>15</v>
      </c>
      <c r="C1962" t="str">
        <f>VLOOKUP(B1962,Data_Dictionary!$F$326:$I$589,3,FALSE)</f>
        <v>Brasil</v>
      </c>
      <c r="D1962" t="str">
        <f>VLOOKUP(B1962,Data_Dictionary!$F$326:$I$589,4,FALSE)</f>
        <v>BR</v>
      </c>
      <c r="E1962" t="s">
        <v>24</v>
      </c>
      <c r="F1962" t="str">
        <f>VLOOKUP(E1962,Sex!$B$2:$C$5,2,FALSE)</f>
        <v>Mujeres</v>
      </c>
      <c r="G1962" t="s">
        <v>29</v>
      </c>
      <c r="H1962">
        <v>11404</v>
      </c>
    </row>
    <row r="1963" spans="1:8" x14ac:dyDescent="0.25">
      <c r="A1963">
        <v>1995</v>
      </c>
      <c r="B1963" t="s">
        <v>15</v>
      </c>
      <c r="C1963" t="str">
        <f>VLOOKUP(B1963,Data_Dictionary!$F$326:$I$589,3,FALSE)</f>
        <v>Brasil</v>
      </c>
      <c r="D1963" t="str">
        <f>VLOOKUP(B1963,Data_Dictionary!$F$326:$I$589,4,FALSE)</f>
        <v>BR</v>
      </c>
      <c r="E1963" t="s">
        <v>24</v>
      </c>
      <c r="F1963" t="str">
        <f>VLOOKUP(E1963,Sex!$B$2:$C$5,2,FALSE)</f>
        <v>Mujeres</v>
      </c>
      <c r="G1963" t="s">
        <v>29</v>
      </c>
      <c r="H1963">
        <v>11289</v>
      </c>
    </row>
    <row r="1964" spans="1:8" x14ac:dyDescent="0.25">
      <c r="A1964">
        <v>2000</v>
      </c>
      <c r="B1964" t="s">
        <v>15</v>
      </c>
      <c r="C1964" t="str">
        <f>VLOOKUP(B1964,Data_Dictionary!$F$326:$I$589,3,FALSE)</f>
        <v>Brasil</v>
      </c>
      <c r="D1964" t="str">
        <f>VLOOKUP(B1964,Data_Dictionary!$F$326:$I$589,4,FALSE)</f>
        <v>BR</v>
      </c>
      <c r="E1964" t="s">
        <v>24</v>
      </c>
      <c r="F1964" t="str">
        <f>VLOOKUP(E1964,Sex!$B$2:$C$5,2,FALSE)</f>
        <v>Mujeres</v>
      </c>
      <c r="G1964" t="s">
        <v>29</v>
      </c>
      <c r="H1964">
        <v>11143</v>
      </c>
    </row>
    <row r="1965" spans="1:8" x14ac:dyDescent="0.25">
      <c r="A1965">
        <v>2005</v>
      </c>
      <c r="B1965" t="s">
        <v>15</v>
      </c>
      <c r="C1965" t="str">
        <f>VLOOKUP(B1965,Data_Dictionary!$F$326:$I$589,3,FALSE)</f>
        <v>Brasil</v>
      </c>
      <c r="D1965" t="str">
        <f>VLOOKUP(B1965,Data_Dictionary!$F$326:$I$589,4,FALSE)</f>
        <v>BR</v>
      </c>
      <c r="E1965" t="s">
        <v>24</v>
      </c>
      <c r="F1965" t="str">
        <f>VLOOKUP(E1965,Sex!$B$2:$C$5,2,FALSE)</f>
        <v>Mujeres</v>
      </c>
      <c r="G1965" t="s">
        <v>29</v>
      </c>
      <c r="H1965">
        <v>13171</v>
      </c>
    </row>
    <row r="1966" spans="1:8" x14ac:dyDescent="0.25">
      <c r="A1966">
        <v>2010</v>
      </c>
      <c r="B1966" t="s">
        <v>15</v>
      </c>
      <c r="C1966" t="str">
        <f>VLOOKUP(B1966,Data_Dictionary!$F$326:$I$589,3,FALSE)</f>
        <v>Brasil</v>
      </c>
      <c r="D1966" t="str">
        <f>VLOOKUP(B1966,Data_Dictionary!$F$326:$I$589,4,FALSE)</f>
        <v>BR</v>
      </c>
      <c r="E1966" t="s">
        <v>24</v>
      </c>
      <c r="F1966" t="str">
        <f>VLOOKUP(E1966,Sex!$B$2:$C$5,2,FALSE)</f>
        <v>Mujeres</v>
      </c>
      <c r="G1966" t="s">
        <v>29</v>
      </c>
      <c r="H1966">
        <v>15248</v>
      </c>
    </row>
    <row r="1967" spans="1:8" x14ac:dyDescent="0.25">
      <c r="A1967">
        <v>2015</v>
      </c>
      <c r="B1967" t="s">
        <v>15</v>
      </c>
      <c r="C1967" t="str">
        <f>VLOOKUP(B1967,Data_Dictionary!$F$326:$I$589,3,FALSE)</f>
        <v>Brasil</v>
      </c>
      <c r="D1967" t="str">
        <f>VLOOKUP(B1967,Data_Dictionary!$F$326:$I$589,4,FALSE)</f>
        <v>BR</v>
      </c>
      <c r="E1967" t="s">
        <v>24</v>
      </c>
      <c r="F1967" t="str">
        <f>VLOOKUP(E1967,Sex!$B$2:$C$5,2,FALSE)</f>
        <v>Mujeres</v>
      </c>
      <c r="G1967" t="s">
        <v>29</v>
      </c>
      <c r="H1967">
        <v>27725</v>
      </c>
    </row>
    <row r="1968" spans="1:8" x14ac:dyDescent="0.25">
      <c r="A1968">
        <v>2020</v>
      </c>
      <c r="B1968" t="s">
        <v>15</v>
      </c>
      <c r="C1968" t="str">
        <f>VLOOKUP(B1968,Data_Dictionary!$F$326:$I$589,3,FALSE)</f>
        <v>Brasil</v>
      </c>
      <c r="D1968" t="str">
        <f>VLOOKUP(B1968,Data_Dictionary!$F$326:$I$589,4,FALSE)</f>
        <v>BR</v>
      </c>
      <c r="E1968" t="s">
        <v>24</v>
      </c>
      <c r="F1968" t="str">
        <f>VLOOKUP(E1968,Sex!$B$2:$C$5,2,FALSE)</f>
        <v>Mujeres</v>
      </c>
      <c r="G1968" t="s">
        <v>29</v>
      </c>
      <c r="H1968">
        <v>46034</v>
      </c>
    </row>
    <row r="1969" spans="1:8" x14ac:dyDescent="0.25">
      <c r="A1969">
        <v>1990</v>
      </c>
      <c r="B1969" t="s">
        <v>16</v>
      </c>
      <c r="C1969" t="str">
        <f>VLOOKUP(B1969,Data_Dictionary!$F$326:$I$589,3,FALSE)</f>
        <v>Chile</v>
      </c>
      <c r="D1969" t="str">
        <f>VLOOKUP(B1969,Data_Dictionary!$F$326:$I$589,4,FALSE)</f>
        <v>CL</v>
      </c>
      <c r="E1969" t="s">
        <v>24</v>
      </c>
      <c r="F1969" t="str">
        <f>VLOOKUP(E1969,Sex!$B$2:$C$5,2,FALSE)</f>
        <v>Mujeres</v>
      </c>
      <c r="G1969" t="s">
        <v>29</v>
      </c>
      <c r="H1969">
        <v>3390</v>
      </c>
    </row>
    <row r="1970" spans="1:8" x14ac:dyDescent="0.25">
      <c r="A1970">
        <v>1995</v>
      </c>
      <c r="B1970" t="s">
        <v>16</v>
      </c>
      <c r="C1970" t="str">
        <f>VLOOKUP(B1970,Data_Dictionary!$F$326:$I$589,3,FALSE)</f>
        <v>Chile</v>
      </c>
      <c r="D1970" t="str">
        <f>VLOOKUP(B1970,Data_Dictionary!$F$326:$I$589,4,FALSE)</f>
        <v>CL</v>
      </c>
      <c r="E1970" t="s">
        <v>24</v>
      </c>
      <c r="F1970" t="str">
        <f>VLOOKUP(E1970,Sex!$B$2:$C$5,2,FALSE)</f>
        <v>Mujeres</v>
      </c>
      <c r="G1970" t="s">
        <v>29</v>
      </c>
      <c r="H1970">
        <v>4101</v>
      </c>
    </row>
    <row r="1971" spans="1:8" x14ac:dyDescent="0.25">
      <c r="A1971">
        <v>2000</v>
      </c>
      <c r="B1971" t="s">
        <v>16</v>
      </c>
      <c r="C1971" t="str">
        <f>VLOOKUP(B1971,Data_Dictionary!$F$326:$I$589,3,FALSE)</f>
        <v>Chile</v>
      </c>
      <c r="D1971" t="str">
        <f>VLOOKUP(B1971,Data_Dictionary!$F$326:$I$589,4,FALSE)</f>
        <v>CL</v>
      </c>
      <c r="E1971" t="s">
        <v>24</v>
      </c>
      <c r="F1971" t="str">
        <f>VLOOKUP(E1971,Sex!$B$2:$C$5,2,FALSE)</f>
        <v>Mujeres</v>
      </c>
      <c r="G1971" t="s">
        <v>29</v>
      </c>
      <c r="H1971">
        <v>12053</v>
      </c>
    </row>
    <row r="1972" spans="1:8" x14ac:dyDescent="0.25">
      <c r="A1972">
        <v>2005</v>
      </c>
      <c r="B1972" t="s">
        <v>16</v>
      </c>
      <c r="C1972" t="str">
        <f>VLOOKUP(B1972,Data_Dictionary!$F$326:$I$589,3,FALSE)</f>
        <v>Chile</v>
      </c>
      <c r="D1972" t="str">
        <f>VLOOKUP(B1972,Data_Dictionary!$F$326:$I$589,4,FALSE)</f>
        <v>CL</v>
      </c>
      <c r="E1972" t="s">
        <v>24</v>
      </c>
      <c r="F1972" t="str">
        <f>VLOOKUP(E1972,Sex!$B$2:$C$5,2,FALSE)</f>
        <v>Mujeres</v>
      </c>
      <c r="G1972" t="s">
        <v>29</v>
      </c>
      <c r="H1972">
        <v>21381</v>
      </c>
    </row>
    <row r="1973" spans="1:8" x14ac:dyDescent="0.25">
      <c r="A1973">
        <v>2010</v>
      </c>
      <c r="B1973" t="s">
        <v>16</v>
      </c>
      <c r="C1973" t="str">
        <f>VLOOKUP(B1973,Data_Dictionary!$F$326:$I$589,3,FALSE)</f>
        <v>Chile</v>
      </c>
      <c r="D1973" t="str">
        <f>VLOOKUP(B1973,Data_Dictionary!$F$326:$I$589,4,FALSE)</f>
        <v>CL</v>
      </c>
      <c r="E1973" t="s">
        <v>24</v>
      </c>
      <c r="F1973" t="str">
        <f>VLOOKUP(E1973,Sex!$B$2:$C$5,2,FALSE)</f>
        <v>Mujeres</v>
      </c>
      <c r="G1973" t="s">
        <v>29</v>
      </c>
      <c r="H1973">
        <v>21813</v>
      </c>
    </row>
    <row r="1974" spans="1:8" x14ac:dyDescent="0.25">
      <c r="A1974">
        <v>2015</v>
      </c>
      <c r="B1974" t="s">
        <v>16</v>
      </c>
      <c r="C1974" t="str">
        <f>VLOOKUP(B1974,Data_Dictionary!$F$326:$I$589,3,FALSE)</f>
        <v>Chile</v>
      </c>
      <c r="D1974" t="str">
        <f>VLOOKUP(B1974,Data_Dictionary!$F$326:$I$589,4,FALSE)</f>
        <v>CL</v>
      </c>
      <c r="E1974" t="s">
        <v>24</v>
      </c>
      <c r="F1974" t="str">
        <f>VLOOKUP(E1974,Sex!$B$2:$C$5,2,FALSE)</f>
        <v>Mujeres</v>
      </c>
      <c r="G1974" t="s">
        <v>29</v>
      </c>
      <c r="H1974">
        <v>55564</v>
      </c>
    </row>
    <row r="1975" spans="1:8" x14ac:dyDescent="0.25">
      <c r="A1975">
        <v>2020</v>
      </c>
      <c r="B1975" t="s">
        <v>16</v>
      </c>
      <c r="C1975" t="str">
        <f>VLOOKUP(B1975,Data_Dictionary!$F$326:$I$589,3,FALSE)</f>
        <v>Chile</v>
      </c>
      <c r="D1975" t="str">
        <f>VLOOKUP(B1975,Data_Dictionary!$F$326:$I$589,4,FALSE)</f>
        <v>CL</v>
      </c>
      <c r="E1975" t="s">
        <v>24</v>
      </c>
      <c r="F1975" t="str">
        <f>VLOOKUP(E1975,Sex!$B$2:$C$5,2,FALSE)</f>
        <v>Mujeres</v>
      </c>
      <c r="G1975" t="s">
        <v>29</v>
      </c>
      <c r="H1975">
        <v>140978</v>
      </c>
    </row>
    <row r="1976" spans="1:8" x14ac:dyDescent="0.25">
      <c r="A1976">
        <v>1990</v>
      </c>
      <c r="B1976" t="s">
        <v>17</v>
      </c>
      <c r="C1976" t="str">
        <f>VLOOKUP(B1976,Data_Dictionary!$F$326:$I$589,3,FALSE)</f>
        <v>Colombia</v>
      </c>
      <c r="D1976" t="str">
        <f>VLOOKUP(B1976,Data_Dictionary!$F$326:$I$589,4,FALSE)</f>
        <v>CO</v>
      </c>
      <c r="E1976" t="s">
        <v>24</v>
      </c>
      <c r="F1976" t="str">
        <f>VLOOKUP(E1976,Sex!$B$2:$C$5,2,FALSE)</f>
        <v>Mujeres</v>
      </c>
      <c r="G1976" t="s">
        <v>29</v>
      </c>
      <c r="H1976">
        <v>3099</v>
      </c>
    </row>
    <row r="1977" spans="1:8" x14ac:dyDescent="0.25">
      <c r="A1977">
        <v>1995</v>
      </c>
      <c r="B1977" t="s">
        <v>17</v>
      </c>
      <c r="C1977" t="str">
        <f>VLOOKUP(B1977,Data_Dictionary!$F$326:$I$589,3,FALSE)</f>
        <v>Colombia</v>
      </c>
      <c r="D1977" t="str">
        <f>VLOOKUP(B1977,Data_Dictionary!$F$326:$I$589,4,FALSE)</f>
        <v>CO</v>
      </c>
      <c r="E1977" t="s">
        <v>24</v>
      </c>
      <c r="F1977" t="str">
        <f>VLOOKUP(E1977,Sex!$B$2:$C$5,2,FALSE)</f>
        <v>Mujeres</v>
      </c>
      <c r="G1977" t="s">
        <v>29</v>
      </c>
      <c r="H1977">
        <v>3524</v>
      </c>
    </row>
    <row r="1978" spans="1:8" x14ac:dyDescent="0.25">
      <c r="A1978">
        <v>2000</v>
      </c>
      <c r="B1978" t="s">
        <v>17</v>
      </c>
      <c r="C1978" t="str">
        <f>VLOOKUP(B1978,Data_Dictionary!$F$326:$I$589,3,FALSE)</f>
        <v>Colombia</v>
      </c>
      <c r="D1978" t="str">
        <f>VLOOKUP(B1978,Data_Dictionary!$F$326:$I$589,4,FALSE)</f>
        <v>CO</v>
      </c>
      <c r="E1978" t="s">
        <v>24</v>
      </c>
      <c r="F1978" t="str">
        <f>VLOOKUP(E1978,Sex!$B$2:$C$5,2,FALSE)</f>
        <v>Mujeres</v>
      </c>
      <c r="G1978" t="s">
        <v>29</v>
      </c>
      <c r="H1978">
        <v>3948</v>
      </c>
    </row>
    <row r="1979" spans="1:8" x14ac:dyDescent="0.25">
      <c r="A1979">
        <v>2005</v>
      </c>
      <c r="B1979" t="s">
        <v>17</v>
      </c>
      <c r="C1979" t="str">
        <f>VLOOKUP(B1979,Data_Dictionary!$F$326:$I$589,3,FALSE)</f>
        <v>Colombia</v>
      </c>
      <c r="D1979" t="str">
        <f>VLOOKUP(B1979,Data_Dictionary!$F$326:$I$589,4,FALSE)</f>
        <v>CO</v>
      </c>
      <c r="E1979" t="s">
        <v>24</v>
      </c>
      <c r="F1979" t="str">
        <f>VLOOKUP(E1979,Sex!$B$2:$C$5,2,FALSE)</f>
        <v>Mujeres</v>
      </c>
      <c r="G1979" t="s">
        <v>29</v>
      </c>
      <c r="H1979">
        <v>4436</v>
      </c>
    </row>
    <row r="1980" spans="1:8" x14ac:dyDescent="0.25">
      <c r="A1980">
        <v>2010</v>
      </c>
      <c r="B1980" t="s">
        <v>17</v>
      </c>
      <c r="C1980" t="str">
        <f>VLOOKUP(B1980,Data_Dictionary!$F$326:$I$589,3,FALSE)</f>
        <v>Colombia</v>
      </c>
      <c r="D1980" t="str">
        <f>VLOOKUP(B1980,Data_Dictionary!$F$326:$I$589,4,FALSE)</f>
        <v>CO</v>
      </c>
      <c r="E1980" t="s">
        <v>24</v>
      </c>
      <c r="F1980" t="str">
        <f>VLOOKUP(E1980,Sex!$B$2:$C$5,2,FALSE)</f>
        <v>Mujeres</v>
      </c>
      <c r="G1980" t="s">
        <v>29</v>
      </c>
      <c r="H1980">
        <v>6466</v>
      </c>
    </row>
    <row r="1981" spans="1:8" x14ac:dyDescent="0.25">
      <c r="A1981">
        <v>2015</v>
      </c>
      <c r="B1981" t="s">
        <v>17</v>
      </c>
      <c r="C1981" t="str">
        <f>VLOOKUP(B1981,Data_Dictionary!$F$326:$I$589,3,FALSE)</f>
        <v>Colombia</v>
      </c>
      <c r="D1981" t="str">
        <f>VLOOKUP(B1981,Data_Dictionary!$F$326:$I$589,4,FALSE)</f>
        <v>CO</v>
      </c>
      <c r="E1981" t="s">
        <v>24</v>
      </c>
      <c r="F1981" t="str">
        <f>VLOOKUP(E1981,Sex!$B$2:$C$5,2,FALSE)</f>
        <v>Mujeres</v>
      </c>
      <c r="G1981" t="s">
        <v>29</v>
      </c>
      <c r="H1981">
        <v>9166</v>
      </c>
    </row>
    <row r="1982" spans="1:8" x14ac:dyDescent="0.25">
      <c r="A1982">
        <v>2020</v>
      </c>
      <c r="B1982" t="s">
        <v>17</v>
      </c>
      <c r="C1982" t="str">
        <f>VLOOKUP(B1982,Data_Dictionary!$F$326:$I$589,3,FALSE)</f>
        <v>Colombia</v>
      </c>
      <c r="D1982" t="str">
        <f>VLOOKUP(B1982,Data_Dictionary!$F$326:$I$589,4,FALSE)</f>
        <v>CO</v>
      </c>
      <c r="E1982" t="s">
        <v>24</v>
      </c>
      <c r="F1982" t="str">
        <f>VLOOKUP(E1982,Sex!$B$2:$C$5,2,FALSE)</f>
        <v>Mujeres</v>
      </c>
      <c r="G1982" t="s">
        <v>29</v>
      </c>
      <c r="H1982">
        <v>128053</v>
      </c>
    </row>
    <row r="1983" spans="1:8" x14ac:dyDescent="0.25">
      <c r="A1983">
        <v>1990</v>
      </c>
      <c r="B1983" t="s">
        <v>18</v>
      </c>
      <c r="C1983" t="str">
        <f>VLOOKUP(B1983,Data_Dictionary!$F$326:$I$589,3,FALSE)</f>
        <v>Ecuador (el)</v>
      </c>
      <c r="D1983" t="str">
        <f>VLOOKUP(B1983,Data_Dictionary!$F$326:$I$589,4,FALSE)</f>
        <v>EC</v>
      </c>
      <c r="E1983" t="s">
        <v>24</v>
      </c>
      <c r="F1983" t="str">
        <f>VLOOKUP(E1983,Sex!$B$2:$C$5,2,FALSE)</f>
        <v>Mujeres</v>
      </c>
      <c r="G1983" t="s">
        <v>29</v>
      </c>
      <c r="H1983">
        <v>4131</v>
      </c>
    </row>
    <row r="1984" spans="1:8" x14ac:dyDescent="0.25">
      <c r="A1984">
        <v>1995</v>
      </c>
      <c r="B1984" t="s">
        <v>18</v>
      </c>
      <c r="C1984" t="str">
        <f>VLOOKUP(B1984,Data_Dictionary!$F$326:$I$589,3,FALSE)</f>
        <v>Ecuador (el)</v>
      </c>
      <c r="D1984" t="str">
        <f>VLOOKUP(B1984,Data_Dictionary!$F$326:$I$589,4,FALSE)</f>
        <v>EC</v>
      </c>
      <c r="E1984" t="s">
        <v>24</v>
      </c>
      <c r="F1984" t="str">
        <f>VLOOKUP(E1984,Sex!$B$2:$C$5,2,FALSE)</f>
        <v>Mujeres</v>
      </c>
      <c r="G1984" t="s">
        <v>29</v>
      </c>
      <c r="H1984">
        <v>5299</v>
      </c>
    </row>
    <row r="1985" spans="1:8" x14ac:dyDescent="0.25">
      <c r="A1985">
        <v>2000</v>
      </c>
      <c r="B1985" t="s">
        <v>18</v>
      </c>
      <c r="C1985" t="str">
        <f>VLOOKUP(B1985,Data_Dictionary!$F$326:$I$589,3,FALSE)</f>
        <v>Ecuador (el)</v>
      </c>
      <c r="D1985" t="str">
        <f>VLOOKUP(B1985,Data_Dictionary!$F$326:$I$589,4,FALSE)</f>
        <v>EC</v>
      </c>
      <c r="E1985" t="s">
        <v>24</v>
      </c>
      <c r="F1985" t="str">
        <f>VLOOKUP(E1985,Sex!$B$2:$C$5,2,FALSE)</f>
        <v>Mujeres</v>
      </c>
      <c r="G1985" t="s">
        <v>29</v>
      </c>
      <c r="H1985">
        <v>6308</v>
      </c>
    </row>
    <row r="1986" spans="1:8" x14ac:dyDescent="0.25">
      <c r="A1986">
        <v>2005</v>
      </c>
      <c r="B1986" t="s">
        <v>18</v>
      </c>
      <c r="C1986" t="str">
        <f>VLOOKUP(B1986,Data_Dictionary!$F$326:$I$589,3,FALSE)</f>
        <v>Ecuador (el)</v>
      </c>
      <c r="D1986" t="str">
        <f>VLOOKUP(B1986,Data_Dictionary!$F$326:$I$589,4,FALSE)</f>
        <v>EC</v>
      </c>
      <c r="E1986" t="s">
        <v>24</v>
      </c>
      <c r="F1986" t="str">
        <f>VLOOKUP(E1986,Sex!$B$2:$C$5,2,FALSE)</f>
        <v>Mujeres</v>
      </c>
      <c r="G1986" t="s">
        <v>29</v>
      </c>
      <c r="H1986">
        <v>8518</v>
      </c>
    </row>
    <row r="1987" spans="1:8" x14ac:dyDescent="0.25">
      <c r="A1987">
        <v>2010</v>
      </c>
      <c r="B1987" t="s">
        <v>18</v>
      </c>
      <c r="C1987" t="str">
        <f>VLOOKUP(B1987,Data_Dictionary!$F$326:$I$589,3,FALSE)</f>
        <v>Ecuador (el)</v>
      </c>
      <c r="D1987" t="str">
        <f>VLOOKUP(B1987,Data_Dictionary!$F$326:$I$589,4,FALSE)</f>
        <v>EC</v>
      </c>
      <c r="E1987" t="s">
        <v>24</v>
      </c>
      <c r="F1987" t="str">
        <f>VLOOKUP(E1987,Sex!$B$2:$C$5,2,FALSE)</f>
        <v>Mujeres</v>
      </c>
      <c r="G1987" t="s">
        <v>29</v>
      </c>
      <c r="H1987">
        <v>17201</v>
      </c>
    </row>
    <row r="1988" spans="1:8" x14ac:dyDescent="0.25">
      <c r="A1988">
        <v>2015</v>
      </c>
      <c r="B1988" t="s">
        <v>18</v>
      </c>
      <c r="C1988" t="str">
        <f>VLOOKUP(B1988,Data_Dictionary!$F$326:$I$589,3,FALSE)</f>
        <v>Ecuador (el)</v>
      </c>
      <c r="D1988" t="str">
        <f>VLOOKUP(B1988,Data_Dictionary!$F$326:$I$589,4,FALSE)</f>
        <v>EC</v>
      </c>
      <c r="E1988" t="s">
        <v>24</v>
      </c>
      <c r="F1988" t="str">
        <f>VLOOKUP(E1988,Sex!$B$2:$C$5,2,FALSE)</f>
        <v>Mujeres</v>
      </c>
      <c r="G1988" t="s">
        <v>29</v>
      </c>
      <c r="H1988">
        <v>18187</v>
      </c>
    </row>
    <row r="1989" spans="1:8" x14ac:dyDescent="0.25">
      <c r="A1989">
        <v>2020</v>
      </c>
      <c r="B1989" t="s">
        <v>18</v>
      </c>
      <c r="C1989" t="str">
        <f>VLOOKUP(B1989,Data_Dictionary!$F$326:$I$589,3,FALSE)</f>
        <v>Ecuador (el)</v>
      </c>
      <c r="D1989" t="str">
        <f>VLOOKUP(B1989,Data_Dictionary!$F$326:$I$589,4,FALSE)</f>
        <v>EC</v>
      </c>
      <c r="E1989" t="s">
        <v>24</v>
      </c>
      <c r="F1989" t="str">
        <f>VLOOKUP(E1989,Sex!$B$2:$C$5,2,FALSE)</f>
        <v>Mujeres</v>
      </c>
      <c r="G1989" t="s">
        <v>29</v>
      </c>
      <c r="H1989">
        <v>32645</v>
      </c>
    </row>
    <row r="1990" spans="1:8" x14ac:dyDescent="0.25">
      <c r="A1990">
        <v>1990</v>
      </c>
      <c r="B1990" t="s">
        <v>19</v>
      </c>
      <c r="C1990" t="str">
        <f>VLOOKUP(B1990,Data_Dictionary!$F$326:$I$589,3,FALSE)</f>
        <v>Guyana</v>
      </c>
      <c r="D1990" t="str">
        <f>VLOOKUP(B1990,Data_Dictionary!$F$326:$I$589,4,FALSE)</f>
        <v>GY</v>
      </c>
      <c r="E1990" t="s">
        <v>24</v>
      </c>
      <c r="F1990" t="str">
        <f>VLOOKUP(E1990,Sex!$B$2:$C$5,2,FALSE)</f>
        <v>Mujeres</v>
      </c>
      <c r="G1990" t="s">
        <v>29</v>
      </c>
      <c r="H1990">
        <v>139</v>
      </c>
    </row>
    <row r="1991" spans="1:8" x14ac:dyDescent="0.25">
      <c r="A1991">
        <v>1995</v>
      </c>
      <c r="B1991" t="s">
        <v>19</v>
      </c>
      <c r="C1991" t="str">
        <f>VLOOKUP(B1991,Data_Dictionary!$F$326:$I$589,3,FALSE)</f>
        <v>Guyana</v>
      </c>
      <c r="D1991" t="str">
        <f>VLOOKUP(B1991,Data_Dictionary!$F$326:$I$589,4,FALSE)</f>
        <v>GY</v>
      </c>
      <c r="E1991" t="s">
        <v>24</v>
      </c>
      <c r="F1991" t="str">
        <f>VLOOKUP(E1991,Sex!$B$2:$C$5,2,FALSE)</f>
        <v>Mujeres</v>
      </c>
      <c r="G1991" t="s">
        <v>29</v>
      </c>
      <c r="H1991">
        <v>313</v>
      </c>
    </row>
    <row r="1992" spans="1:8" x14ac:dyDescent="0.25">
      <c r="A1992">
        <v>2000</v>
      </c>
      <c r="B1992" t="s">
        <v>19</v>
      </c>
      <c r="C1992" t="str">
        <f>VLOOKUP(B1992,Data_Dictionary!$F$326:$I$589,3,FALSE)</f>
        <v>Guyana</v>
      </c>
      <c r="D1992" t="str">
        <f>VLOOKUP(B1992,Data_Dictionary!$F$326:$I$589,4,FALSE)</f>
        <v>GY</v>
      </c>
      <c r="E1992" t="s">
        <v>24</v>
      </c>
      <c r="F1992" t="str">
        <f>VLOOKUP(E1992,Sex!$B$2:$C$5,2,FALSE)</f>
        <v>Mujeres</v>
      </c>
      <c r="G1992" t="s">
        <v>29</v>
      </c>
      <c r="H1992">
        <v>489</v>
      </c>
    </row>
    <row r="1993" spans="1:8" x14ac:dyDescent="0.25">
      <c r="A1993">
        <v>2005</v>
      </c>
      <c r="B1993" t="s">
        <v>19</v>
      </c>
      <c r="C1993" t="str">
        <f>VLOOKUP(B1993,Data_Dictionary!$F$326:$I$589,3,FALSE)</f>
        <v>Guyana</v>
      </c>
      <c r="D1993" t="str">
        <f>VLOOKUP(B1993,Data_Dictionary!$F$326:$I$589,4,FALSE)</f>
        <v>GY</v>
      </c>
      <c r="E1993" t="s">
        <v>24</v>
      </c>
      <c r="F1993" t="str">
        <f>VLOOKUP(E1993,Sex!$B$2:$C$5,2,FALSE)</f>
        <v>Mujeres</v>
      </c>
      <c r="G1993" t="s">
        <v>29</v>
      </c>
      <c r="H1993">
        <v>788</v>
      </c>
    </row>
    <row r="1994" spans="1:8" x14ac:dyDescent="0.25">
      <c r="A1994">
        <v>2010</v>
      </c>
      <c r="B1994" t="s">
        <v>19</v>
      </c>
      <c r="C1994" t="str">
        <f>VLOOKUP(B1994,Data_Dictionary!$F$326:$I$589,3,FALSE)</f>
        <v>Guyana</v>
      </c>
      <c r="D1994" t="str">
        <f>VLOOKUP(B1994,Data_Dictionary!$F$326:$I$589,4,FALSE)</f>
        <v>GY</v>
      </c>
      <c r="E1994" t="s">
        <v>24</v>
      </c>
      <c r="F1994" t="str">
        <f>VLOOKUP(E1994,Sex!$B$2:$C$5,2,FALSE)</f>
        <v>Mujeres</v>
      </c>
      <c r="G1994" t="s">
        <v>29</v>
      </c>
      <c r="H1994">
        <v>697</v>
      </c>
    </row>
    <row r="1995" spans="1:8" x14ac:dyDescent="0.25">
      <c r="A1995">
        <v>2015</v>
      </c>
      <c r="B1995" t="s">
        <v>19</v>
      </c>
      <c r="C1995" t="str">
        <f>VLOOKUP(B1995,Data_Dictionary!$F$326:$I$589,3,FALSE)</f>
        <v>Guyana</v>
      </c>
      <c r="D1995" t="str">
        <f>VLOOKUP(B1995,Data_Dictionary!$F$326:$I$589,4,FALSE)</f>
        <v>GY</v>
      </c>
      <c r="E1995" t="s">
        <v>24</v>
      </c>
      <c r="F1995" t="str">
        <f>VLOOKUP(E1995,Sex!$B$2:$C$5,2,FALSE)</f>
        <v>Mujeres</v>
      </c>
      <c r="G1995" t="s">
        <v>29</v>
      </c>
      <c r="H1995">
        <v>700</v>
      </c>
    </row>
    <row r="1996" spans="1:8" x14ac:dyDescent="0.25">
      <c r="A1996">
        <v>2020</v>
      </c>
      <c r="B1996" t="s">
        <v>19</v>
      </c>
      <c r="C1996" t="str">
        <f>VLOOKUP(B1996,Data_Dictionary!$F$326:$I$589,3,FALSE)</f>
        <v>Guyana</v>
      </c>
      <c r="D1996" t="str">
        <f>VLOOKUP(B1996,Data_Dictionary!$F$326:$I$589,4,FALSE)</f>
        <v>GY</v>
      </c>
      <c r="E1996" t="s">
        <v>24</v>
      </c>
      <c r="F1996" t="str">
        <f>VLOOKUP(E1996,Sex!$B$2:$C$5,2,FALSE)</f>
        <v>Mujeres</v>
      </c>
      <c r="G1996" t="s">
        <v>29</v>
      </c>
      <c r="H1996">
        <v>2818</v>
      </c>
    </row>
    <row r="1997" spans="1:8" x14ac:dyDescent="0.25">
      <c r="A1997">
        <v>1990</v>
      </c>
      <c r="B1997" t="s">
        <v>20</v>
      </c>
      <c r="C1997" t="str">
        <f>VLOOKUP(B1997,Data_Dictionary!$F$326:$I$589,3,FALSE)</f>
        <v>Paraguay</v>
      </c>
      <c r="D1997" t="str">
        <f>VLOOKUP(B1997,Data_Dictionary!$F$326:$I$589,4,FALSE)</f>
        <v>PY</v>
      </c>
      <c r="E1997" t="s">
        <v>24</v>
      </c>
      <c r="F1997" t="str">
        <f>VLOOKUP(E1997,Sex!$B$2:$C$5,2,FALSE)</f>
        <v>Mujeres</v>
      </c>
      <c r="G1997" t="s">
        <v>29</v>
      </c>
      <c r="H1997">
        <v>9653</v>
      </c>
    </row>
    <row r="1998" spans="1:8" x14ac:dyDescent="0.25">
      <c r="A1998">
        <v>1995</v>
      </c>
      <c r="B1998" t="s">
        <v>20</v>
      </c>
      <c r="C1998" t="str">
        <f>VLOOKUP(B1998,Data_Dictionary!$F$326:$I$589,3,FALSE)</f>
        <v>Paraguay</v>
      </c>
      <c r="D1998" t="str">
        <f>VLOOKUP(B1998,Data_Dictionary!$F$326:$I$589,4,FALSE)</f>
        <v>PY</v>
      </c>
      <c r="E1998" t="s">
        <v>24</v>
      </c>
      <c r="F1998" t="str">
        <f>VLOOKUP(E1998,Sex!$B$2:$C$5,2,FALSE)</f>
        <v>Mujeres</v>
      </c>
      <c r="G1998" t="s">
        <v>29</v>
      </c>
      <c r="H1998">
        <v>9880</v>
      </c>
    </row>
    <row r="1999" spans="1:8" x14ac:dyDescent="0.25">
      <c r="A1999">
        <v>2000</v>
      </c>
      <c r="B1999" t="s">
        <v>20</v>
      </c>
      <c r="C1999" t="str">
        <f>VLOOKUP(B1999,Data_Dictionary!$F$326:$I$589,3,FALSE)</f>
        <v>Paraguay</v>
      </c>
      <c r="D1999" t="str">
        <f>VLOOKUP(B1999,Data_Dictionary!$F$326:$I$589,4,FALSE)</f>
        <v>PY</v>
      </c>
      <c r="E1999" t="s">
        <v>24</v>
      </c>
      <c r="F1999" t="str">
        <f>VLOOKUP(E1999,Sex!$B$2:$C$5,2,FALSE)</f>
        <v>Mujeres</v>
      </c>
      <c r="G1999" t="s">
        <v>29</v>
      </c>
      <c r="H1999">
        <v>10110</v>
      </c>
    </row>
    <row r="2000" spans="1:8" x14ac:dyDescent="0.25">
      <c r="A2000">
        <v>2005</v>
      </c>
      <c r="B2000" t="s">
        <v>20</v>
      </c>
      <c r="C2000" t="str">
        <f>VLOOKUP(B2000,Data_Dictionary!$F$326:$I$589,3,FALSE)</f>
        <v>Paraguay</v>
      </c>
      <c r="D2000" t="str">
        <f>VLOOKUP(B2000,Data_Dictionary!$F$326:$I$589,4,FALSE)</f>
        <v>PY</v>
      </c>
      <c r="E2000" t="s">
        <v>24</v>
      </c>
      <c r="F2000" t="str">
        <f>VLOOKUP(E2000,Sex!$B$2:$C$5,2,FALSE)</f>
        <v>Mujeres</v>
      </c>
      <c r="G2000" t="s">
        <v>29</v>
      </c>
      <c r="H2000">
        <v>8587</v>
      </c>
    </row>
    <row r="2001" spans="1:8" x14ac:dyDescent="0.25">
      <c r="A2001">
        <v>2010</v>
      </c>
      <c r="B2001" t="s">
        <v>20</v>
      </c>
      <c r="C2001" t="str">
        <f>VLOOKUP(B2001,Data_Dictionary!$F$326:$I$589,3,FALSE)</f>
        <v>Paraguay</v>
      </c>
      <c r="D2001" t="str">
        <f>VLOOKUP(B2001,Data_Dictionary!$F$326:$I$589,4,FALSE)</f>
        <v>PY</v>
      </c>
      <c r="E2001" t="s">
        <v>24</v>
      </c>
      <c r="F2001" t="str">
        <f>VLOOKUP(E2001,Sex!$B$2:$C$5,2,FALSE)</f>
        <v>Mujeres</v>
      </c>
      <c r="G2001" t="s">
        <v>29</v>
      </c>
      <c r="H2001">
        <v>7264</v>
      </c>
    </row>
    <row r="2002" spans="1:8" x14ac:dyDescent="0.25">
      <c r="A2002">
        <v>2015</v>
      </c>
      <c r="B2002" t="s">
        <v>20</v>
      </c>
      <c r="C2002" t="str">
        <f>VLOOKUP(B2002,Data_Dictionary!$F$326:$I$589,3,FALSE)</f>
        <v>Paraguay</v>
      </c>
      <c r="D2002" t="str">
        <f>VLOOKUP(B2002,Data_Dictionary!$F$326:$I$589,4,FALSE)</f>
        <v>PY</v>
      </c>
      <c r="E2002" t="s">
        <v>24</v>
      </c>
      <c r="F2002" t="str">
        <f>VLOOKUP(E2002,Sex!$B$2:$C$5,2,FALSE)</f>
        <v>Mujeres</v>
      </c>
      <c r="G2002" t="s">
        <v>29</v>
      </c>
      <c r="H2002">
        <v>6876</v>
      </c>
    </row>
    <row r="2003" spans="1:8" x14ac:dyDescent="0.25">
      <c r="A2003">
        <v>2020</v>
      </c>
      <c r="B2003" t="s">
        <v>20</v>
      </c>
      <c r="C2003" t="str">
        <f>VLOOKUP(B2003,Data_Dictionary!$F$326:$I$589,3,FALSE)</f>
        <v>Paraguay</v>
      </c>
      <c r="D2003" t="str">
        <f>VLOOKUP(B2003,Data_Dictionary!$F$326:$I$589,4,FALSE)</f>
        <v>PY</v>
      </c>
      <c r="E2003" t="s">
        <v>24</v>
      </c>
      <c r="F2003" t="str">
        <f>VLOOKUP(E2003,Sex!$B$2:$C$5,2,FALSE)</f>
        <v>Mujeres</v>
      </c>
      <c r="G2003" t="s">
        <v>29</v>
      </c>
      <c r="H2003">
        <v>8310</v>
      </c>
    </row>
    <row r="2004" spans="1:8" x14ac:dyDescent="0.25">
      <c r="A2004">
        <v>1990</v>
      </c>
      <c r="B2004" t="s">
        <v>21</v>
      </c>
      <c r="C2004" t="str">
        <f>VLOOKUP(B2004,Data_Dictionary!$F$326:$I$589,3,FALSE)</f>
        <v>Perú</v>
      </c>
      <c r="D2004" t="str">
        <f>VLOOKUP(B2004,Data_Dictionary!$F$326:$I$589,4,FALSE)</f>
        <v>PE</v>
      </c>
      <c r="E2004" t="s">
        <v>24</v>
      </c>
      <c r="F2004" t="str">
        <f>VLOOKUP(E2004,Sex!$B$2:$C$5,2,FALSE)</f>
        <v>Mujeres</v>
      </c>
      <c r="G2004" t="s">
        <v>29</v>
      </c>
      <c r="H2004">
        <v>1921</v>
      </c>
    </row>
    <row r="2005" spans="1:8" x14ac:dyDescent="0.25">
      <c r="A2005">
        <v>1995</v>
      </c>
      <c r="B2005" t="s">
        <v>21</v>
      </c>
      <c r="C2005" t="str">
        <f>VLOOKUP(B2005,Data_Dictionary!$F$326:$I$589,3,FALSE)</f>
        <v>Perú</v>
      </c>
      <c r="D2005" t="str">
        <f>VLOOKUP(B2005,Data_Dictionary!$F$326:$I$589,4,FALSE)</f>
        <v>PE</v>
      </c>
      <c r="E2005" t="s">
        <v>24</v>
      </c>
      <c r="F2005" t="str">
        <f>VLOOKUP(E2005,Sex!$B$2:$C$5,2,FALSE)</f>
        <v>Mujeres</v>
      </c>
      <c r="G2005" t="s">
        <v>29</v>
      </c>
      <c r="H2005">
        <v>1801</v>
      </c>
    </row>
    <row r="2006" spans="1:8" x14ac:dyDescent="0.25">
      <c r="A2006">
        <v>2000</v>
      </c>
      <c r="B2006" t="s">
        <v>21</v>
      </c>
      <c r="C2006" t="str">
        <f>VLOOKUP(B2006,Data_Dictionary!$F$326:$I$589,3,FALSE)</f>
        <v>Perú</v>
      </c>
      <c r="D2006" t="str">
        <f>VLOOKUP(B2006,Data_Dictionary!$F$326:$I$589,4,FALSE)</f>
        <v>PE</v>
      </c>
      <c r="E2006" t="s">
        <v>24</v>
      </c>
      <c r="F2006" t="str">
        <f>VLOOKUP(E2006,Sex!$B$2:$C$5,2,FALSE)</f>
        <v>Mujeres</v>
      </c>
      <c r="G2006" t="s">
        <v>29</v>
      </c>
      <c r="H2006">
        <v>2327</v>
      </c>
    </row>
    <row r="2007" spans="1:8" x14ac:dyDescent="0.25">
      <c r="A2007">
        <v>2005</v>
      </c>
      <c r="B2007" t="s">
        <v>21</v>
      </c>
      <c r="C2007" t="str">
        <f>VLOOKUP(B2007,Data_Dictionary!$F$326:$I$589,3,FALSE)</f>
        <v>Perú</v>
      </c>
      <c r="D2007" t="str">
        <f>VLOOKUP(B2007,Data_Dictionary!$F$326:$I$589,4,FALSE)</f>
        <v>PE</v>
      </c>
      <c r="E2007" t="s">
        <v>24</v>
      </c>
      <c r="F2007" t="str">
        <f>VLOOKUP(E2007,Sex!$B$2:$C$5,2,FALSE)</f>
        <v>Mujeres</v>
      </c>
      <c r="G2007" t="s">
        <v>29</v>
      </c>
      <c r="H2007">
        <v>3223</v>
      </c>
    </row>
    <row r="2008" spans="1:8" x14ac:dyDescent="0.25">
      <c r="A2008">
        <v>2010</v>
      </c>
      <c r="B2008" t="s">
        <v>21</v>
      </c>
      <c r="C2008" t="str">
        <f>VLOOKUP(B2008,Data_Dictionary!$F$326:$I$589,3,FALSE)</f>
        <v>Perú</v>
      </c>
      <c r="D2008" t="str">
        <f>VLOOKUP(B2008,Data_Dictionary!$F$326:$I$589,4,FALSE)</f>
        <v>PE</v>
      </c>
      <c r="E2008" t="s">
        <v>24</v>
      </c>
      <c r="F2008" t="str">
        <f>VLOOKUP(E2008,Sex!$B$2:$C$5,2,FALSE)</f>
        <v>Mujeres</v>
      </c>
      <c r="G2008" t="s">
        <v>29</v>
      </c>
      <c r="H2008">
        <v>3663</v>
      </c>
    </row>
    <row r="2009" spans="1:8" x14ac:dyDescent="0.25">
      <c r="A2009">
        <v>2015</v>
      </c>
      <c r="B2009" t="s">
        <v>21</v>
      </c>
      <c r="C2009" t="str">
        <f>VLOOKUP(B2009,Data_Dictionary!$F$326:$I$589,3,FALSE)</f>
        <v>Perú</v>
      </c>
      <c r="D2009" t="str">
        <f>VLOOKUP(B2009,Data_Dictionary!$F$326:$I$589,4,FALSE)</f>
        <v>PE</v>
      </c>
      <c r="E2009" t="s">
        <v>24</v>
      </c>
      <c r="F2009" t="str">
        <f>VLOOKUP(E2009,Sex!$B$2:$C$5,2,FALSE)</f>
        <v>Mujeres</v>
      </c>
      <c r="G2009" t="s">
        <v>29</v>
      </c>
      <c r="H2009">
        <v>4598</v>
      </c>
    </row>
    <row r="2010" spans="1:8" x14ac:dyDescent="0.25">
      <c r="A2010">
        <v>2020</v>
      </c>
      <c r="B2010" t="s">
        <v>21</v>
      </c>
      <c r="C2010" t="str">
        <f>VLOOKUP(B2010,Data_Dictionary!$F$326:$I$589,3,FALSE)</f>
        <v>Perú</v>
      </c>
      <c r="D2010" t="str">
        <f>VLOOKUP(B2010,Data_Dictionary!$F$326:$I$589,4,FALSE)</f>
        <v>PE</v>
      </c>
      <c r="E2010" t="s">
        <v>24</v>
      </c>
      <c r="F2010" t="str">
        <f>VLOOKUP(E2010,Sex!$B$2:$C$5,2,FALSE)</f>
        <v>Mujeres</v>
      </c>
      <c r="G2010" t="s">
        <v>29</v>
      </c>
      <c r="H2010">
        <v>81464</v>
      </c>
    </row>
    <row r="2011" spans="1:8" x14ac:dyDescent="0.25">
      <c r="A2011">
        <v>1990</v>
      </c>
      <c r="B2011" t="s">
        <v>22</v>
      </c>
      <c r="C2011" t="str">
        <f>VLOOKUP(B2011,Data_Dictionary!$F$326:$I$589,3,FALSE)</f>
        <v>Uruguay</v>
      </c>
      <c r="D2011" t="str">
        <f>VLOOKUP(B2011,Data_Dictionary!$F$326:$I$589,4,FALSE)</f>
        <v>UY</v>
      </c>
      <c r="E2011" t="s">
        <v>24</v>
      </c>
      <c r="F2011" t="str">
        <f>VLOOKUP(E2011,Sex!$B$2:$C$5,2,FALSE)</f>
        <v>Mujeres</v>
      </c>
      <c r="G2011" t="s">
        <v>29</v>
      </c>
      <c r="H2011">
        <v>2905</v>
      </c>
    </row>
    <row r="2012" spans="1:8" x14ac:dyDescent="0.25">
      <c r="A2012">
        <v>1995</v>
      </c>
      <c r="B2012" t="s">
        <v>22</v>
      </c>
      <c r="C2012" t="str">
        <f>VLOOKUP(B2012,Data_Dictionary!$F$326:$I$589,3,FALSE)</f>
        <v>Uruguay</v>
      </c>
      <c r="D2012" t="str">
        <f>VLOOKUP(B2012,Data_Dictionary!$F$326:$I$589,4,FALSE)</f>
        <v>UY</v>
      </c>
      <c r="E2012" t="s">
        <v>24</v>
      </c>
      <c r="F2012" t="str">
        <f>VLOOKUP(E2012,Sex!$B$2:$C$5,2,FALSE)</f>
        <v>Mujeres</v>
      </c>
      <c r="G2012" t="s">
        <v>29</v>
      </c>
      <c r="H2012">
        <v>2769</v>
      </c>
    </row>
    <row r="2013" spans="1:8" x14ac:dyDescent="0.25">
      <c r="A2013">
        <v>2000</v>
      </c>
      <c r="B2013" t="s">
        <v>22</v>
      </c>
      <c r="C2013" t="str">
        <f>VLOOKUP(B2013,Data_Dictionary!$F$326:$I$589,3,FALSE)</f>
        <v>Uruguay</v>
      </c>
      <c r="D2013" t="str">
        <f>VLOOKUP(B2013,Data_Dictionary!$F$326:$I$589,4,FALSE)</f>
        <v>UY</v>
      </c>
      <c r="E2013" t="s">
        <v>24</v>
      </c>
      <c r="F2013" t="str">
        <f>VLOOKUP(E2013,Sex!$B$2:$C$5,2,FALSE)</f>
        <v>Mujeres</v>
      </c>
      <c r="G2013" t="s">
        <v>29</v>
      </c>
      <c r="H2013">
        <v>2519</v>
      </c>
    </row>
    <row r="2014" spans="1:8" x14ac:dyDescent="0.25">
      <c r="A2014">
        <v>2005</v>
      </c>
      <c r="B2014" t="s">
        <v>22</v>
      </c>
      <c r="C2014" t="str">
        <f>VLOOKUP(B2014,Data_Dictionary!$F$326:$I$589,3,FALSE)</f>
        <v>Uruguay</v>
      </c>
      <c r="D2014" t="str">
        <f>VLOOKUP(B2014,Data_Dictionary!$F$326:$I$589,4,FALSE)</f>
        <v>UY</v>
      </c>
      <c r="E2014" t="s">
        <v>24</v>
      </c>
      <c r="F2014" t="str">
        <f>VLOOKUP(E2014,Sex!$B$2:$C$5,2,FALSE)</f>
        <v>Mujeres</v>
      </c>
      <c r="G2014" t="s">
        <v>29</v>
      </c>
      <c r="H2014">
        <v>2683</v>
      </c>
    </row>
    <row r="2015" spans="1:8" x14ac:dyDescent="0.25">
      <c r="A2015">
        <v>2010</v>
      </c>
      <c r="B2015" t="s">
        <v>22</v>
      </c>
      <c r="C2015" t="str">
        <f>VLOOKUP(B2015,Data_Dictionary!$F$326:$I$589,3,FALSE)</f>
        <v>Uruguay</v>
      </c>
      <c r="D2015" t="str">
        <f>VLOOKUP(B2015,Data_Dictionary!$F$326:$I$589,4,FALSE)</f>
        <v>UY</v>
      </c>
      <c r="E2015" t="s">
        <v>24</v>
      </c>
      <c r="F2015" t="str">
        <f>VLOOKUP(E2015,Sex!$B$2:$C$5,2,FALSE)</f>
        <v>Mujeres</v>
      </c>
      <c r="G2015" t="s">
        <v>29</v>
      </c>
      <c r="H2015">
        <v>1514</v>
      </c>
    </row>
    <row r="2016" spans="1:8" x14ac:dyDescent="0.25">
      <c r="A2016">
        <v>2015</v>
      </c>
      <c r="B2016" t="s">
        <v>22</v>
      </c>
      <c r="C2016" t="str">
        <f>VLOOKUP(B2016,Data_Dictionary!$F$326:$I$589,3,FALSE)</f>
        <v>Uruguay</v>
      </c>
      <c r="D2016" t="str">
        <f>VLOOKUP(B2016,Data_Dictionary!$F$326:$I$589,4,FALSE)</f>
        <v>UY</v>
      </c>
      <c r="E2016" t="s">
        <v>24</v>
      </c>
      <c r="F2016" t="str">
        <f>VLOOKUP(E2016,Sex!$B$2:$C$5,2,FALSE)</f>
        <v>Mujeres</v>
      </c>
      <c r="G2016" t="s">
        <v>29</v>
      </c>
      <c r="H2016">
        <v>2966</v>
      </c>
    </row>
    <row r="2017" spans="1:8" x14ac:dyDescent="0.25">
      <c r="A2017">
        <v>2020</v>
      </c>
      <c r="B2017" t="s">
        <v>22</v>
      </c>
      <c r="C2017" t="str">
        <f>VLOOKUP(B2017,Data_Dictionary!$F$326:$I$589,3,FALSE)</f>
        <v>Uruguay</v>
      </c>
      <c r="D2017" t="str">
        <f>VLOOKUP(B2017,Data_Dictionary!$F$326:$I$589,4,FALSE)</f>
        <v>UY</v>
      </c>
      <c r="E2017" t="s">
        <v>24</v>
      </c>
      <c r="F2017" t="str">
        <f>VLOOKUP(E2017,Sex!$B$2:$C$5,2,FALSE)</f>
        <v>Mujeres</v>
      </c>
      <c r="G2017" t="s">
        <v>29</v>
      </c>
      <c r="H2017">
        <v>4574</v>
      </c>
    </row>
    <row r="2018" spans="1:8" x14ac:dyDescent="0.25">
      <c r="A2018">
        <v>1990</v>
      </c>
      <c r="B2018" t="s">
        <v>5</v>
      </c>
      <c r="C2018" t="str">
        <f>VLOOKUP(B2018,Data_Dictionary!$F$326:$I$589,3,FALSE)</f>
        <v>Antigua y Barbuda</v>
      </c>
      <c r="D2018" t="str">
        <f>VLOOKUP(B2018,Data_Dictionary!$F$326:$I$589,4,FALSE)</f>
        <v>AG</v>
      </c>
      <c r="E2018" t="s">
        <v>6</v>
      </c>
      <c r="F2018" t="str">
        <f>VLOOKUP(E2018,Sex!$B$2:$C$5,2,FALSE)</f>
        <v>Ambos sexos combinados</v>
      </c>
      <c r="G2018" t="s">
        <v>30</v>
      </c>
      <c r="H2018">
        <v>1418</v>
      </c>
    </row>
    <row r="2019" spans="1:8" x14ac:dyDescent="0.25">
      <c r="A2019">
        <v>1995</v>
      </c>
      <c r="B2019" t="s">
        <v>5</v>
      </c>
      <c r="C2019" t="str">
        <f>VLOOKUP(B2019,Data_Dictionary!$F$326:$I$589,3,FALSE)</f>
        <v>Antigua y Barbuda</v>
      </c>
      <c r="D2019" t="str">
        <f>VLOOKUP(B2019,Data_Dictionary!$F$326:$I$589,4,FALSE)</f>
        <v>AG</v>
      </c>
      <c r="E2019" t="s">
        <v>6</v>
      </c>
      <c r="F2019" t="str">
        <f>VLOOKUP(E2019,Sex!$B$2:$C$5,2,FALSE)</f>
        <v>Ambos sexos combinados</v>
      </c>
      <c r="G2019" t="s">
        <v>30</v>
      </c>
      <c r="H2019">
        <v>2317</v>
      </c>
    </row>
    <row r="2020" spans="1:8" x14ac:dyDescent="0.25">
      <c r="A2020">
        <v>2000</v>
      </c>
      <c r="B2020" t="s">
        <v>5</v>
      </c>
      <c r="C2020" t="str">
        <f>VLOOKUP(B2020,Data_Dictionary!$F$326:$I$589,3,FALSE)</f>
        <v>Antigua y Barbuda</v>
      </c>
      <c r="D2020" t="str">
        <f>VLOOKUP(B2020,Data_Dictionary!$F$326:$I$589,4,FALSE)</f>
        <v>AG</v>
      </c>
      <c r="E2020" t="s">
        <v>6</v>
      </c>
      <c r="F2020" t="str">
        <f>VLOOKUP(E2020,Sex!$B$2:$C$5,2,FALSE)</f>
        <v>Ambos sexos combinados</v>
      </c>
      <c r="G2020" t="s">
        <v>30</v>
      </c>
      <c r="H2020">
        <v>2991</v>
      </c>
    </row>
    <row r="2021" spans="1:8" x14ac:dyDescent="0.25">
      <c r="A2021">
        <v>2005</v>
      </c>
      <c r="B2021" t="s">
        <v>5</v>
      </c>
      <c r="C2021" t="str">
        <f>VLOOKUP(B2021,Data_Dictionary!$F$326:$I$589,3,FALSE)</f>
        <v>Antigua y Barbuda</v>
      </c>
      <c r="D2021" t="str">
        <f>VLOOKUP(B2021,Data_Dictionary!$F$326:$I$589,4,FALSE)</f>
        <v>AG</v>
      </c>
      <c r="E2021" t="s">
        <v>6</v>
      </c>
      <c r="F2021" t="str">
        <f>VLOOKUP(E2021,Sex!$B$2:$C$5,2,FALSE)</f>
        <v>Ambos sexos combinados</v>
      </c>
      <c r="G2021" t="s">
        <v>30</v>
      </c>
      <c r="H2021">
        <v>2781</v>
      </c>
    </row>
    <row r="2022" spans="1:8" x14ac:dyDescent="0.25">
      <c r="A2022">
        <v>2010</v>
      </c>
      <c r="B2022" t="s">
        <v>5</v>
      </c>
      <c r="C2022" t="str">
        <f>VLOOKUP(B2022,Data_Dictionary!$F$326:$I$589,3,FALSE)</f>
        <v>Antigua y Barbuda</v>
      </c>
      <c r="D2022" t="str">
        <f>VLOOKUP(B2022,Data_Dictionary!$F$326:$I$589,4,FALSE)</f>
        <v>AG</v>
      </c>
      <c r="E2022" t="s">
        <v>6</v>
      </c>
      <c r="F2022" t="str">
        <f>VLOOKUP(E2022,Sex!$B$2:$C$5,2,FALSE)</f>
        <v>Ambos sexos combinados</v>
      </c>
      <c r="G2022" t="s">
        <v>30</v>
      </c>
      <c r="H2022">
        <v>2666</v>
      </c>
    </row>
    <row r="2023" spans="1:8" x14ac:dyDescent="0.25">
      <c r="A2023">
        <v>2015</v>
      </c>
      <c r="B2023" t="s">
        <v>5</v>
      </c>
      <c r="C2023" t="str">
        <f>VLOOKUP(B2023,Data_Dictionary!$F$326:$I$589,3,FALSE)</f>
        <v>Antigua y Barbuda</v>
      </c>
      <c r="D2023" t="str">
        <f>VLOOKUP(B2023,Data_Dictionary!$F$326:$I$589,4,FALSE)</f>
        <v>AG</v>
      </c>
      <c r="E2023" t="s">
        <v>6</v>
      </c>
      <c r="F2023" t="str">
        <f>VLOOKUP(E2023,Sex!$B$2:$C$5,2,FALSE)</f>
        <v>Ambos sexos combinados</v>
      </c>
      <c r="G2023" t="s">
        <v>30</v>
      </c>
      <c r="H2023">
        <v>3026</v>
      </c>
    </row>
    <row r="2024" spans="1:8" x14ac:dyDescent="0.25">
      <c r="A2024">
        <v>2020</v>
      </c>
      <c r="B2024" t="s">
        <v>5</v>
      </c>
      <c r="C2024" t="str">
        <f>VLOOKUP(B2024,Data_Dictionary!$F$326:$I$589,3,FALSE)</f>
        <v>Antigua y Barbuda</v>
      </c>
      <c r="D2024" t="str">
        <f>VLOOKUP(B2024,Data_Dictionary!$F$326:$I$589,4,FALSE)</f>
        <v>AG</v>
      </c>
      <c r="E2024" t="s">
        <v>6</v>
      </c>
      <c r="F2024" t="str">
        <f>VLOOKUP(E2024,Sex!$B$2:$C$5,2,FALSE)</f>
        <v>Ambos sexos combinados</v>
      </c>
      <c r="G2024" t="s">
        <v>30</v>
      </c>
      <c r="H2024">
        <v>2992</v>
      </c>
    </row>
    <row r="2025" spans="1:8" x14ac:dyDescent="0.25">
      <c r="A2025">
        <v>1990</v>
      </c>
      <c r="B2025" t="s">
        <v>8</v>
      </c>
      <c r="C2025" t="str">
        <f>VLOOKUP(B2025,Data_Dictionary!$F$326:$I$589,3,FALSE)</f>
        <v>Cuba</v>
      </c>
      <c r="D2025" t="str">
        <f>VLOOKUP(B2025,Data_Dictionary!$F$326:$I$589,4,FALSE)</f>
        <v>CU</v>
      </c>
      <c r="E2025" t="s">
        <v>6</v>
      </c>
      <c r="F2025" t="str">
        <f>VLOOKUP(E2025,Sex!$B$2:$C$5,2,FALSE)</f>
        <v>Ambos sexos combinados</v>
      </c>
      <c r="G2025" t="s">
        <v>30</v>
      </c>
      <c r="H2025">
        <v>816</v>
      </c>
    </row>
    <row r="2026" spans="1:8" x14ac:dyDescent="0.25">
      <c r="A2026">
        <v>1995</v>
      </c>
      <c r="B2026" t="s">
        <v>8</v>
      </c>
      <c r="C2026" t="str">
        <f>VLOOKUP(B2026,Data_Dictionary!$F$326:$I$589,3,FALSE)</f>
        <v>Cuba</v>
      </c>
      <c r="D2026" t="str">
        <f>VLOOKUP(B2026,Data_Dictionary!$F$326:$I$589,4,FALSE)</f>
        <v>CU</v>
      </c>
      <c r="E2026" t="s">
        <v>6</v>
      </c>
      <c r="F2026" t="str">
        <f>VLOOKUP(E2026,Sex!$B$2:$C$5,2,FALSE)</f>
        <v>Ambos sexos combinados</v>
      </c>
      <c r="G2026" t="s">
        <v>30</v>
      </c>
      <c r="H2026">
        <v>772</v>
      </c>
    </row>
    <row r="2027" spans="1:8" x14ac:dyDescent="0.25">
      <c r="A2027">
        <v>2000</v>
      </c>
      <c r="B2027" t="s">
        <v>8</v>
      </c>
      <c r="C2027" t="str">
        <f>VLOOKUP(B2027,Data_Dictionary!$F$326:$I$589,3,FALSE)</f>
        <v>Cuba</v>
      </c>
      <c r="D2027" t="str">
        <f>VLOOKUP(B2027,Data_Dictionary!$F$326:$I$589,4,FALSE)</f>
        <v>CU</v>
      </c>
      <c r="E2027" t="s">
        <v>6</v>
      </c>
      <c r="F2027" t="str">
        <f>VLOOKUP(E2027,Sex!$B$2:$C$5,2,FALSE)</f>
        <v>Ambos sexos combinados</v>
      </c>
      <c r="G2027" t="s">
        <v>30</v>
      </c>
      <c r="H2027">
        <v>786</v>
      </c>
    </row>
    <row r="2028" spans="1:8" x14ac:dyDescent="0.25">
      <c r="A2028">
        <v>2005</v>
      </c>
      <c r="B2028" t="s">
        <v>8</v>
      </c>
      <c r="C2028" t="str">
        <f>VLOOKUP(B2028,Data_Dictionary!$F$326:$I$589,3,FALSE)</f>
        <v>Cuba</v>
      </c>
      <c r="D2028" t="str">
        <f>VLOOKUP(B2028,Data_Dictionary!$F$326:$I$589,4,FALSE)</f>
        <v>CU</v>
      </c>
      <c r="E2028" t="s">
        <v>6</v>
      </c>
      <c r="F2028" t="str">
        <f>VLOOKUP(E2028,Sex!$B$2:$C$5,2,FALSE)</f>
        <v>Ambos sexos combinados</v>
      </c>
      <c r="G2028" t="s">
        <v>30</v>
      </c>
      <c r="H2028">
        <v>558</v>
      </c>
    </row>
    <row r="2029" spans="1:8" x14ac:dyDescent="0.25">
      <c r="A2029">
        <v>2010</v>
      </c>
      <c r="B2029" t="s">
        <v>8</v>
      </c>
      <c r="C2029" t="str">
        <f>VLOOKUP(B2029,Data_Dictionary!$F$326:$I$589,3,FALSE)</f>
        <v>Cuba</v>
      </c>
      <c r="D2029" t="str">
        <f>VLOOKUP(B2029,Data_Dictionary!$F$326:$I$589,4,FALSE)</f>
        <v>CU</v>
      </c>
      <c r="E2029" t="s">
        <v>6</v>
      </c>
      <c r="F2029" t="str">
        <f>VLOOKUP(E2029,Sex!$B$2:$C$5,2,FALSE)</f>
        <v>Ambos sexos combinados</v>
      </c>
      <c r="G2029" t="s">
        <v>30</v>
      </c>
      <c r="H2029">
        <v>313</v>
      </c>
    </row>
    <row r="2030" spans="1:8" x14ac:dyDescent="0.25">
      <c r="A2030">
        <v>2015</v>
      </c>
      <c r="B2030" t="s">
        <v>8</v>
      </c>
      <c r="C2030" t="str">
        <f>VLOOKUP(B2030,Data_Dictionary!$F$326:$I$589,3,FALSE)</f>
        <v>Cuba</v>
      </c>
      <c r="D2030" t="str">
        <f>VLOOKUP(B2030,Data_Dictionary!$F$326:$I$589,4,FALSE)</f>
        <v>CU</v>
      </c>
      <c r="E2030" t="s">
        <v>6</v>
      </c>
      <c r="F2030" t="str">
        <f>VLOOKUP(E2030,Sex!$B$2:$C$5,2,FALSE)</f>
        <v>Ambos sexos combinados</v>
      </c>
      <c r="G2030" t="s">
        <v>30</v>
      </c>
      <c r="H2030">
        <v>308</v>
      </c>
    </row>
    <row r="2031" spans="1:8" x14ac:dyDescent="0.25">
      <c r="A2031">
        <v>2020</v>
      </c>
      <c r="B2031" t="s">
        <v>8</v>
      </c>
      <c r="C2031" t="str">
        <f>VLOOKUP(B2031,Data_Dictionary!$F$326:$I$589,3,FALSE)</f>
        <v>Cuba</v>
      </c>
      <c r="D2031" t="str">
        <f>VLOOKUP(B2031,Data_Dictionary!$F$326:$I$589,4,FALSE)</f>
        <v>CU</v>
      </c>
      <c r="E2031" t="s">
        <v>6</v>
      </c>
      <c r="F2031" t="str">
        <f>VLOOKUP(E2031,Sex!$B$2:$C$5,2,FALSE)</f>
        <v>Ambos sexos combinados</v>
      </c>
      <c r="G2031" t="s">
        <v>30</v>
      </c>
      <c r="H2031">
        <v>239</v>
      </c>
    </row>
    <row r="2032" spans="1:8" x14ac:dyDescent="0.25">
      <c r="A2032">
        <v>1990</v>
      </c>
      <c r="B2032" t="s">
        <v>9</v>
      </c>
      <c r="C2032" t="str">
        <f>VLOOKUP(B2032,Data_Dictionary!$F$326:$I$589,3,FALSE)</f>
        <v>República Dominicana</v>
      </c>
      <c r="D2032" t="str">
        <f>VLOOKUP(B2032,Data_Dictionary!$F$326:$I$589,4,FALSE)</f>
        <v>DO</v>
      </c>
      <c r="E2032" t="s">
        <v>6</v>
      </c>
      <c r="F2032" t="str">
        <f>VLOOKUP(E2032,Sex!$B$2:$C$5,2,FALSE)</f>
        <v>Ambos sexos combinados</v>
      </c>
      <c r="G2032" t="s">
        <v>30</v>
      </c>
      <c r="H2032">
        <v>21206</v>
      </c>
    </row>
    <row r="2033" spans="1:8" x14ac:dyDescent="0.25">
      <c r="A2033">
        <v>1995</v>
      </c>
      <c r="B2033" t="s">
        <v>9</v>
      </c>
      <c r="C2033" t="str">
        <f>VLOOKUP(B2033,Data_Dictionary!$F$326:$I$589,3,FALSE)</f>
        <v>República Dominicana</v>
      </c>
      <c r="D2033" t="str">
        <f>VLOOKUP(B2033,Data_Dictionary!$F$326:$I$589,4,FALSE)</f>
        <v>DO</v>
      </c>
      <c r="E2033" t="s">
        <v>6</v>
      </c>
      <c r="F2033" t="str">
        <f>VLOOKUP(E2033,Sex!$B$2:$C$5,2,FALSE)</f>
        <v>Ambos sexos combinados</v>
      </c>
      <c r="G2033" t="s">
        <v>30</v>
      </c>
      <c r="H2033">
        <v>30267</v>
      </c>
    </row>
    <row r="2034" spans="1:8" x14ac:dyDescent="0.25">
      <c r="A2034">
        <v>2000</v>
      </c>
      <c r="B2034" t="s">
        <v>9</v>
      </c>
      <c r="C2034" t="str">
        <f>VLOOKUP(B2034,Data_Dictionary!$F$326:$I$589,3,FALSE)</f>
        <v>República Dominicana</v>
      </c>
      <c r="D2034" t="str">
        <f>VLOOKUP(B2034,Data_Dictionary!$F$326:$I$589,4,FALSE)</f>
        <v>DO</v>
      </c>
      <c r="E2034" t="s">
        <v>6</v>
      </c>
      <c r="F2034" t="str">
        <f>VLOOKUP(E2034,Sex!$B$2:$C$5,2,FALSE)</f>
        <v>Ambos sexos combinados</v>
      </c>
      <c r="G2034" t="s">
        <v>30</v>
      </c>
      <c r="H2034">
        <v>41311</v>
      </c>
    </row>
    <row r="2035" spans="1:8" x14ac:dyDescent="0.25">
      <c r="A2035">
        <v>2005</v>
      </c>
      <c r="B2035" t="s">
        <v>9</v>
      </c>
      <c r="C2035" t="str">
        <f>VLOOKUP(B2035,Data_Dictionary!$F$326:$I$589,3,FALSE)</f>
        <v>República Dominicana</v>
      </c>
      <c r="D2035" t="str">
        <f>VLOOKUP(B2035,Data_Dictionary!$F$326:$I$589,4,FALSE)</f>
        <v>DO</v>
      </c>
      <c r="E2035" t="s">
        <v>6</v>
      </c>
      <c r="F2035" t="str">
        <f>VLOOKUP(E2035,Sex!$B$2:$C$5,2,FALSE)</f>
        <v>Ambos sexos combinados</v>
      </c>
      <c r="G2035" t="s">
        <v>30</v>
      </c>
      <c r="H2035">
        <v>49209</v>
      </c>
    </row>
    <row r="2036" spans="1:8" x14ac:dyDescent="0.25">
      <c r="A2036">
        <v>2010</v>
      </c>
      <c r="B2036" t="s">
        <v>9</v>
      </c>
      <c r="C2036" t="str">
        <f>VLOOKUP(B2036,Data_Dictionary!$F$326:$I$589,3,FALSE)</f>
        <v>República Dominicana</v>
      </c>
      <c r="D2036" t="str">
        <f>VLOOKUP(B2036,Data_Dictionary!$F$326:$I$589,4,FALSE)</f>
        <v>DO</v>
      </c>
      <c r="E2036" t="s">
        <v>6</v>
      </c>
      <c r="F2036" t="str">
        <f>VLOOKUP(E2036,Sex!$B$2:$C$5,2,FALSE)</f>
        <v>Ambos sexos combinados</v>
      </c>
      <c r="G2036" t="s">
        <v>30</v>
      </c>
      <c r="H2036">
        <v>49643</v>
      </c>
    </row>
    <row r="2037" spans="1:8" x14ac:dyDescent="0.25">
      <c r="A2037">
        <v>2015</v>
      </c>
      <c r="B2037" t="s">
        <v>9</v>
      </c>
      <c r="C2037" t="str">
        <f>VLOOKUP(B2037,Data_Dictionary!$F$326:$I$589,3,FALSE)</f>
        <v>República Dominicana</v>
      </c>
      <c r="D2037" t="str">
        <f>VLOOKUP(B2037,Data_Dictionary!$F$326:$I$589,4,FALSE)</f>
        <v>DO</v>
      </c>
      <c r="E2037" t="s">
        <v>6</v>
      </c>
      <c r="F2037" t="str">
        <f>VLOOKUP(E2037,Sex!$B$2:$C$5,2,FALSE)</f>
        <v>Ambos sexos combinados</v>
      </c>
      <c r="G2037" t="s">
        <v>30</v>
      </c>
      <c r="H2037">
        <v>79326</v>
      </c>
    </row>
    <row r="2038" spans="1:8" x14ac:dyDescent="0.25">
      <c r="A2038">
        <v>2020</v>
      </c>
      <c r="B2038" t="s">
        <v>9</v>
      </c>
      <c r="C2038" t="str">
        <f>VLOOKUP(B2038,Data_Dictionary!$F$326:$I$589,3,FALSE)</f>
        <v>República Dominicana</v>
      </c>
      <c r="D2038" t="str">
        <f>VLOOKUP(B2038,Data_Dictionary!$F$326:$I$589,4,FALSE)</f>
        <v>DO</v>
      </c>
      <c r="E2038" t="s">
        <v>6</v>
      </c>
      <c r="F2038" t="str">
        <f>VLOOKUP(E2038,Sex!$B$2:$C$5,2,FALSE)</f>
        <v>Ambos sexos combinados</v>
      </c>
      <c r="G2038" t="s">
        <v>30</v>
      </c>
      <c r="H2038">
        <v>120081</v>
      </c>
    </row>
    <row r="2039" spans="1:8" x14ac:dyDescent="0.25">
      <c r="A2039">
        <v>1990</v>
      </c>
      <c r="B2039" t="s">
        <v>10</v>
      </c>
      <c r="C2039" t="str">
        <f>VLOOKUP(B2039,Data_Dictionary!$F$326:$I$589,3,FALSE)</f>
        <v>Costa Rica</v>
      </c>
      <c r="D2039" t="str">
        <f>VLOOKUP(B2039,Data_Dictionary!$F$326:$I$589,4,FALSE)</f>
        <v>CR</v>
      </c>
      <c r="E2039" t="s">
        <v>6</v>
      </c>
      <c r="F2039" t="str">
        <f>VLOOKUP(E2039,Sex!$B$2:$C$5,2,FALSE)</f>
        <v>Ambos sexos combinados</v>
      </c>
      <c r="G2039" t="s">
        <v>30</v>
      </c>
      <c r="H2039">
        <v>45463</v>
      </c>
    </row>
    <row r="2040" spans="1:8" x14ac:dyDescent="0.25">
      <c r="A2040">
        <v>1995</v>
      </c>
      <c r="B2040" t="s">
        <v>10</v>
      </c>
      <c r="C2040" t="str">
        <f>VLOOKUP(B2040,Data_Dictionary!$F$326:$I$589,3,FALSE)</f>
        <v>Costa Rica</v>
      </c>
      <c r="D2040" t="str">
        <f>VLOOKUP(B2040,Data_Dictionary!$F$326:$I$589,4,FALSE)</f>
        <v>CR</v>
      </c>
      <c r="E2040" t="s">
        <v>6</v>
      </c>
      <c r="F2040" t="str">
        <f>VLOOKUP(E2040,Sex!$B$2:$C$5,2,FALSE)</f>
        <v>Ambos sexos combinados</v>
      </c>
      <c r="G2040" t="s">
        <v>30</v>
      </c>
      <c r="H2040">
        <v>40039</v>
      </c>
    </row>
    <row r="2041" spans="1:8" x14ac:dyDescent="0.25">
      <c r="A2041">
        <v>2000</v>
      </c>
      <c r="B2041" t="s">
        <v>10</v>
      </c>
      <c r="C2041" t="str">
        <f>VLOOKUP(B2041,Data_Dictionary!$F$326:$I$589,3,FALSE)</f>
        <v>Costa Rica</v>
      </c>
      <c r="D2041" t="str">
        <f>VLOOKUP(B2041,Data_Dictionary!$F$326:$I$589,4,FALSE)</f>
        <v>CR</v>
      </c>
      <c r="E2041" t="s">
        <v>6</v>
      </c>
      <c r="F2041" t="str">
        <f>VLOOKUP(E2041,Sex!$B$2:$C$5,2,FALSE)</f>
        <v>Ambos sexos combinados</v>
      </c>
      <c r="G2041" t="s">
        <v>30</v>
      </c>
      <c r="H2041">
        <v>34445</v>
      </c>
    </row>
    <row r="2042" spans="1:8" x14ac:dyDescent="0.25">
      <c r="A2042">
        <v>2005</v>
      </c>
      <c r="B2042" t="s">
        <v>10</v>
      </c>
      <c r="C2042" t="str">
        <f>VLOOKUP(B2042,Data_Dictionary!$F$326:$I$589,3,FALSE)</f>
        <v>Costa Rica</v>
      </c>
      <c r="D2042" t="str">
        <f>VLOOKUP(B2042,Data_Dictionary!$F$326:$I$589,4,FALSE)</f>
        <v>CR</v>
      </c>
      <c r="E2042" t="s">
        <v>6</v>
      </c>
      <c r="F2042" t="str">
        <f>VLOOKUP(E2042,Sex!$B$2:$C$5,2,FALSE)</f>
        <v>Ambos sexos combinados</v>
      </c>
      <c r="G2042" t="s">
        <v>30</v>
      </c>
      <c r="H2042">
        <v>42857</v>
      </c>
    </row>
    <row r="2043" spans="1:8" x14ac:dyDescent="0.25">
      <c r="A2043">
        <v>2010</v>
      </c>
      <c r="B2043" t="s">
        <v>10</v>
      </c>
      <c r="C2043" t="str">
        <f>VLOOKUP(B2043,Data_Dictionary!$F$326:$I$589,3,FALSE)</f>
        <v>Costa Rica</v>
      </c>
      <c r="D2043" t="str">
        <f>VLOOKUP(B2043,Data_Dictionary!$F$326:$I$589,4,FALSE)</f>
        <v>CR</v>
      </c>
      <c r="E2043" t="s">
        <v>6</v>
      </c>
      <c r="F2043" t="str">
        <f>VLOOKUP(E2043,Sex!$B$2:$C$5,2,FALSE)</f>
        <v>Ambos sexos combinados</v>
      </c>
      <c r="G2043" t="s">
        <v>30</v>
      </c>
      <c r="H2043">
        <v>51276</v>
      </c>
    </row>
    <row r="2044" spans="1:8" x14ac:dyDescent="0.25">
      <c r="A2044">
        <v>2015</v>
      </c>
      <c r="B2044" t="s">
        <v>10</v>
      </c>
      <c r="C2044" t="str">
        <f>VLOOKUP(B2044,Data_Dictionary!$F$326:$I$589,3,FALSE)</f>
        <v>Costa Rica</v>
      </c>
      <c r="D2044" t="str">
        <f>VLOOKUP(B2044,Data_Dictionary!$F$326:$I$589,4,FALSE)</f>
        <v>CR</v>
      </c>
      <c r="E2044" t="s">
        <v>6</v>
      </c>
      <c r="F2044" t="str">
        <f>VLOOKUP(E2044,Sex!$B$2:$C$5,2,FALSE)</f>
        <v>Ambos sexos combinados</v>
      </c>
      <c r="G2044" t="s">
        <v>30</v>
      </c>
      <c r="H2044">
        <v>52111</v>
      </c>
    </row>
    <row r="2045" spans="1:8" x14ac:dyDescent="0.25">
      <c r="A2045">
        <v>2020</v>
      </c>
      <c r="B2045" t="s">
        <v>10</v>
      </c>
      <c r="C2045" t="str">
        <f>VLOOKUP(B2045,Data_Dictionary!$F$326:$I$589,3,FALSE)</f>
        <v>Costa Rica</v>
      </c>
      <c r="D2045" t="str">
        <f>VLOOKUP(B2045,Data_Dictionary!$F$326:$I$589,4,FALSE)</f>
        <v>CR</v>
      </c>
      <c r="E2045" t="s">
        <v>6</v>
      </c>
      <c r="F2045" t="str">
        <f>VLOOKUP(E2045,Sex!$B$2:$C$5,2,FALSE)</f>
        <v>Ambos sexos combinados</v>
      </c>
      <c r="G2045" t="s">
        <v>30</v>
      </c>
      <c r="H2045">
        <v>59502</v>
      </c>
    </row>
    <row r="2046" spans="1:8" x14ac:dyDescent="0.25">
      <c r="A2046">
        <v>1990</v>
      </c>
      <c r="B2046" t="s">
        <v>11</v>
      </c>
      <c r="C2046" t="str">
        <f>VLOOKUP(B2046,Data_Dictionary!$F$326:$I$589,3,FALSE)</f>
        <v>El Salvador</v>
      </c>
      <c r="D2046" t="str">
        <f>VLOOKUP(B2046,Data_Dictionary!$F$326:$I$589,4,FALSE)</f>
        <v>SV</v>
      </c>
      <c r="E2046" t="s">
        <v>6</v>
      </c>
      <c r="F2046" t="str">
        <f>VLOOKUP(E2046,Sex!$B$2:$C$5,2,FALSE)</f>
        <v>Ambos sexos combinados</v>
      </c>
      <c r="G2046" t="s">
        <v>30</v>
      </c>
      <c r="H2046">
        <v>3499</v>
      </c>
    </row>
    <row r="2047" spans="1:8" x14ac:dyDescent="0.25">
      <c r="A2047">
        <v>1995</v>
      </c>
      <c r="B2047" t="s">
        <v>11</v>
      </c>
      <c r="C2047" t="str">
        <f>VLOOKUP(B2047,Data_Dictionary!$F$326:$I$589,3,FALSE)</f>
        <v>El Salvador</v>
      </c>
      <c r="D2047" t="str">
        <f>VLOOKUP(B2047,Data_Dictionary!$F$326:$I$589,4,FALSE)</f>
        <v>SV</v>
      </c>
      <c r="E2047" t="s">
        <v>6</v>
      </c>
      <c r="F2047" t="str">
        <f>VLOOKUP(E2047,Sex!$B$2:$C$5,2,FALSE)</f>
        <v>Ambos sexos combinados</v>
      </c>
      <c r="G2047" t="s">
        <v>30</v>
      </c>
      <c r="H2047">
        <v>3097</v>
      </c>
    </row>
    <row r="2048" spans="1:8" x14ac:dyDescent="0.25">
      <c r="A2048">
        <v>2000</v>
      </c>
      <c r="B2048" t="s">
        <v>11</v>
      </c>
      <c r="C2048" t="str">
        <f>VLOOKUP(B2048,Data_Dictionary!$F$326:$I$589,3,FALSE)</f>
        <v>El Salvador</v>
      </c>
      <c r="D2048" t="str">
        <f>VLOOKUP(B2048,Data_Dictionary!$F$326:$I$589,4,FALSE)</f>
        <v>SV</v>
      </c>
      <c r="E2048" t="s">
        <v>6</v>
      </c>
      <c r="F2048" t="str">
        <f>VLOOKUP(E2048,Sex!$B$2:$C$5,2,FALSE)</f>
        <v>Ambos sexos combinados</v>
      </c>
      <c r="G2048" t="s">
        <v>30</v>
      </c>
      <c r="H2048">
        <v>2845</v>
      </c>
    </row>
    <row r="2049" spans="1:8" x14ac:dyDescent="0.25">
      <c r="A2049">
        <v>2005</v>
      </c>
      <c r="B2049" t="s">
        <v>11</v>
      </c>
      <c r="C2049" t="str">
        <f>VLOOKUP(B2049,Data_Dictionary!$F$326:$I$589,3,FALSE)</f>
        <v>El Salvador</v>
      </c>
      <c r="D2049" t="str">
        <f>VLOOKUP(B2049,Data_Dictionary!$F$326:$I$589,4,FALSE)</f>
        <v>SV</v>
      </c>
      <c r="E2049" t="s">
        <v>6</v>
      </c>
      <c r="F2049" t="str">
        <f>VLOOKUP(E2049,Sex!$B$2:$C$5,2,FALSE)</f>
        <v>Ambos sexos combinados</v>
      </c>
      <c r="G2049" t="s">
        <v>30</v>
      </c>
      <c r="H2049">
        <v>2912</v>
      </c>
    </row>
    <row r="2050" spans="1:8" x14ac:dyDescent="0.25">
      <c r="A2050">
        <v>2010</v>
      </c>
      <c r="B2050" t="s">
        <v>11</v>
      </c>
      <c r="C2050" t="str">
        <f>VLOOKUP(B2050,Data_Dictionary!$F$326:$I$589,3,FALSE)</f>
        <v>El Salvador</v>
      </c>
      <c r="D2050" t="str">
        <f>VLOOKUP(B2050,Data_Dictionary!$F$326:$I$589,4,FALSE)</f>
        <v>SV</v>
      </c>
      <c r="E2050" t="s">
        <v>6</v>
      </c>
      <c r="F2050" t="str">
        <f>VLOOKUP(E2050,Sex!$B$2:$C$5,2,FALSE)</f>
        <v>Ambos sexos combinados</v>
      </c>
      <c r="G2050" t="s">
        <v>30</v>
      </c>
      <c r="H2050">
        <v>4432</v>
      </c>
    </row>
    <row r="2051" spans="1:8" x14ac:dyDescent="0.25">
      <c r="A2051">
        <v>2015</v>
      </c>
      <c r="B2051" t="s">
        <v>11</v>
      </c>
      <c r="C2051" t="str">
        <f>VLOOKUP(B2051,Data_Dictionary!$F$326:$I$589,3,FALSE)</f>
        <v>El Salvador</v>
      </c>
      <c r="D2051" t="str">
        <f>VLOOKUP(B2051,Data_Dictionary!$F$326:$I$589,4,FALSE)</f>
        <v>SV</v>
      </c>
      <c r="E2051" t="s">
        <v>6</v>
      </c>
      <c r="F2051" t="str">
        <f>VLOOKUP(E2051,Sex!$B$2:$C$5,2,FALSE)</f>
        <v>Ambos sexos combinados</v>
      </c>
      <c r="G2051" t="s">
        <v>30</v>
      </c>
      <c r="H2051">
        <v>6005</v>
      </c>
    </row>
    <row r="2052" spans="1:8" x14ac:dyDescent="0.25">
      <c r="A2052">
        <v>2020</v>
      </c>
      <c r="B2052" t="s">
        <v>11</v>
      </c>
      <c r="C2052" t="str">
        <f>VLOOKUP(B2052,Data_Dictionary!$F$326:$I$589,3,FALSE)</f>
        <v>El Salvador</v>
      </c>
      <c r="D2052" t="str">
        <f>VLOOKUP(B2052,Data_Dictionary!$F$326:$I$589,4,FALSE)</f>
        <v>SV</v>
      </c>
      <c r="E2052" t="s">
        <v>6</v>
      </c>
      <c r="F2052" t="str">
        <f>VLOOKUP(E2052,Sex!$B$2:$C$5,2,FALSE)</f>
        <v>Ambos sexos combinados</v>
      </c>
      <c r="G2052" t="s">
        <v>30</v>
      </c>
      <c r="H2052">
        <v>6810</v>
      </c>
    </row>
    <row r="2053" spans="1:8" x14ac:dyDescent="0.25">
      <c r="A2053">
        <v>1990</v>
      </c>
      <c r="B2053" t="s">
        <v>12</v>
      </c>
      <c r="C2053" t="str">
        <f>VLOOKUP(B2053,Data_Dictionary!$F$326:$I$589,3,FALSE)</f>
        <v>Honduras</v>
      </c>
      <c r="D2053" t="str">
        <f>VLOOKUP(B2053,Data_Dictionary!$F$326:$I$589,4,FALSE)</f>
        <v>HN</v>
      </c>
      <c r="E2053" t="s">
        <v>6</v>
      </c>
      <c r="F2053" t="str">
        <f>VLOOKUP(E2053,Sex!$B$2:$C$5,2,FALSE)</f>
        <v>Ambos sexos combinados</v>
      </c>
      <c r="G2053" t="s">
        <v>30</v>
      </c>
      <c r="H2053">
        <v>29150</v>
      </c>
    </row>
    <row r="2054" spans="1:8" x14ac:dyDescent="0.25">
      <c r="A2054">
        <v>1995</v>
      </c>
      <c r="B2054" t="s">
        <v>12</v>
      </c>
      <c r="C2054" t="str">
        <f>VLOOKUP(B2054,Data_Dictionary!$F$326:$I$589,3,FALSE)</f>
        <v>Honduras</v>
      </c>
      <c r="D2054" t="str">
        <f>VLOOKUP(B2054,Data_Dictionary!$F$326:$I$589,4,FALSE)</f>
        <v>HN</v>
      </c>
      <c r="E2054" t="s">
        <v>6</v>
      </c>
      <c r="F2054" t="str">
        <f>VLOOKUP(E2054,Sex!$B$2:$C$5,2,FALSE)</f>
        <v>Ambos sexos combinados</v>
      </c>
      <c r="G2054" t="s">
        <v>30</v>
      </c>
      <c r="H2054">
        <v>15962</v>
      </c>
    </row>
    <row r="2055" spans="1:8" x14ac:dyDescent="0.25">
      <c r="A2055">
        <v>2000</v>
      </c>
      <c r="B2055" t="s">
        <v>12</v>
      </c>
      <c r="C2055" t="str">
        <f>VLOOKUP(B2055,Data_Dictionary!$F$326:$I$589,3,FALSE)</f>
        <v>Honduras</v>
      </c>
      <c r="D2055" t="str">
        <f>VLOOKUP(B2055,Data_Dictionary!$F$326:$I$589,4,FALSE)</f>
        <v>HN</v>
      </c>
      <c r="E2055" t="s">
        <v>6</v>
      </c>
      <c r="F2055" t="str">
        <f>VLOOKUP(E2055,Sex!$B$2:$C$5,2,FALSE)</f>
        <v>Ambos sexos combinados</v>
      </c>
      <c r="G2055" t="s">
        <v>30</v>
      </c>
      <c r="H2055">
        <v>2810</v>
      </c>
    </row>
    <row r="2056" spans="1:8" x14ac:dyDescent="0.25">
      <c r="A2056">
        <v>2005</v>
      </c>
      <c r="B2056" t="s">
        <v>12</v>
      </c>
      <c r="C2056" t="str">
        <f>VLOOKUP(B2056,Data_Dictionary!$F$326:$I$589,3,FALSE)</f>
        <v>Honduras</v>
      </c>
      <c r="D2056" t="str">
        <f>VLOOKUP(B2056,Data_Dictionary!$F$326:$I$589,4,FALSE)</f>
        <v>HN</v>
      </c>
      <c r="E2056" t="s">
        <v>6</v>
      </c>
      <c r="F2056" t="str">
        <f>VLOOKUP(E2056,Sex!$B$2:$C$5,2,FALSE)</f>
        <v>Ambos sexos combinados</v>
      </c>
      <c r="G2056" t="s">
        <v>30</v>
      </c>
      <c r="H2056">
        <v>2944</v>
      </c>
    </row>
    <row r="2057" spans="1:8" x14ac:dyDescent="0.25">
      <c r="A2057">
        <v>2010</v>
      </c>
      <c r="B2057" t="s">
        <v>12</v>
      </c>
      <c r="C2057" t="str">
        <f>VLOOKUP(B2057,Data_Dictionary!$F$326:$I$589,3,FALSE)</f>
        <v>Honduras</v>
      </c>
      <c r="D2057" t="str">
        <f>VLOOKUP(B2057,Data_Dictionary!$F$326:$I$589,4,FALSE)</f>
        <v>HN</v>
      </c>
      <c r="E2057" t="s">
        <v>6</v>
      </c>
      <c r="F2057" t="str">
        <f>VLOOKUP(E2057,Sex!$B$2:$C$5,2,FALSE)</f>
        <v>Ambos sexos combinados</v>
      </c>
      <c r="G2057" t="s">
        <v>30</v>
      </c>
      <c r="H2057">
        <v>2474</v>
      </c>
    </row>
    <row r="2058" spans="1:8" x14ac:dyDescent="0.25">
      <c r="A2058">
        <v>2015</v>
      </c>
      <c r="B2058" t="s">
        <v>12</v>
      </c>
      <c r="C2058" t="str">
        <f>VLOOKUP(B2058,Data_Dictionary!$F$326:$I$589,3,FALSE)</f>
        <v>Honduras</v>
      </c>
      <c r="D2058" t="str">
        <f>VLOOKUP(B2058,Data_Dictionary!$F$326:$I$589,4,FALSE)</f>
        <v>HN</v>
      </c>
      <c r="E2058" t="s">
        <v>6</v>
      </c>
      <c r="F2058" t="str">
        <f>VLOOKUP(E2058,Sex!$B$2:$C$5,2,FALSE)</f>
        <v>Ambos sexos combinados</v>
      </c>
      <c r="G2058" t="s">
        <v>30</v>
      </c>
      <c r="H2058">
        <v>2837</v>
      </c>
    </row>
    <row r="2059" spans="1:8" x14ac:dyDescent="0.25">
      <c r="A2059">
        <v>2020</v>
      </c>
      <c r="B2059" t="s">
        <v>12</v>
      </c>
      <c r="C2059" t="str">
        <f>VLOOKUP(B2059,Data_Dictionary!$F$326:$I$589,3,FALSE)</f>
        <v>Honduras</v>
      </c>
      <c r="D2059" t="str">
        <f>VLOOKUP(B2059,Data_Dictionary!$F$326:$I$589,4,FALSE)</f>
        <v>HN</v>
      </c>
      <c r="E2059" t="s">
        <v>6</v>
      </c>
      <c r="F2059" t="str">
        <f>VLOOKUP(E2059,Sex!$B$2:$C$5,2,FALSE)</f>
        <v>Ambos sexos combinados</v>
      </c>
      <c r="G2059" t="s">
        <v>30</v>
      </c>
      <c r="H2059">
        <v>2545</v>
      </c>
    </row>
    <row r="2060" spans="1:8" x14ac:dyDescent="0.25">
      <c r="A2060">
        <v>1990</v>
      </c>
      <c r="B2060" t="s">
        <v>13</v>
      </c>
      <c r="C2060" t="str">
        <f>VLOOKUP(B2060,Data_Dictionary!$F$326:$I$589,3,FALSE)</f>
        <v>México</v>
      </c>
      <c r="D2060" t="str">
        <f>VLOOKUP(B2060,Data_Dictionary!$F$326:$I$589,4,FALSE)</f>
        <v>MX</v>
      </c>
      <c r="E2060" t="s">
        <v>6</v>
      </c>
      <c r="F2060" t="str">
        <f>VLOOKUP(E2060,Sex!$B$2:$C$5,2,FALSE)</f>
        <v>Ambos sexos combinados</v>
      </c>
      <c r="G2060" t="s">
        <v>30</v>
      </c>
      <c r="H2060">
        <v>35077</v>
      </c>
    </row>
    <row r="2061" spans="1:8" x14ac:dyDescent="0.25">
      <c r="A2061">
        <v>1995</v>
      </c>
      <c r="B2061" t="s">
        <v>13</v>
      </c>
      <c r="C2061" t="str">
        <f>VLOOKUP(B2061,Data_Dictionary!$F$326:$I$589,3,FALSE)</f>
        <v>México</v>
      </c>
      <c r="D2061" t="str">
        <f>VLOOKUP(B2061,Data_Dictionary!$F$326:$I$589,4,FALSE)</f>
        <v>MX</v>
      </c>
      <c r="E2061" t="s">
        <v>6</v>
      </c>
      <c r="F2061" t="str">
        <f>VLOOKUP(E2061,Sex!$B$2:$C$5,2,FALSE)</f>
        <v>Ambos sexos combinados</v>
      </c>
      <c r="G2061" t="s">
        <v>30</v>
      </c>
      <c r="H2061">
        <v>27068</v>
      </c>
    </row>
    <row r="2062" spans="1:8" x14ac:dyDescent="0.25">
      <c r="A2062">
        <v>2000</v>
      </c>
      <c r="B2062" t="s">
        <v>13</v>
      </c>
      <c r="C2062" t="str">
        <f>VLOOKUP(B2062,Data_Dictionary!$F$326:$I$589,3,FALSE)</f>
        <v>México</v>
      </c>
      <c r="D2062" t="str">
        <f>VLOOKUP(B2062,Data_Dictionary!$F$326:$I$589,4,FALSE)</f>
        <v>MX</v>
      </c>
      <c r="E2062" t="s">
        <v>6</v>
      </c>
      <c r="F2062" t="str">
        <f>VLOOKUP(E2062,Sex!$B$2:$C$5,2,FALSE)</f>
        <v>Ambos sexos combinados</v>
      </c>
      <c r="G2062" t="s">
        <v>30</v>
      </c>
      <c r="H2062">
        <v>24436</v>
      </c>
    </row>
    <row r="2063" spans="1:8" x14ac:dyDescent="0.25">
      <c r="A2063">
        <v>2005</v>
      </c>
      <c r="B2063" t="s">
        <v>13</v>
      </c>
      <c r="C2063" t="str">
        <f>VLOOKUP(B2063,Data_Dictionary!$F$326:$I$589,3,FALSE)</f>
        <v>México</v>
      </c>
      <c r="D2063" t="str">
        <f>VLOOKUP(B2063,Data_Dictionary!$F$326:$I$589,4,FALSE)</f>
        <v>MX</v>
      </c>
      <c r="E2063" t="s">
        <v>6</v>
      </c>
      <c r="F2063" t="str">
        <f>VLOOKUP(E2063,Sex!$B$2:$C$5,2,FALSE)</f>
        <v>Ambos sexos combinados</v>
      </c>
      <c r="G2063" t="s">
        <v>30</v>
      </c>
      <c r="H2063">
        <v>55366</v>
      </c>
    </row>
    <row r="2064" spans="1:8" x14ac:dyDescent="0.25">
      <c r="A2064">
        <v>2010</v>
      </c>
      <c r="B2064" t="s">
        <v>13</v>
      </c>
      <c r="C2064" t="str">
        <f>VLOOKUP(B2064,Data_Dictionary!$F$326:$I$589,3,FALSE)</f>
        <v>México</v>
      </c>
      <c r="D2064" t="str">
        <f>VLOOKUP(B2064,Data_Dictionary!$F$326:$I$589,4,FALSE)</f>
        <v>MX</v>
      </c>
      <c r="E2064" t="s">
        <v>6</v>
      </c>
      <c r="F2064" t="str">
        <f>VLOOKUP(E2064,Sex!$B$2:$C$5,2,FALSE)</f>
        <v>Ambos sexos combinados</v>
      </c>
      <c r="G2064" t="s">
        <v>30</v>
      </c>
      <c r="H2064">
        <v>44441</v>
      </c>
    </row>
    <row r="2065" spans="1:8" x14ac:dyDescent="0.25">
      <c r="A2065">
        <v>2015</v>
      </c>
      <c r="B2065" t="s">
        <v>13</v>
      </c>
      <c r="C2065" t="str">
        <f>VLOOKUP(B2065,Data_Dictionary!$F$326:$I$589,3,FALSE)</f>
        <v>México</v>
      </c>
      <c r="D2065" t="str">
        <f>VLOOKUP(B2065,Data_Dictionary!$F$326:$I$589,4,FALSE)</f>
        <v>MX</v>
      </c>
      <c r="E2065" t="s">
        <v>6</v>
      </c>
      <c r="F2065" t="str">
        <f>VLOOKUP(E2065,Sex!$B$2:$C$5,2,FALSE)</f>
        <v>Ambos sexos combinados</v>
      </c>
      <c r="G2065" t="s">
        <v>30</v>
      </c>
      <c r="H2065">
        <v>47550</v>
      </c>
    </row>
    <row r="2066" spans="1:8" x14ac:dyDescent="0.25">
      <c r="A2066">
        <v>2020</v>
      </c>
      <c r="B2066" t="s">
        <v>13</v>
      </c>
      <c r="C2066" t="str">
        <f>VLOOKUP(B2066,Data_Dictionary!$F$326:$I$589,3,FALSE)</f>
        <v>México</v>
      </c>
      <c r="D2066" t="str">
        <f>VLOOKUP(B2066,Data_Dictionary!$F$326:$I$589,4,FALSE)</f>
        <v>MX</v>
      </c>
      <c r="E2066" t="s">
        <v>6</v>
      </c>
      <c r="F2066" t="str">
        <f>VLOOKUP(E2066,Sex!$B$2:$C$5,2,FALSE)</f>
        <v>Ambos sexos combinados</v>
      </c>
      <c r="G2066" t="s">
        <v>30</v>
      </c>
      <c r="H2066">
        <v>59100</v>
      </c>
    </row>
    <row r="2067" spans="1:8" x14ac:dyDescent="0.25">
      <c r="A2067">
        <v>1990</v>
      </c>
      <c r="B2067" t="s">
        <v>14</v>
      </c>
      <c r="C2067" t="str">
        <f>VLOOKUP(B2067,Data_Dictionary!$F$326:$I$589,3,FALSE)</f>
        <v>Argentina</v>
      </c>
      <c r="D2067" t="str">
        <f>VLOOKUP(B2067,Data_Dictionary!$F$326:$I$589,4,FALSE)</f>
        <v>AR</v>
      </c>
      <c r="E2067" t="s">
        <v>6</v>
      </c>
      <c r="F2067" t="str">
        <f>VLOOKUP(E2067,Sex!$B$2:$C$5,2,FALSE)</f>
        <v>Ambos sexos combinados</v>
      </c>
      <c r="G2067" t="s">
        <v>30</v>
      </c>
      <c r="H2067">
        <v>97523</v>
      </c>
    </row>
    <row r="2068" spans="1:8" x14ac:dyDescent="0.25">
      <c r="A2068">
        <v>1995</v>
      </c>
      <c r="B2068" t="s">
        <v>14</v>
      </c>
      <c r="C2068" t="str">
        <f>VLOOKUP(B2068,Data_Dictionary!$F$326:$I$589,3,FALSE)</f>
        <v>Argentina</v>
      </c>
      <c r="D2068" t="str">
        <f>VLOOKUP(B2068,Data_Dictionary!$F$326:$I$589,4,FALSE)</f>
        <v>AR</v>
      </c>
      <c r="E2068" t="s">
        <v>6</v>
      </c>
      <c r="F2068" t="str">
        <f>VLOOKUP(E2068,Sex!$B$2:$C$5,2,FALSE)</f>
        <v>Ambos sexos combinados</v>
      </c>
      <c r="G2068" t="s">
        <v>30</v>
      </c>
      <c r="H2068">
        <v>113382</v>
      </c>
    </row>
    <row r="2069" spans="1:8" x14ac:dyDescent="0.25">
      <c r="A2069">
        <v>2000</v>
      </c>
      <c r="B2069" t="s">
        <v>14</v>
      </c>
      <c r="C2069" t="str">
        <f>VLOOKUP(B2069,Data_Dictionary!$F$326:$I$589,3,FALSE)</f>
        <v>Argentina</v>
      </c>
      <c r="D2069" t="str">
        <f>VLOOKUP(B2069,Data_Dictionary!$F$326:$I$589,4,FALSE)</f>
        <v>AR</v>
      </c>
      <c r="E2069" t="s">
        <v>6</v>
      </c>
      <c r="F2069" t="str">
        <f>VLOOKUP(E2069,Sex!$B$2:$C$5,2,FALSE)</f>
        <v>Ambos sexos combinados</v>
      </c>
      <c r="G2069" t="s">
        <v>30</v>
      </c>
      <c r="H2069">
        <v>121143</v>
      </c>
    </row>
    <row r="2070" spans="1:8" x14ac:dyDescent="0.25">
      <c r="A2070">
        <v>2005</v>
      </c>
      <c r="B2070" t="s">
        <v>14</v>
      </c>
      <c r="C2070" t="str">
        <f>VLOOKUP(B2070,Data_Dictionary!$F$326:$I$589,3,FALSE)</f>
        <v>Argentina</v>
      </c>
      <c r="D2070" t="str">
        <f>VLOOKUP(B2070,Data_Dictionary!$F$326:$I$589,4,FALSE)</f>
        <v>AR</v>
      </c>
      <c r="E2070" t="s">
        <v>6</v>
      </c>
      <c r="F2070" t="str">
        <f>VLOOKUP(E2070,Sex!$B$2:$C$5,2,FALSE)</f>
        <v>Ambos sexos combinados</v>
      </c>
      <c r="G2070" t="s">
        <v>30</v>
      </c>
      <c r="H2070">
        <v>147871</v>
      </c>
    </row>
    <row r="2071" spans="1:8" x14ac:dyDescent="0.25">
      <c r="A2071">
        <v>2010</v>
      </c>
      <c r="B2071" t="s">
        <v>14</v>
      </c>
      <c r="C2071" t="str">
        <f>VLOOKUP(B2071,Data_Dictionary!$F$326:$I$589,3,FALSE)</f>
        <v>Argentina</v>
      </c>
      <c r="D2071" t="str">
        <f>VLOOKUP(B2071,Data_Dictionary!$F$326:$I$589,4,FALSE)</f>
        <v>AR</v>
      </c>
      <c r="E2071" t="s">
        <v>6</v>
      </c>
      <c r="F2071" t="str">
        <f>VLOOKUP(E2071,Sex!$B$2:$C$5,2,FALSE)</f>
        <v>Ambos sexos combinados</v>
      </c>
      <c r="G2071" t="s">
        <v>30</v>
      </c>
      <c r="H2071">
        <v>145869</v>
      </c>
    </row>
    <row r="2072" spans="1:8" x14ac:dyDescent="0.25">
      <c r="A2072">
        <v>2015</v>
      </c>
      <c r="B2072" t="s">
        <v>14</v>
      </c>
      <c r="C2072" t="str">
        <f>VLOOKUP(B2072,Data_Dictionary!$F$326:$I$589,3,FALSE)</f>
        <v>Argentina</v>
      </c>
      <c r="D2072" t="str">
        <f>VLOOKUP(B2072,Data_Dictionary!$F$326:$I$589,4,FALSE)</f>
        <v>AR</v>
      </c>
      <c r="E2072" t="s">
        <v>6</v>
      </c>
      <c r="F2072" t="str">
        <f>VLOOKUP(E2072,Sex!$B$2:$C$5,2,FALSE)</f>
        <v>Ambos sexos combinados</v>
      </c>
      <c r="G2072" t="s">
        <v>30</v>
      </c>
      <c r="H2072">
        <v>215856</v>
      </c>
    </row>
    <row r="2073" spans="1:8" x14ac:dyDescent="0.25">
      <c r="A2073">
        <v>2020</v>
      </c>
      <c r="B2073" t="s">
        <v>14</v>
      </c>
      <c r="C2073" t="str">
        <f>VLOOKUP(B2073,Data_Dictionary!$F$326:$I$589,3,FALSE)</f>
        <v>Argentina</v>
      </c>
      <c r="D2073" t="str">
        <f>VLOOKUP(B2073,Data_Dictionary!$F$326:$I$589,4,FALSE)</f>
        <v>AR</v>
      </c>
      <c r="E2073" t="s">
        <v>6</v>
      </c>
      <c r="F2073" t="str">
        <f>VLOOKUP(E2073,Sex!$B$2:$C$5,2,FALSE)</f>
        <v>Ambos sexos combinados</v>
      </c>
      <c r="G2073" t="s">
        <v>30</v>
      </c>
      <c r="H2073">
        <v>260535</v>
      </c>
    </row>
    <row r="2074" spans="1:8" x14ac:dyDescent="0.25">
      <c r="A2074">
        <v>1990</v>
      </c>
      <c r="B2074" t="s">
        <v>15</v>
      </c>
      <c r="C2074" t="str">
        <f>VLOOKUP(B2074,Data_Dictionary!$F$326:$I$589,3,FALSE)</f>
        <v>Brasil</v>
      </c>
      <c r="D2074" t="str">
        <f>VLOOKUP(B2074,Data_Dictionary!$F$326:$I$589,4,FALSE)</f>
        <v>BR</v>
      </c>
      <c r="E2074" t="s">
        <v>6</v>
      </c>
      <c r="F2074" t="str">
        <f>VLOOKUP(E2074,Sex!$B$2:$C$5,2,FALSE)</f>
        <v>Ambos sexos combinados</v>
      </c>
      <c r="G2074" t="s">
        <v>30</v>
      </c>
      <c r="H2074">
        <v>35286</v>
      </c>
    </row>
    <row r="2075" spans="1:8" x14ac:dyDescent="0.25">
      <c r="A2075">
        <v>1995</v>
      </c>
      <c r="B2075" t="s">
        <v>15</v>
      </c>
      <c r="C2075" t="str">
        <f>VLOOKUP(B2075,Data_Dictionary!$F$326:$I$589,3,FALSE)</f>
        <v>Brasil</v>
      </c>
      <c r="D2075" t="str">
        <f>VLOOKUP(B2075,Data_Dictionary!$F$326:$I$589,4,FALSE)</f>
        <v>BR</v>
      </c>
      <c r="E2075" t="s">
        <v>6</v>
      </c>
      <c r="F2075" t="str">
        <f>VLOOKUP(E2075,Sex!$B$2:$C$5,2,FALSE)</f>
        <v>Ambos sexos combinados</v>
      </c>
      <c r="G2075" t="s">
        <v>30</v>
      </c>
      <c r="H2075">
        <v>31027</v>
      </c>
    </row>
    <row r="2076" spans="1:8" x14ac:dyDescent="0.25">
      <c r="A2076">
        <v>2000</v>
      </c>
      <c r="B2076" t="s">
        <v>15</v>
      </c>
      <c r="C2076" t="str">
        <f>VLOOKUP(B2076,Data_Dictionary!$F$326:$I$589,3,FALSE)</f>
        <v>Brasil</v>
      </c>
      <c r="D2076" t="str">
        <f>VLOOKUP(B2076,Data_Dictionary!$F$326:$I$589,4,FALSE)</f>
        <v>BR</v>
      </c>
      <c r="E2076" t="s">
        <v>6</v>
      </c>
      <c r="F2076" t="str">
        <f>VLOOKUP(E2076,Sex!$B$2:$C$5,2,FALSE)</f>
        <v>Ambos sexos combinados</v>
      </c>
      <c r="G2076" t="s">
        <v>30</v>
      </c>
      <c r="H2076">
        <v>26769</v>
      </c>
    </row>
    <row r="2077" spans="1:8" x14ac:dyDescent="0.25">
      <c r="A2077">
        <v>2005</v>
      </c>
      <c r="B2077" t="s">
        <v>15</v>
      </c>
      <c r="C2077" t="str">
        <f>VLOOKUP(B2077,Data_Dictionary!$F$326:$I$589,3,FALSE)</f>
        <v>Brasil</v>
      </c>
      <c r="D2077" t="str">
        <f>VLOOKUP(B2077,Data_Dictionary!$F$326:$I$589,4,FALSE)</f>
        <v>BR</v>
      </c>
      <c r="E2077" t="s">
        <v>6</v>
      </c>
      <c r="F2077" t="str">
        <f>VLOOKUP(E2077,Sex!$B$2:$C$5,2,FALSE)</f>
        <v>Ambos sexos combinados</v>
      </c>
      <c r="G2077" t="s">
        <v>30</v>
      </c>
      <c r="H2077">
        <v>28573</v>
      </c>
    </row>
    <row r="2078" spans="1:8" x14ac:dyDescent="0.25">
      <c r="A2078">
        <v>2010</v>
      </c>
      <c r="B2078" t="s">
        <v>15</v>
      </c>
      <c r="C2078" t="str">
        <f>VLOOKUP(B2078,Data_Dictionary!$F$326:$I$589,3,FALSE)</f>
        <v>Brasil</v>
      </c>
      <c r="D2078" t="str">
        <f>VLOOKUP(B2078,Data_Dictionary!$F$326:$I$589,4,FALSE)</f>
        <v>BR</v>
      </c>
      <c r="E2078" t="s">
        <v>6</v>
      </c>
      <c r="F2078" t="str">
        <f>VLOOKUP(E2078,Sex!$B$2:$C$5,2,FALSE)</f>
        <v>Ambos sexos combinados</v>
      </c>
      <c r="G2078" t="s">
        <v>30</v>
      </c>
      <c r="H2078">
        <v>30381</v>
      </c>
    </row>
    <row r="2079" spans="1:8" x14ac:dyDescent="0.25">
      <c r="A2079">
        <v>2015</v>
      </c>
      <c r="B2079" t="s">
        <v>15</v>
      </c>
      <c r="C2079" t="str">
        <f>VLOOKUP(B2079,Data_Dictionary!$F$326:$I$589,3,FALSE)</f>
        <v>Brasil</v>
      </c>
      <c r="D2079" t="str">
        <f>VLOOKUP(B2079,Data_Dictionary!$F$326:$I$589,4,FALSE)</f>
        <v>BR</v>
      </c>
      <c r="E2079" t="s">
        <v>6</v>
      </c>
      <c r="F2079" t="str">
        <f>VLOOKUP(E2079,Sex!$B$2:$C$5,2,FALSE)</f>
        <v>Ambos sexos combinados</v>
      </c>
      <c r="G2079" t="s">
        <v>30</v>
      </c>
      <c r="H2079">
        <v>57762</v>
      </c>
    </row>
    <row r="2080" spans="1:8" x14ac:dyDescent="0.25">
      <c r="A2080">
        <v>2020</v>
      </c>
      <c r="B2080" t="s">
        <v>15</v>
      </c>
      <c r="C2080" t="str">
        <f>VLOOKUP(B2080,Data_Dictionary!$F$326:$I$589,3,FALSE)</f>
        <v>Brasil</v>
      </c>
      <c r="D2080" t="str">
        <f>VLOOKUP(B2080,Data_Dictionary!$F$326:$I$589,4,FALSE)</f>
        <v>BR</v>
      </c>
      <c r="E2080" t="s">
        <v>6</v>
      </c>
      <c r="F2080" t="str">
        <f>VLOOKUP(E2080,Sex!$B$2:$C$5,2,FALSE)</f>
        <v>Ambos sexos combinados</v>
      </c>
      <c r="G2080" t="s">
        <v>30</v>
      </c>
      <c r="H2080">
        <v>100738</v>
      </c>
    </row>
    <row r="2081" spans="1:8" x14ac:dyDescent="0.25">
      <c r="A2081">
        <v>1990</v>
      </c>
      <c r="B2081" t="s">
        <v>16</v>
      </c>
      <c r="C2081" t="str">
        <f>VLOOKUP(B2081,Data_Dictionary!$F$326:$I$589,3,FALSE)</f>
        <v>Chile</v>
      </c>
      <c r="D2081" t="str">
        <f>VLOOKUP(B2081,Data_Dictionary!$F$326:$I$589,4,FALSE)</f>
        <v>CL</v>
      </c>
      <c r="E2081" t="s">
        <v>6</v>
      </c>
      <c r="F2081" t="str">
        <f>VLOOKUP(E2081,Sex!$B$2:$C$5,2,FALSE)</f>
        <v>Ambos sexos combinados</v>
      </c>
      <c r="G2081" t="s">
        <v>30</v>
      </c>
      <c r="H2081">
        <v>6972</v>
      </c>
    </row>
    <row r="2082" spans="1:8" x14ac:dyDescent="0.25">
      <c r="A2082">
        <v>1995</v>
      </c>
      <c r="B2082" t="s">
        <v>16</v>
      </c>
      <c r="C2082" t="str">
        <f>VLOOKUP(B2082,Data_Dictionary!$F$326:$I$589,3,FALSE)</f>
        <v>Chile</v>
      </c>
      <c r="D2082" t="str">
        <f>VLOOKUP(B2082,Data_Dictionary!$F$326:$I$589,4,FALSE)</f>
        <v>CL</v>
      </c>
      <c r="E2082" t="s">
        <v>6</v>
      </c>
      <c r="F2082" t="str">
        <f>VLOOKUP(E2082,Sex!$B$2:$C$5,2,FALSE)</f>
        <v>Ambos sexos combinados</v>
      </c>
      <c r="G2082" t="s">
        <v>30</v>
      </c>
      <c r="H2082">
        <v>8305</v>
      </c>
    </row>
    <row r="2083" spans="1:8" x14ac:dyDescent="0.25">
      <c r="A2083">
        <v>2000</v>
      </c>
      <c r="B2083" t="s">
        <v>16</v>
      </c>
      <c r="C2083" t="str">
        <f>VLOOKUP(B2083,Data_Dictionary!$F$326:$I$589,3,FALSE)</f>
        <v>Chile</v>
      </c>
      <c r="D2083" t="str">
        <f>VLOOKUP(B2083,Data_Dictionary!$F$326:$I$589,4,FALSE)</f>
        <v>CL</v>
      </c>
      <c r="E2083" t="s">
        <v>6</v>
      </c>
      <c r="F2083" t="str">
        <f>VLOOKUP(E2083,Sex!$B$2:$C$5,2,FALSE)</f>
        <v>Ambos sexos combinados</v>
      </c>
      <c r="G2083" t="s">
        <v>30</v>
      </c>
      <c r="H2083">
        <v>17404</v>
      </c>
    </row>
    <row r="2084" spans="1:8" x14ac:dyDescent="0.25">
      <c r="A2084">
        <v>2005</v>
      </c>
      <c r="B2084" t="s">
        <v>16</v>
      </c>
      <c r="C2084" t="str">
        <f>VLOOKUP(B2084,Data_Dictionary!$F$326:$I$589,3,FALSE)</f>
        <v>Chile</v>
      </c>
      <c r="D2084" t="str">
        <f>VLOOKUP(B2084,Data_Dictionary!$F$326:$I$589,4,FALSE)</f>
        <v>CL</v>
      </c>
      <c r="E2084" t="s">
        <v>6</v>
      </c>
      <c r="F2084" t="str">
        <f>VLOOKUP(E2084,Sex!$B$2:$C$5,2,FALSE)</f>
        <v>Ambos sexos combinados</v>
      </c>
      <c r="G2084" t="s">
        <v>30</v>
      </c>
      <c r="H2084">
        <v>35180</v>
      </c>
    </row>
    <row r="2085" spans="1:8" x14ac:dyDescent="0.25">
      <c r="A2085">
        <v>2010</v>
      </c>
      <c r="B2085" t="s">
        <v>16</v>
      </c>
      <c r="C2085" t="str">
        <f>VLOOKUP(B2085,Data_Dictionary!$F$326:$I$589,3,FALSE)</f>
        <v>Chile</v>
      </c>
      <c r="D2085" t="str">
        <f>VLOOKUP(B2085,Data_Dictionary!$F$326:$I$589,4,FALSE)</f>
        <v>CL</v>
      </c>
      <c r="E2085" t="s">
        <v>6</v>
      </c>
      <c r="F2085" t="str">
        <f>VLOOKUP(E2085,Sex!$B$2:$C$5,2,FALSE)</f>
        <v>Ambos sexos combinados</v>
      </c>
      <c r="G2085" t="s">
        <v>30</v>
      </c>
      <c r="H2085">
        <v>48395</v>
      </c>
    </row>
    <row r="2086" spans="1:8" x14ac:dyDescent="0.25">
      <c r="A2086">
        <v>2015</v>
      </c>
      <c r="B2086" t="s">
        <v>16</v>
      </c>
      <c r="C2086" t="str">
        <f>VLOOKUP(B2086,Data_Dictionary!$F$326:$I$589,3,FALSE)</f>
        <v>Chile</v>
      </c>
      <c r="D2086" t="str">
        <f>VLOOKUP(B2086,Data_Dictionary!$F$326:$I$589,4,FALSE)</f>
        <v>CL</v>
      </c>
      <c r="E2086" t="s">
        <v>6</v>
      </c>
      <c r="F2086" t="str">
        <f>VLOOKUP(E2086,Sex!$B$2:$C$5,2,FALSE)</f>
        <v>Ambos sexos combinados</v>
      </c>
      <c r="G2086" t="s">
        <v>30</v>
      </c>
      <c r="H2086">
        <v>97513</v>
      </c>
    </row>
    <row r="2087" spans="1:8" x14ac:dyDescent="0.25">
      <c r="A2087">
        <v>2020</v>
      </c>
      <c r="B2087" t="s">
        <v>16</v>
      </c>
      <c r="C2087" t="str">
        <f>VLOOKUP(B2087,Data_Dictionary!$F$326:$I$589,3,FALSE)</f>
        <v>Chile</v>
      </c>
      <c r="D2087" t="str">
        <f>VLOOKUP(B2087,Data_Dictionary!$F$326:$I$589,4,FALSE)</f>
        <v>CL</v>
      </c>
      <c r="E2087" t="s">
        <v>6</v>
      </c>
      <c r="F2087" t="str">
        <f>VLOOKUP(E2087,Sex!$B$2:$C$5,2,FALSE)</f>
        <v>Ambos sexos combinados</v>
      </c>
      <c r="G2087" t="s">
        <v>30</v>
      </c>
      <c r="H2087">
        <v>280240</v>
      </c>
    </row>
    <row r="2088" spans="1:8" x14ac:dyDescent="0.25">
      <c r="A2088">
        <v>1990</v>
      </c>
      <c r="B2088" t="s">
        <v>17</v>
      </c>
      <c r="C2088" t="str">
        <f>VLOOKUP(B2088,Data_Dictionary!$F$326:$I$589,3,FALSE)</f>
        <v>Colombia</v>
      </c>
      <c r="D2088" t="str">
        <f>VLOOKUP(B2088,Data_Dictionary!$F$326:$I$589,4,FALSE)</f>
        <v>CO</v>
      </c>
      <c r="E2088" t="s">
        <v>6</v>
      </c>
      <c r="F2088" t="str">
        <f>VLOOKUP(E2088,Sex!$B$2:$C$5,2,FALSE)</f>
        <v>Ambos sexos combinados</v>
      </c>
      <c r="G2088" t="s">
        <v>30</v>
      </c>
      <c r="H2088">
        <v>5732</v>
      </c>
    </row>
    <row r="2089" spans="1:8" x14ac:dyDescent="0.25">
      <c r="A2089">
        <v>1995</v>
      </c>
      <c r="B2089" t="s">
        <v>17</v>
      </c>
      <c r="C2089" t="str">
        <f>VLOOKUP(B2089,Data_Dictionary!$F$326:$I$589,3,FALSE)</f>
        <v>Colombia</v>
      </c>
      <c r="D2089" t="str">
        <f>VLOOKUP(B2089,Data_Dictionary!$F$326:$I$589,4,FALSE)</f>
        <v>CO</v>
      </c>
      <c r="E2089" t="s">
        <v>6</v>
      </c>
      <c r="F2089" t="str">
        <f>VLOOKUP(E2089,Sex!$B$2:$C$5,2,FALSE)</f>
        <v>Ambos sexos combinados</v>
      </c>
      <c r="G2089" t="s">
        <v>30</v>
      </c>
      <c r="H2089">
        <v>6013</v>
      </c>
    </row>
    <row r="2090" spans="1:8" x14ac:dyDescent="0.25">
      <c r="A2090">
        <v>2000</v>
      </c>
      <c r="B2090" t="s">
        <v>17</v>
      </c>
      <c r="C2090" t="str">
        <f>VLOOKUP(B2090,Data_Dictionary!$F$326:$I$589,3,FALSE)</f>
        <v>Colombia</v>
      </c>
      <c r="D2090" t="str">
        <f>VLOOKUP(B2090,Data_Dictionary!$F$326:$I$589,4,FALSE)</f>
        <v>CO</v>
      </c>
      <c r="E2090" t="s">
        <v>6</v>
      </c>
      <c r="F2090" t="str">
        <f>VLOOKUP(E2090,Sex!$B$2:$C$5,2,FALSE)</f>
        <v>Ambos sexos combinados</v>
      </c>
      <c r="G2090" t="s">
        <v>30</v>
      </c>
      <c r="H2090">
        <v>6273</v>
      </c>
    </row>
    <row r="2091" spans="1:8" x14ac:dyDescent="0.25">
      <c r="A2091">
        <v>2005</v>
      </c>
      <c r="B2091" t="s">
        <v>17</v>
      </c>
      <c r="C2091" t="str">
        <f>VLOOKUP(B2091,Data_Dictionary!$F$326:$I$589,3,FALSE)</f>
        <v>Colombia</v>
      </c>
      <c r="D2091" t="str">
        <f>VLOOKUP(B2091,Data_Dictionary!$F$326:$I$589,4,FALSE)</f>
        <v>CO</v>
      </c>
      <c r="E2091" t="s">
        <v>6</v>
      </c>
      <c r="F2091" t="str">
        <f>VLOOKUP(E2091,Sex!$B$2:$C$5,2,FALSE)</f>
        <v>Ambos sexos combinados</v>
      </c>
      <c r="G2091" t="s">
        <v>30</v>
      </c>
      <c r="H2091">
        <v>6367</v>
      </c>
    </row>
    <row r="2092" spans="1:8" x14ac:dyDescent="0.25">
      <c r="A2092">
        <v>2010</v>
      </c>
      <c r="B2092" t="s">
        <v>17</v>
      </c>
      <c r="C2092" t="str">
        <f>VLOOKUP(B2092,Data_Dictionary!$F$326:$I$589,3,FALSE)</f>
        <v>Colombia</v>
      </c>
      <c r="D2092" t="str">
        <f>VLOOKUP(B2092,Data_Dictionary!$F$326:$I$589,4,FALSE)</f>
        <v>CO</v>
      </c>
      <c r="E2092" t="s">
        <v>6</v>
      </c>
      <c r="F2092" t="str">
        <f>VLOOKUP(E2092,Sex!$B$2:$C$5,2,FALSE)</f>
        <v>Ambos sexos combinados</v>
      </c>
      <c r="G2092" t="s">
        <v>30</v>
      </c>
      <c r="H2092">
        <v>9841</v>
      </c>
    </row>
    <row r="2093" spans="1:8" x14ac:dyDescent="0.25">
      <c r="A2093">
        <v>2015</v>
      </c>
      <c r="B2093" t="s">
        <v>17</v>
      </c>
      <c r="C2093" t="str">
        <f>VLOOKUP(B2093,Data_Dictionary!$F$326:$I$589,3,FALSE)</f>
        <v>Colombia</v>
      </c>
      <c r="D2093" t="str">
        <f>VLOOKUP(B2093,Data_Dictionary!$F$326:$I$589,4,FALSE)</f>
        <v>CO</v>
      </c>
      <c r="E2093" t="s">
        <v>6</v>
      </c>
      <c r="F2093" t="str">
        <f>VLOOKUP(E2093,Sex!$B$2:$C$5,2,FALSE)</f>
        <v>Ambos sexos combinados</v>
      </c>
      <c r="G2093" t="s">
        <v>30</v>
      </c>
      <c r="H2093">
        <v>14635</v>
      </c>
    </row>
    <row r="2094" spans="1:8" x14ac:dyDescent="0.25">
      <c r="A2094">
        <v>2020</v>
      </c>
      <c r="B2094" t="s">
        <v>17</v>
      </c>
      <c r="C2094" t="str">
        <f>VLOOKUP(B2094,Data_Dictionary!$F$326:$I$589,3,FALSE)</f>
        <v>Colombia</v>
      </c>
      <c r="D2094" t="str">
        <f>VLOOKUP(B2094,Data_Dictionary!$F$326:$I$589,4,FALSE)</f>
        <v>CO</v>
      </c>
      <c r="E2094" t="s">
        <v>6</v>
      </c>
      <c r="F2094" t="str">
        <f>VLOOKUP(E2094,Sex!$B$2:$C$5,2,FALSE)</f>
        <v>Ambos sexos combinados</v>
      </c>
      <c r="G2094" t="s">
        <v>30</v>
      </c>
      <c r="H2094">
        <v>192659</v>
      </c>
    </row>
    <row r="2095" spans="1:8" x14ac:dyDescent="0.25">
      <c r="A2095">
        <v>1990</v>
      </c>
      <c r="B2095" t="s">
        <v>18</v>
      </c>
      <c r="C2095" t="str">
        <f>VLOOKUP(B2095,Data_Dictionary!$F$326:$I$589,3,FALSE)</f>
        <v>Ecuador (el)</v>
      </c>
      <c r="D2095" t="str">
        <f>VLOOKUP(B2095,Data_Dictionary!$F$326:$I$589,4,FALSE)</f>
        <v>EC</v>
      </c>
      <c r="E2095" t="s">
        <v>6</v>
      </c>
      <c r="F2095" t="str">
        <f>VLOOKUP(E2095,Sex!$B$2:$C$5,2,FALSE)</f>
        <v>Ambos sexos combinados</v>
      </c>
      <c r="G2095" t="s">
        <v>30</v>
      </c>
      <c r="H2095">
        <v>8121</v>
      </c>
    </row>
    <row r="2096" spans="1:8" x14ac:dyDescent="0.25">
      <c r="A2096">
        <v>1995</v>
      </c>
      <c r="B2096" t="s">
        <v>18</v>
      </c>
      <c r="C2096" t="str">
        <f>VLOOKUP(B2096,Data_Dictionary!$F$326:$I$589,3,FALSE)</f>
        <v>Ecuador (el)</v>
      </c>
      <c r="D2096" t="str">
        <f>VLOOKUP(B2096,Data_Dictionary!$F$326:$I$589,4,FALSE)</f>
        <v>EC</v>
      </c>
      <c r="E2096" t="s">
        <v>6</v>
      </c>
      <c r="F2096" t="str">
        <f>VLOOKUP(E2096,Sex!$B$2:$C$5,2,FALSE)</f>
        <v>Ambos sexos combinados</v>
      </c>
      <c r="G2096" t="s">
        <v>30</v>
      </c>
      <c r="H2096">
        <v>10412</v>
      </c>
    </row>
    <row r="2097" spans="1:8" x14ac:dyDescent="0.25">
      <c r="A2097">
        <v>2000</v>
      </c>
      <c r="B2097" t="s">
        <v>18</v>
      </c>
      <c r="C2097" t="str">
        <f>VLOOKUP(B2097,Data_Dictionary!$F$326:$I$589,3,FALSE)</f>
        <v>Ecuador (el)</v>
      </c>
      <c r="D2097" t="str">
        <f>VLOOKUP(B2097,Data_Dictionary!$F$326:$I$589,4,FALSE)</f>
        <v>EC</v>
      </c>
      <c r="E2097" t="s">
        <v>6</v>
      </c>
      <c r="F2097" t="str">
        <f>VLOOKUP(E2097,Sex!$B$2:$C$5,2,FALSE)</f>
        <v>Ambos sexos combinados</v>
      </c>
      <c r="G2097" t="s">
        <v>30</v>
      </c>
      <c r="H2097">
        <v>12271</v>
      </c>
    </row>
    <row r="2098" spans="1:8" x14ac:dyDescent="0.25">
      <c r="A2098">
        <v>2005</v>
      </c>
      <c r="B2098" t="s">
        <v>18</v>
      </c>
      <c r="C2098" t="str">
        <f>VLOOKUP(B2098,Data_Dictionary!$F$326:$I$589,3,FALSE)</f>
        <v>Ecuador (el)</v>
      </c>
      <c r="D2098" t="str">
        <f>VLOOKUP(B2098,Data_Dictionary!$F$326:$I$589,4,FALSE)</f>
        <v>EC</v>
      </c>
      <c r="E2098" t="s">
        <v>6</v>
      </c>
      <c r="F2098" t="str">
        <f>VLOOKUP(E2098,Sex!$B$2:$C$5,2,FALSE)</f>
        <v>Ambos sexos combinados</v>
      </c>
      <c r="G2098" t="s">
        <v>30</v>
      </c>
      <c r="H2098">
        <v>15139</v>
      </c>
    </row>
    <row r="2099" spans="1:8" x14ac:dyDescent="0.25">
      <c r="A2099">
        <v>2010</v>
      </c>
      <c r="B2099" t="s">
        <v>18</v>
      </c>
      <c r="C2099" t="str">
        <f>VLOOKUP(B2099,Data_Dictionary!$F$326:$I$589,3,FALSE)</f>
        <v>Ecuador (el)</v>
      </c>
      <c r="D2099" t="str">
        <f>VLOOKUP(B2099,Data_Dictionary!$F$326:$I$589,4,FALSE)</f>
        <v>EC</v>
      </c>
      <c r="E2099" t="s">
        <v>6</v>
      </c>
      <c r="F2099" t="str">
        <f>VLOOKUP(E2099,Sex!$B$2:$C$5,2,FALSE)</f>
        <v>Ambos sexos combinados</v>
      </c>
      <c r="G2099" t="s">
        <v>30</v>
      </c>
      <c r="H2099">
        <v>29823</v>
      </c>
    </row>
    <row r="2100" spans="1:8" x14ac:dyDescent="0.25">
      <c r="A2100">
        <v>2015</v>
      </c>
      <c r="B2100" t="s">
        <v>18</v>
      </c>
      <c r="C2100" t="str">
        <f>VLOOKUP(B2100,Data_Dictionary!$F$326:$I$589,3,FALSE)</f>
        <v>Ecuador (el)</v>
      </c>
      <c r="D2100" t="str">
        <f>VLOOKUP(B2100,Data_Dictionary!$F$326:$I$589,4,FALSE)</f>
        <v>EC</v>
      </c>
      <c r="E2100" t="s">
        <v>6</v>
      </c>
      <c r="F2100" t="str">
        <f>VLOOKUP(E2100,Sex!$B$2:$C$5,2,FALSE)</f>
        <v>Ambos sexos combinados</v>
      </c>
      <c r="G2100" t="s">
        <v>30</v>
      </c>
      <c r="H2100">
        <v>34228</v>
      </c>
    </row>
    <row r="2101" spans="1:8" x14ac:dyDescent="0.25">
      <c r="A2101">
        <v>2020</v>
      </c>
      <c r="B2101" t="s">
        <v>18</v>
      </c>
      <c r="C2101" t="str">
        <f>VLOOKUP(B2101,Data_Dictionary!$F$326:$I$589,3,FALSE)</f>
        <v>Ecuador (el)</v>
      </c>
      <c r="D2101" t="str">
        <f>VLOOKUP(B2101,Data_Dictionary!$F$326:$I$589,4,FALSE)</f>
        <v>EC</v>
      </c>
      <c r="E2101" t="s">
        <v>6</v>
      </c>
      <c r="F2101" t="str">
        <f>VLOOKUP(E2101,Sex!$B$2:$C$5,2,FALSE)</f>
        <v>Ambos sexos combinados</v>
      </c>
      <c r="G2101" t="s">
        <v>30</v>
      </c>
      <c r="H2101">
        <v>65711</v>
      </c>
    </row>
    <row r="2102" spans="1:8" x14ac:dyDescent="0.25">
      <c r="A2102">
        <v>1990</v>
      </c>
      <c r="B2102" t="s">
        <v>19</v>
      </c>
      <c r="C2102" t="str">
        <f>VLOOKUP(B2102,Data_Dictionary!$F$326:$I$589,3,FALSE)</f>
        <v>Guyana</v>
      </c>
      <c r="D2102" t="str">
        <f>VLOOKUP(B2102,Data_Dictionary!$F$326:$I$589,4,FALSE)</f>
        <v>GY</v>
      </c>
      <c r="E2102" t="s">
        <v>6</v>
      </c>
      <c r="F2102" t="str">
        <f>VLOOKUP(E2102,Sex!$B$2:$C$5,2,FALSE)</f>
        <v>Ambos sexos combinados</v>
      </c>
      <c r="G2102" t="s">
        <v>30</v>
      </c>
      <c r="H2102">
        <v>295</v>
      </c>
    </row>
    <row r="2103" spans="1:8" x14ac:dyDescent="0.25">
      <c r="A2103">
        <v>1995</v>
      </c>
      <c r="B2103" t="s">
        <v>19</v>
      </c>
      <c r="C2103" t="str">
        <f>VLOOKUP(B2103,Data_Dictionary!$F$326:$I$589,3,FALSE)</f>
        <v>Guyana</v>
      </c>
      <c r="D2103" t="str">
        <f>VLOOKUP(B2103,Data_Dictionary!$F$326:$I$589,4,FALSE)</f>
        <v>GY</v>
      </c>
      <c r="E2103" t="s">
        <v>6</v>
      </c>
      <c r="F2103" t="str">
        <f>VLOOKUP(E2103,Sex!$B$2:$C$5,2,FALSE)</f>
        <v>Ambos sexos combinados</v>
      </c>
      <c r="G2103" t="s">
        <v>30</v>
      </c>
      <c r="H2103">
        <v>523</v>
      </c>
    </row>
    <row r="2104" spans="1:8" x14ac:dyDescent="0.25">
      <c r="A2104">
        <v>2000</v>
      </c>
      <c r="B2104" t="s">
        <v>19</v>
      </c>
      <c r="C2104" t="str">
        <f>VLOOKUP(B2104,Data_Dictionary!$F$326:$I$589,3,FALSE)</f>
        <v>Guyana</v>
      </c>
      <c r="D2104" t="str">
        <f>VLOOKUP(B2104,Data_Dictionary!$F$326:$I$589,4,FALSE)</f>
        <v>GY</v>
      </c>
      <c r="E2104" t="s">
        <v>6</v>
      </c>
      <c r="F2104" t="str">
        <f>VLOOKUP(E2104,Sex!$B$2:$C$5,2,FALSE)</f>
        <v>Ambos sexos combinados</v>
      </c>
      <c r="G2104" t="s">
        <v>30</v>
      </c>
      <c r="H2104">
        <v>751</v>
      </c>
    </row>
    <row r="2105" spans="1:8" x14ac:dyDescent="0.25">
      <c r="A2105">
        <v>2005</v>
      </c>
      <c r="B2105" t="s">
        <v>19</v>
      </c>
      <c r="C2105" t="str">
        <f>VLOOKUP(B2105,Data_Dictionary!$F$326:$I$589,3,FALSE)</f>
        <v>Guyana</v>
      </c>
      <c r="D2105" t="str">
        <f>VLOOKUP(B2105,Data_Dictionary!$F$326:$I$589,4,FALSE)</f>
        <v>GY</v>
      </c>
      <c r="E2105" t="s">
        <v>6</v>
      </c>
      <c r="F2105" t="str">
        <f>VLOOKUP(E2105,Sex!$B$2:$C$5,2,FALSE)</f>
        <v>Ambos sexos combinados</v>
      </c>
      <c r="G2105" t="s">
        <v>30</v>
      </c>
      <c r="H2105">
        <v>1270</v>
      </c>
    </row>
    <row r="2106" spans="1:8" x14ac:dyDescent="0.25">
      <c r="A2106">
        <v>2010</v>
      </c>
      <c r="B2106" t="s">
        <v>19</v>
      </c>
      <c r="C2106" t="str">
        <f>VLOOKUP(B2106,Data_Dictionary!$F$326:$I$589,3,FALSE)</f>
        <v>Guyana</v>
      </c>
      <c r="D2106" t="str">
        <f>VLOOKUP(B2106,Data_Dictionary!$F$326:$I$589,4,FALSE)</f>
        <v>GY</v>
      </c>
      <c r="E2106" t="s">
        <v>6</v>
      </c>
      <c r="F2106" t="str">
        <f>VLOOKUP(E2106,Sex!$B$2:$C$5,2,FALSE)</f>
        <v>Ambos sexos combinados</v>
      </c>
      <c r="G2106" t="s">
        <v>30</v>
      </c>
      <c r="H2106">
        <v>1283</v>
      </c>
    </row>
    <row r="2107" spans="1:8" x14ac:dyDescent="0.25">
      <c r="A2107">
        <v>2015</v>
      </c>
      <c r="B2107" t="s">
        <v>19</v>
      </c>
      <c r="C2107" t="str">
        <f>VLOOKUP(B2107,Data_Dictionary!$F$326:$I$589,3,FALSE)</f>
        <v>Guyana</v>
      </c>
      <c r="D2107" t="str">
        <f>VLOOKUP(B2107,Data_Dictionary!$F$326:$I$589,4,FALSE)</f>
        <v>GY</v>
      </c>
      <c r="E2107" t="s">
        <v>6</v>
      </c>
      <c r="F2107" t="str">
        <f>VLOOKUP(E2107,Sex!$B$2:$C$5,2,FALSE)</f>
        <v>Ambos sexos combinados</v>
      </c>
      <c r="G2107" t="s">
        <v>30</v>
      </c>
      <c r="H2107">
        <v>1464</v>
      </c>
    </row>
    <row r="2108" spans="1:8" x14ac:dyDescent="0.25">
      <c r="A2108">
        <v>2020</v>
      </c>
      <c r="B2108" t="s">
        <v>19</v>
      </c>
      <c r="C2108" t="str">
        <f>VLOOKUP(B2108,Data_Dictionary!$F$326:$I$589,3,FALSE)</f>
        <v>Guyana</v>
      </c>
      <c r="D2108" t="str">
        <f>VLOOKUP(B2108,Data_Dictionary!$F$326:$I$589,4,FALSE)</f>
        <v>GY</v>
      </c>
      <c r="E2108" t="s">
        <v>6</v>
      </c>
      <c r="F2108" t="str">
        <f>VLOOKUP(E2108,Sex!$B$2:$C$5,2,FALSE)</f>
        <v>Ambos sexos combinados</v>
      </c>
      <c r="G2108" t="s">
        <v>30</v>
      </c>
      <c r="H2108">
        <v>4392</v>
      </c>
    </row>
    <row r="2109" spans="1:8" x14ac:dyDescent="0.25">
      <c r="A2109">
        <v>1990</v>
      </c>
      <c r="B2109" t="s">
        <v>20</v>
      </c>
      <c r="C2109" t="str">
        <f>VLOOKUP(B2109,Data_Dictionary!$F$326:$I$589,3,FALSE)</f>
        <v>Paraguay</v>
      </c>
      <c r="D2109" t="str">
        <f>VLOOKUP(B2109,Data_Dictionary!$F$326:$I$589,4,FALSE)</f>
        <v>PY</v>
      </c>
      <c r="E2109" t="s">
        <v>6</v>
      </c>
      <c r="F2109" t="str">
        <f>VLOOKUP(E2109,Sex!$B$2:$C$5,2,FALSE)</f>
        <v>Ambos sexos combinados</v>
      </c>
      <c r="G2109" t="s">
        <v>30</v>
      </c>
      <c r="H2109">
        <v>17857</v>
      </c>
    </row>
    <row r="2110" spans="1:8" x14ac:dyDescent="0.25">
      <c r="A2110">
        <v>1995</v>
      </c>
      <c r="B2110" t="s">
        <v>20</v>
      </c>
      <c r="C2110" t="str">
        <f>VLOOKUP(B2110,Data_Dictionary!$F$326:$I$589,3,FALSE)</f>
        <v>Paraguay</v>
      </c>
      <c r="D2110" t="str">
        <f>VLOOKUP(B2110,Data_Dictionary!$F$326:$I$589,4,FALSE)</f>
        <v>PY</v>
      </c>
      <c r="E2110" t="s">
        <v>6</v>
      </c>
      <c r="F2110" t="str">
        <f>VLOOKUP(E2110,Sex!$B$2:$C$5,2,FALSE)</f>
        <v>Ambos sexos combinados</v>
      </c>
      <c r="G2110" t="s">
        <v>30</v>
      </c>
      <c r="H2110">
        <v>18319</v>
      </c>
    </row>
    <row r="2111" spans="1:8" x14ac:dyDescent="0.25">
      <c r="A2111">
        <v>2000</v>
      </c>
      <c r="B2111" t="s">
        <v>20</v>
      </c>
      <c r="C2111" t="str">
        <f>VLOOKUP(B2111,Data_Dictionary!$F$326:$I$589,3,FALSE)</f>
        <v>Paraguay</v>
      </c>
      <c r="D2111" t="str">
        <f>VLOOKUP(B2111,Data_Dictionary!$F$326:$I$589,4,FALSE)</f>
        <v>PY</v>
      </c>
      <c r="E2111" t="s">
        <v>6</v>
      </c>
      <c r="F2111" t="str">
        <f>VLOOKUP(E2111,Sex!$B$2:$C$5,2,FALSE)</f>
        <v>Ambos sexos combinados</v>
      </c>
      <c r="G2111" t="s">
        <v>30</v>
      </c>
      <c r="H2111">
        <v>18653</v>
      </c>
    </row>
    <row r="2112" spans="1:8" x14ac:dyDescent="0.25">
      <c r="A2112">
        <v>2005</v>
      </c>
      <c r="B2112" t="s">
        <v>20</v>
      </c>
      <c r="C2112" t="str">
        <f>VLOOKUP(B2112,Data_Dictionary!$F$326:$I$589,3,FALSE)</f>
        <v>Paraguay</v>
      </c>
      <c r="D2112" t="str">
        <f>VLOOKUP(B2112,Data_Dictionary!$F$326:$I$589,4,FALSE)</f>
        <v>PY</v>
      </c>
      <c r="E2112" t="s">
        <v>6</v>
      </c>
      <c r="F2112" t="str">
        <f>VLOOKUP(E2112,Sex!$B$2:$C$5,2,FALSE)</f>
        <v>Ambos sexos combinados</v>
      </c>
      <c r="G2112" t="s">
        <v>30</v>
      </c>
      <c r="H2112">
        <v>17302</v>
      </c>
    </row>
    <row r="2113" spans="1:8" x14ac:dyDescent="0.25">
      <c r="A2113">
        <v>2010</v>
      </c>
      <c r="B2113" t="s">
        <v>20</v>
      </c>
      <c r="C2113" t="str">
        <f>VLOOKUP(B2113,Data_Dictionary!$F$326:$I$589,3,FALSE)</f>
        <v>Paraguay</v>
      </c>
      <c r="D2113" t="str">
        <f>VLOOKUP(B2113,Data_Dictionary!$F$326:$I$589,4,FALSE)</f>
        <v>PY</v>
      </c>
      <c r="E2113" t="s">
        <v>6</v>
      </c>
      <c r="F2113" t="str">
        <f>VLOOKUP(E2113,Sex!$B$2:$C$5,2,FALSE)</f>
        <v>Ambos sexos combinados</v>
      </c>
      <c r="G2113" t="s">
        <v>30</v>
      </c>
      <c r="H2113">
        <v>16110</v>
      </c>
    </row>
    <row r="2114" spans="1:8" x14ac:dyDescent="0.25">
      <c r="A2114">
        <v>2015</v>
      </c>
      <c r="B2114" t="s">
        <v>20</v>
      </c>
      <c r="C2114" t="str">
        <f>VLOOKUP(B2114,Data_Dictionary!$F$326:$I$589,3,FALSE)</f>
        <v>Paraguay</v>
      </c>
      <c r="D2114" t="str">
        <f>VLOOKUP(B2114,Data_Dictionary!$F$326:$I$589,4,FALSE)</f>
        <v>PY</v>
      </c>
      <c r="E2114" t="s">
        <v>6</v>
      </c>
      <c r="F2114" t="str">
        <f>VLOOKUP(E2114,Sex!$B$2:$C$5,2,FALSE)</f>
        <v>Ambos sexos combinados</v>
      </c>
      <c r="G2114" t="s">
        <v>30</v>
      </c>
      <c r="H2114">
        <v>15346</v>
      </c>
    </row>
    <row r="2115" spans="1:8" x14ac:dyDescent="0.25">
      <c r="A2115">
        <v>2020</v>
      </c>
      <c r="B2115" t="s">
        <v>20</v>
      </c>
      <c r="C2115" t="str">
        <f>VLOOKUP(B2115,Data_Dictionary!$F$326:$I$589,3,FALSE)</f>
        <v>Paraguay</v>
      </c>
      <c r="D2115" t="str">
        <f>VLOOKUP(B2115,Data_Dictionary!$F$326:$I$589,4,FALSE)</f>
        <v>PY</v>
      </c>
      <c r="E2115" t="s">
        <v>6</v>
      </c>
      <c r="F2115" t="str">
        <f>VLOOKUP(E2115,Sex!$B$2:$C$5,2,FALSE)</f>
        <v>Ambos sexos combinados</v>
      </c>
      <c r="G2115" t="s">
        <v>30</v>
      </c>
      <c r="H2115">
        <v>17237</v>
      </c>
    </row>
    <row r="2116" spans="1:8" x14ac:dyDescent="0.25">
      <c r="A2116">
        <v>1990</v>
      </c>
      <c r="B2116" t="s">
        <v>21</v>
      </c>
      <c r="C2116" t="str">
        <f>VLOOKUP(B2116,Data_Dictionary!$F$326:$I$589,3,FALSE)</f>
        <v>Perú</v>
      </c>
      <c r="D2116" t="str">
        <f>VLOOKUP(B2116,Data_Dictionary!$F$326:$I$589,4,FALSE)</f>
        <v>PE</v>
      </c>
      <c r="E2116" t="s">
        <v>6</v>
      </c>
      <c r="F2116" t="str">
        <f>VLOOKUP(E2116,Sex!$B$2:$C$5,2,FALSE)</f>
        <v>Ambos sexos combinados</v>
      </c>
      <c r="G2116" t="s">
        <v>30</v>
      </c>
      <c r="H2116">
        <v>4294</v>
      </c>
    </row>
    <row r="2117" spans="1:8" x14ac:dyDescent="0.25">
      <c r="A2117">
        <v>1995</v>
      </c>
      <c r="B2117" t="s">
        <v>21</v>
      </c>
      <c r="C2117" t="str">
        <f>VLOOKUP(B2117,Data_Dictionary!$F$326:$I$589,3,FALSE)</f>
        <v>Perú</v>
      </c>
      <c r="D2117" t="str">
        <f>VLOOKUP(B2117,Data_Dictionary!$F$326:$I$589,4,FALSE)</f>
        <v>PE</v>
      </c>
      <c r="E2117" t="s">
        <v>6</v>
      </c>
      <c r="F2117" t="str">
        <f>VLOOKUP(E2117,Sex!$B$2:$C$5,2,FALSE)</f>
        <v>Ambos sexos combinados</v>
      </c>
      <c r="G2117" t="s">
        <v>30</v>
      </c>
      <c r="H2117">
        <v>4400</v>
      </c>
    </row>
    <row r="2118" spans="1:8" x14ac:dyDescent="0.25">
      <c r="A2118">
        <v>2000</v>
      </c>
      <c r="B2118" t="s">
        <v>21</v>
      </c>
      <c r="C2118" t="str">
        <f>VLOOKUP(B2118,Data_Dictionary!$F$326:$I$589,3,FALSE)</f>
        <v>Perú</v>
      </c>
      <c r="D2118" t="str">
        <f>VLOOKUP(B2118,Data_Dictionary!$F$326:$I$589,4,FALSE)</f>
        <v>PE</v>
      </c>
      <c r="E2118" t="s">
        <v>6</v>
      </c>
      <c r="F2118" t="str">
        <f>VLOOKUP(E2118,Sex!$B$2:$C$5,2,FALSE)</f>
        <v>Ambos sexos combinados</v>
      </c>
      <c r="G2118" t="s">
        <v>30</v>
      </c>
      <c r="H2118">
        <v>5168</v>
      </c>
    </row>
    <row r="2119" spans="1:8" x14ac:dyDescent="0.25">
      <c r="A2119">
        <v>2005</v>
      </c>
      <c r="B2119" t="s">
        <v>21</v>
      </c>
      <c r="C2119" t="str">
        <f>VLOOKUP(B2119,Data_Dictionary!$F$326:$I$589,3,FALSE)</f>
        <v>Perú</v>
      </c>
      <c r="D2119" t="str">
        <f>VLOOKUP(B2119,Data_Dictionary!$F$326:$I$589,4,FALSE)</f>
        <v>PE</v>
      </c>
      <c r="E2119" t="s">
        <v>6</v>
      </c>
      <c r="F2119" t="str">
        <f>VLOOKUP(E2119,Sex!$B$2:$C$5,2,FALSE)</f>
        <v>Ambos sexos combinados</v>
      </c>
      <c r="G2119" t="s">
        <v>30</v>
      </c>
      <c r="H2119">
        <v>5748</v>
      </c>
    </row>
    <row r="2120" spans="1:8" x14ac:dyDescent="0.25">
      <c r="A2120">
        <v>2010</v>
      </c>
      <c r="B2120" t="s">
        <v>21</v>
      </c>
      <c r="C2120" t="str">
        <f>VLOOKUP(B2120,Data_Dictionary!$F$326:$I$589,3,FALSE)</f>
        <v>Perú</v>
      </c>
      <c r="D2120" t="str">
        <f>VLOOKUP(B2120,Data_Dictionary!$F$326:$I$589,4,FALSE)</f>
        <v>PE</v>
      </c>
      <c r="E2120" t="s">
        <v>6</v>
      </c>
      <c r="F2120" t="str">
        <f>VLOOKUP(E2120,Sex!$B$2:$C$5,2,FALSE)</f>
        <v>Ambos sexos combinados</v>
      </c>
      <c r="G2120" t="s">
        <v>30</v>
      </c>
      <c r="H2120">
        <v>9998</v>
      </c>
    </row>
    <row r="2121" spans="1:8" x14ac:dyDescent="0.25">
      <c r="A2121">
        <v>2015</v>
      </c>
      <c r="B2121" t="s">
        <v>21</v>
      </c>
      <c r="C2121" t="str">
        <f>VLOOKUP(B2121,Data_Dictionary!$F$326:$I$589,3,FALSE)</f>
        <v>Perú</v>
      </c>
      <c r="D2121" t="str">
        <f>VLOOKUP(B2121,Data_Dictionary!$F$326:$I$589,4,FALSE)</f>
        <v>PE</v>
      </c>
      <c r="E2121" t="s">
        <v>6</v>
      </c>
      <c r="F2121" t="str">
        <f>VLOOKUP(E2121,Sex!$B$2:$C$5,2,FALSE)</f>
        <v>Ambos sexos combinados</v>
      </c>
      <c r="G2121" t="s">
        <v>30</v>
      </c>
      <c r="H2121">
        <v>13666</v>
      </c>
    </row>
    <row r="2122" spans="1:8" x14ac:dyDescent="0.25">
      <c r="A2122">
        <v>2020</v>
      </c>
      <c r="B2122" t="s">
        <v>21</v>
      </c>
      <c r="C2122" t="str">
        <f>VLOOKUP(B2122,Data_Dictionary!$F$326:$I$589,3,FALSE)</f>
        <v>Perú</v>
      </c>
      <c r="D2122" t="str">
        <f>VLOOKUP(B2122,Data_Dictionary!$F$326:$I$589,4,FALSE)</f>
        <v>PE</v>
      </c>
      <c r="E2122" t="s">
        <v>6</v>
      </c>
      <c r="F2122" t="str">
        <f>VLOOKUP(E2122,Sex!$B$2:$C$5,2,FALSE)</f>
        <v>Ambos sexos combinados</v>
      </c>
      <c r="G2122" t="s">
        <v>30</v>
      </c>
      <c r="H2122">
        <v>144320</v>
      </c>
    </row>
    <row r="2123" spans="1:8" x14ac:dyDescent="0.25">
      <c r="A2123">
        <v>1990</v>
      </c>
      <c r="B2123" t="s">
        <v>22</v>
      </c>
      <c r="C2123" t="str">
        <f>VLOOKUP(B2123,Data_Dictionary!$F$326:$I$589,3,FALSE)</f>
        <v>Uruguay</v>
      </c>
      <c r="D2123" t="str">
        <f>VLOOKUP(B2123,Data_Dictionary!$F$326:$I$589,4,FALSE)</f>
        <v>UY</v>
      </c>
      <c r="E2123" t="s">
        <v>6</v>
      </c>
      <c r="F2123" t="str">
        <f>VLOOKUP(E2123,Sex!$B$2:$C$5,2,FALSE)</f>
        <v>Ambos sexos combinados</v>
      </c>
      <c r="G2123" t="s">
        <v>30</v>
      </c>
      <c r="H2123">
        <v>6722</v>
      </c>
    </row>
    <row r="2124" spans="1:8" x14ac:dyDescent="0.25">
      <c r="A2124">
        <v>1995</v>
      </c>
      <c r="B2124" t="s">
        <v>22</v>
      </c>
      <c r="C2124" t="str">
        <f>VLOOKUP(B2124,Data_Dictionary!$F$326:$I$589,3,FALSE)</f>
        <v>Uruguay</v>
      </c>
      <c r="D2124" t="str">
        <f>VLOOKUP(B2124,Data_Dictionary!$F$326:$I$589,4,FALSE)</f>
        <v>UY</v>
      </c>
      <c r="E2124" t="s">
        <v>6</v>
      </c>
      <c r="F2124" t="str">
        <f>VLOOKUP(E2124,Sex!$B$2:$C$5,2,FALSE)</f>
        <v>Ambos sexos combinados</v>
      </c>
      <c r="G2124" t="s">
        <v>30</v>
      </c>
      <c r="H2124">
        <v>6400</v>
      </c>
    </row>
    <row r="2125" spans="1:8" x14ac:dyDescent="0.25">
      <c r="A2125">
        <v>2000</v>
      </c>
      <c r="B2125" t="s">
        <v>22</v>
      </c>
      <c r="C2125" t="str">
        <f>VLOOKUP(B2125,Data_Dictionary!$F$326:$I$589,3,FALSE)</f>
        <v>Uruguay</v>
      </c>
      <c r="D2125" t="str">
        <f>VLOOKUP(B2125,Data_Dictionary!$F$326:$I$589,4,FALSE)</f>
        <v>UY</v>
      </c>
      <c r="E2125" t="s">
        <v>6</v>
      </c>
      <c r="F2125" t="str">
        <f>VLOOKUP(E2125,Sex!$B$2:$C$5,2,FALSE)</f>
        <v>Ambos sexos combinados</v>
      </c>
      <c r="G2125" t="s">
        <v>30</v>
      </c>
      <c r="H2125">
        <v>6070</v>
      </c>
    </row>
    <row r="2126" spans="1:8" x14ac:dyDescent="0.25">
      <c r="A2126">
        <v>2005</v>
      </c>
      <c r="B2126" t="s">
        <v>22</v>
      </c>
      <c r="C2126" t="str">
        <f>VLOOKUP(B2126,Data_Dictionary!$F$326:$I$589,3,FALSE)</f>
        <v>Uruguay</v>
      </c>
      <c r="D2126" t="str">
        <f>VLOOKUP(B2126,Data_Dictionary!$F$326:$I$589,4,FALSE)</f>
        <v>UY</v>
      </c>
      <c r="E2126" t="s">
        <v>6</v>
      </c>
      <c r="F2126" t="str">
        <f>VLOOKUP(E2126,Sex!$B$2:$C$5,2,FALSE)</f>
        <v>Ambos sexos combinados</v>
      </c>
      <c r="G2126" t="s">
        <v>30</v>
      </c>
      <c r="H2126">
        <v>5335</v>
      </c>
    </row>
    <row r="2127" spans="1:8" x14ac:dyDescent="0.25">
      <c r="A2127">
        <v>2010</v>
      </c>
      <c r="B2127" t="s">
        <v>22</v>
      </c>
      <c r="C2127" t="str">
        <f>VLOOKUP(B2127,Data_Dictionary!$F$326:$I$589,3,FALSE)</f>
        <v>Uruguay</v>
      </c>
      <c r="D2127" t="str">
        <f>VLOOKUP(B2127,Data_Dictionary!$F$326:$I$589,4,FALSE)</f>
        <v>UY</v>
      </c>
      <c r="E2127" t="s">
        <v>6</v>
      </c>
      <c r="F2127" t="str">
        <f>VLOOKUP(E2127,Sex!$B$2:$C$5,2,FALSE)</f>
        <v>Ambos sexos combinados</v>
      </c>
      <c r="G2127" t="s">
        <v>30</v>
      </c>
      <c r="H2127">
        <v>2632</v>
      </c>
    </row>
    <row r="2128" spans="1:8" x14ac:dyDescent="0.25">
      <c r="A2128">
        <v>2015</v>
      </c>
      <c r="B2128" t="s">
        <v>22</v>
      </c>
      <c r="C2128" t="str">
        <f>VLOOKUP(B2128,Data_Dictionary!$F$326:$I$589,3,FALSE)</f>
        <v>Uruguay</v>
      </c>
      <c r="D2128" t="str">
        <f>VLOOKUP(B2128,Data_Dictionary!$F$326:$I$589,4,FALSE)</f>
        <v>UY</v>
      </c>
      <c r="E2128" t="s">
        <v>6</v>
      </c>
      <c r="F2128" t="str">
        <f>VLOOKUP(E2128,Sex!$B$2:$C$5,2,FALSE)</f>
        <v>Ambos sexos combinados</v>
      </c>
      <c r="G2128" t="s">
        <v>30</v>
      </c>
      <c r="H2128">
        <v>4775</v>
      </c>
    </row>
    <row r="2129" spans="1:8" x14ac:dyDescent="0.25">
      <c r="A2129">
        <v>2020</v>
      </c>
      <c r="B2129" t="s">
        <v>22</v>
      </c>
      <c r="C2129" t="str">
        <f>VLOOKUP(B2129,Data_Dictionary!$F$326:$I$589,3,FALSE)</f>
        <v>Uruguay</v>
      </c>
      <c r="D2129" t="str">
        <f>VLOOKUP(B2129,Data_Dictionary!$F$326:$I$589,4,FALSE)</f>
        <v>UY</v>
      </c>
      <c r="E2129" t="s">
        <v>6</v>
      </c>
      <c r="F2129" t="str">
        <f>VLOOKUP(E2129,Sex!$B$2:$C$5,2,FALSE)</f>
        <v>Ambos sexos combinados</v>
      </c>
      <c r="G2129" t="s">
        <v>30</v>
      </c>
      <c r="H2129">
        <v>8680</v>
      </c>
    </row>
    <row r="2130" spans="1:8" x14ac:dyDescent="0.25">
      <c r="A2130">
        <v>1990</v>
      </c>
      <c r="B2130" t="s">
        <v>5</v>
      </c>
      <c r="C2130" t="str">
        <f>VLOOKUP(B2130,Data_Dictionary!$F$326:$I$589,3,FALSE)</f>
        <v>Antigua y Barbuda</v>
      </c>
      <c r="D2130" t="str">
        <f>VLOOKUP(B2130,Data_Dictionary!$F$326:$I$589,4,FALSE)</f>
        <v>AG</v>
      </c>
      <c r="E2130" t="s">
        <v>23</v>
      </c>
      <c r="F2130" t="str">
        <f>VLOOKUP(E2130,Sex!$B$2:$C$5,2,FALSE)</f>
        <v>Hombres</v>
      </c>
      <c r="G2130" t="s">
        <v>30</v>
      </c>
      <c r="H2130">
        <v>668</v>
      </c>
    </row>
    <row r="2131" spans="1:8" x14ac:dyDescent="0.25">
      <c r="A2131">
        <v>1995</v>
      </c>
      <c r="B2131" t="s">
        <v>5</v>
      </c>
      <c r="C2131" t="str">
        <f>VLOOKUP(B2131,Data_Dictionary!$F$326:$I$589,3,FALSE)</f>
        <v>Antigua y Barbuda</v>
      </c>
      <c r="D2131" t="str">
        <f>VLOOKUP(B2131,Data_Dictionary!$F$326:$I$589,4,FALSE)</f>
        <v>AG</v>
      </c>
      <c r="E2131" t="s">
        <v>23</v>
      </c>
      <c r="F2131" t="str">
        <f>VLOOKUP(E2131,Sex!$B$2:$C$5,2,FALSE)</f>
        <v>Hombres</v>
      </c>
      <c r="G2131" t="s">
        <v>30</v>
      </c>
      <c r="H2131">
        <v>1043</v>
      </c>
    </row>
    <row r="2132" spans="1:8" x14ac:dyDescent="0.25">
      <c r="A2132">
        <v>2000</v>
      </c>
      <c r="B2132" t="s">
        <v>5</v>
      </c>
      <c r="C2132" t="str">
        <f>VLOOKUP(B2132,Data_Dictionary!$F$326:$I$589,3,FALSE)</f>
        <v>Antigua y Barbuda</v>
      </c>
      <c r="D2132" t="str">
        <f>VLOOKUP(B2132,Data_Dictionary!$F$326:$I$589,4,FALSE)</f>
        <v>AG</v>
      </c>
      <c r="E2132" t="s">
        <v>23</v>
      </c>
      <c r="F2132" t="str">
        <f>VLOOKUP(E2132,Sex!$B$2:$C$5,2,FALSE)</f>
        <v>Hombres</v>
      </c>
      <c r="G2132" t="s">
        <v>30</v>
      </c>
      <c r="H2132">
        <v>1315</v>
      </c>
    </row>
    <row r="2133" spans="1:8" x14ac:dyDescent="0.25">
      <c r="A2133">
        <v>2005</v>
      </c>
      <c r="B2133" t="s">
        <v>5</v>
      </c>
      <c r="C2133" t="str">
        <f>VLOOKUP(B2133,Data_Dictionary!$F$326:$I$589,3,FALSE)</f>
        <v>Antigua y Barbuda</v>
      </c>
      <c r="D2133" t="str">
        <f>VLOOKUP(B2133,Data_Dictionary!$F$326:$I$589,4,FALSE)</f>
        <v>AG</v>
      </c>
      <c r="E2133" t="s">
        <v>23</v>
      </c>
      <c r="F2133" t="str">
        <f>VLOOKUP(E2133,Sex!$B$2:$C$5,2,FALSE)</f>
        <v>Hombres</v>
      </c>
      <c r="G2133" t="s">
        <v>30</v>
      </c>
      <c r="H2133">
        <v>1181</v>
      </c>
    </row>
    <row r="2134" spans="1:8" x14ac:dyDescent="0.25">
      <c r="A2134">
        <v>2010</v>
      </c>
      <c r="B2134" t="s">
        <v>5</v>
      </c>
      <c r="C2134" t="str">
        <f>VLOOKUP(B2134,Data_Dictionary!$F$326:$I$589,3,FALSE)</f>
        <v>Antigua y Barbuda</v>
      </c>
      <c r="D2134" t="str">
        <f>VLOOKUP(B2134,Data_Dictionary!$F$326:$I$589,4,FALSE)</f>
        <v>AG</v>
      </c>
      <c r="E2134" t="s">
        <v>23</v>
      </c>
      <c r="F2134" t="str">
        <f>VLOOKUP(E2134,Sex!$B$2:$C$5,2,FALSE)</f>
        <v>Hombres</v>
      </c>
      <c r="G2134" t="s">
        <v>30</v>
      </c>
      <c r="H2134">
        <v>1103</v>
      </c>
    </row>
    <row r="2135" spans="1:8" x14ac:dyDescent="0.25">
      <c r="A2135">
        <v>2015</v>
      </c>
      <c r="B2135" t="s">
        <v>5</v>
      </c>
      <c r="C2135" t="str">
        <f>VLOOKUP(B2135,Data_Dictionary!$F$326:$I$589,3,FALSE)</f>
        <v>Antigua y Barbuda</v>
      </c>
      <c r="D2135" t="str">
        <f>VLOOKUP(B2135,Data_Dictionary!$F$326:$I$589,4,FALSE)</f>
        <v>AG</v>
      </c>
      <c r="E2135" t="s">
        <v>23</v>
      </c>
      <c r="F2135" t="str">
        <f>VLOOKUP(E2135,Sex!$B$2:$C$5,2,FALSE)</f>
        <v>Hombres</v>
      </c>
      <c r="G2135" t="s">
        <v>30</v>
      </c>
      <c r="H2135">
        <v>1264</v>
      </c>
    </row>
    <row r="2136" spans="1:8" x14ac:dyDescent="0.25">
      <c r="A2136">
        <v>2020</v>
      </c>
      <c r="B2136" t="s">
        <v>5</v>
      </c>
      <c r="C2136" t="str">
        <f>VLOOKUP(B2136,Data_Dictionary!$F$326:$I$589,3,FALSE)</f>
        <v>Antigua y Barbuda</v>
      </c>
      <c r="D2136" t="str">
        <f>VLOOKUP(B2136,Data_Dictionary!$F$326:$I$589,4,FALSE)</f>
        <v>AG</v>
      </c>
      <c r="E2136" t="s">
        <v>23</v>
      </c>
      <c r="F2136" t="str">
        <f>VLOOKUP(E2136,Sex!$B$2:$C$5,2,FALSE)</f>
        <v>Hombres</v>
      </c>
      <c r="G2136" t="s">
        <v>30</v>
      </c>
      <c r="H2136">
        <v>1255</v>
      </c>
    </row>
    <row r="2137" spans="1:8" x14ac:dyDescent="0.25">
      <c r="A2137">
        <v>1990</v>
      </c>
      <c r="B2137" t="s">
        <v>8</v>
      </c>
      <c r="C2137" t="str">
        <f>VLOOKUP(B2137,Data_Dictionary!$F$326:$I$589,3,FALSE)</f>
        <v>Cuba</v>
      </c>
      <c r="D2137" t="str">
        <f>VLOOKUP(B2137,Data_Dictionary!$F$326:$I$589,4,FALSE)</f>
        <v>CU</v>
      </c>
      <c r="E2137" t="s">
        <v>23</v>
      </c>
      <c r="F2137" t="str">
        <f>VLOOKUP(E2137,Sex!$B$2:$C$5,2,FALSE)</f>
        <v>Hombres</v>
      </c>
      <c r="G2137" t="s">
        <v>30</v>
      </c>
      <c r="H2137">
        <v>338</v>
      </c>
    </row>
    <row r="2138" spans="1:8" x14ac:dyDescent="0.25">
      <c r="A2138">
        <v>1995</v>
      </c>
      <c r="B2138" t="s">
        <v>8</v>
      </c>
      <c r="C2138" t="str">
        <f>VLOOKUP(B2138,Data_Dictionary!$F$326:$I$589,3,FALSE)</f>
        <v>Cuba</v>
      </c>
      <c r="D2138" t="str">
        <f>VLOOKUP(B2138,Data_Dictionary!$F$326:$I$589,4,FALSE)</f>
        <v>CU</v>
      </c>
      <c r="E2138" t="s">
        <v>23</v>
      </c>
      <c r="F2138" t="str">
        <f>VLOOKUP(E2138,Sex!$B$2:$C$5,2,FALSE)</f>
        <v>Hombres</v>
      </c>
      <c r="G2138" t="s">
        <v>30</v>
      </c>
      <c r="H2138">
        <v>314</v>
      </c>
    </row>
    <row r="2139" spans="1:8" x14ac:dyDescent="0.25">
      <c r="A2139">
        <v>2000</v>
      </c>
      <c r="B2139" t="s">
        <v>8</v>
      </c>
      <c r="C2139" t="str">
        <f>VLOOKUP(B2139,Data_Dictionary!$F$326:$I$589,3,FALSE)</f>
        <v>Cuba</v>
      </c>
      <c r="D2139" t="str">
        <f>VLOOKUP(B2139,Data_Dictionary!$F$326:$I$589,4,FALSE)</f>
        <v>CU</v>
      </c>
      <c r="E2139" t="s">
        <v>23</v>
      </c>
      <c r="F2139" t="str">
        <f>VLOOKUP(E2139,Sex!$B$2:$C$5,2,FALSE)</f>
        <v>Hombres</v>
      </c>
      <c r="G2139" t="s">
        <v>30</v>
      </c>
      <c r="H2139">
        <v>327</v>
      </c>
    </row>
    <row r="2140" spans="1:8" x14ac:dyDescent="0.25">
      <c r="A2140">
        <v>2005</v>
      </c>
      <c r="B2140" t="s">
        <v>8</v>
      </c>
      <c r="C2140" t="str">
        <f>VLOOKUP(B2140,Data_Dictionary!$F$326:$I$589,3,FALSE)</f>
        <v>Cuba</v>
      </c>
      <c r="D2140" t="str">
        <f>VLOOKUP(B2140,Data_Dictionary!$F$326:$I$589,4,FALSE)</f>
        <v>CU</v>
      </c>
      <c r="E2140" t="s">
        <v>23</v>
      </c>
      <c r="F2140" t="str">
        <f>VLOOKUP(E2140,Sex!$B$2:$C$5,2,FALSE)</f>
        <v>Hombres</v>
      </c>
      <c r="G2140" t="s">
        <v>30</v>
      </c>
      <c r="H2140">
        <v>225</v>
      </c>
    </row>
    <row r="2141" spans="1:8" x14ac:dyDescent="0.25">
      <c r="A2141">
        <v>2010</v>
      </c>
      <c r="B2141" t="s">
        <v>8</v>
      </c>
      <c r="C2141" t="str">
        <f>VLOOKUP(B2141,Data_Dictionary!$F$326:$I$589,3,FALSE)</f>
        <v>Cuba</v>
      </c>
      <c r="D2141" t="str">
        <f>VLOOKUP(B2141,Data_Dictionary!$F$326:$I$589,4,FALSE)</f>
        <v>CU</v>
      </c>
      <c r="E2141" t="s">
        <v>23</v>
      </c>
      <c r="F2141" t="str">
        <f>VLOOKUP(E2141,Sex!$B$2:$C$5,2,FALSE)</f>
        <v>Hombres</v>
      </c>
      <c r="G2141" t="s">
        <v>30</v>
      </c>
      <c r="H2141">
        <v>119</v>
      </c>
    </row>
    <row r="2142" spans="1:8" x14ac:dyDescent="0.25">
      <c r="A2142">
        <v>2015</v>
      </c>
      <c r="B2142" t="s">
        <v>8</v>
      </c>
      <c r="C2142" t="str">
        <f>VLOOKUP(B2142,Data_Dictionary!$F$326:$I$589,3,FALSE)</f>
        <v>Cuba</v>
      </c>
      <c r="D2142" t="str">
        <f>VLOOKUP(B2142,Data_Dictionary!$F$326:$I$589,4,FALSE)</f>
        <v>CU</v>
      </c>
      <c r="E2142" t="s">
        <v>23</v>
      </c>
      <c r="F2142" t="str">
        <f>VLOOKUP(E2142,Sex!$B$2:$C$5,2,FALSE)</f>
        <v>Hombres</v>
      </c>
      <c r="G2142" t="s">
        <v>30</v>
      </c>
      <c r="H2142">
        <v>119</v>
      </c>
    </row>
    <row r="2143" spans="1:8" x14ac:dyDescent="0.25">
      <c r="A2143">
        <v>2020</v>
      </c>
      <c r="B2143" t="s">
        <v>8</v>
      </c>
      <c r="C2143" t="str">
        <f>VLOOKUP(B2143,Data_Dictionary!$F$326:$I$589,3,FALSE)</f>
        <v>Cuba</v>
      </c>
      <c r="D2143" t="str">
        <f>VLOOKUP(B2143,Data_Dictionary!$F$326:$I$589,4,FALSE)</f>
        <v>CU</v>
      </c>
      <c r="E2143" t="s">
        <v>23</v>
      </c>
      <c r="F2143" t="str">
        <f>VLOOKUP(E2143,Sex!$B$2:$C$5,2,FALSE)</f>
        <v>Hombres</v>
      </c>
      <c r="G2143" t="s">
        <v>30</v>
      </c>
      <c r="H2143">
        <v>93</v>
      </c>
    </row>
    <row r="2144" spans="1:8" x14ac:dyDescent="0.25">
      <c r="A2144">
        <v>1990</v>
      </c>
      <c r="B2144" t="s">
        <v>9</v>
      </c>
      <c r="C2144" t="str">
        <f>VLOOKUP(B2144,Data_Dictionary!$F$326:$I$589,3,FALSE)</f>
        <v>República Dominicana</v>
      </c>
      <c r="D2144" t="str">
        <f>VLOOKUP(B2144,Data_Dictionary!$F$326:$I$589,4,FALSE)</f>
        <v>DO</v>
      </c>
      <c r="E2144" t="s">
        <v>23</v>
      </c>
      <c r="F2144" t="str">
        <f>VLOOKUP(E2144,Sex!$B$2:$C$5,2,FALSE)</f>
        <v>Hombres</v>
      </c>
      <c r="G2144" t="s">
        <v>30</v>
      </c>
      <c r="H2144">
        <v>13291</v>
      </c>
    </row>
    <row r="2145" spans="1:8" x14ac:dyDescent="0.25">
      <c r="A2145">
        <v>1995</v>
      </c>
      <c r="B2145" t="s">
        <v>9</v>
      </c>
      <c r="C2145" t="str">
        <f>VLOOKUP(B2145,Data_Dictionary!$F$326:$I$589,3,FALSE)</f>
        <v>República Dominicana</v>
      </c>
      <c r="D2145" t="str">
        <f>VLOOKUP(B2145,Data_Dictionary!$F$326:$I$589,4,FALSE)</f>
        <v>DO</v>
      </c>
      <c r="E2145" t="s">
        <v>23</v>
      </c>
      <c r="F2145" t="str">
        <f>VLOOKUP(E2145,Sex!$B$2:$C$5,2,FALSE)</f>
        <v>Hombres</v>
      </c>
      <c r="G2145" t="s">
        <v>30</v>
      </c>
      <c r="H2145">
        <v>18676</v>
      </c>
    </row>
    <row r="2146" spans="1:8" x14ac:dyDescent="0.25">
      <c r="A2146">
        <v>2000</v>
      </c>
      <c r="B2146" t="s">
        <v>9</v>
      </c>
      <c r="C2146" t="str">
        <f>VLOOKUP(B2146,Data_Dictionary!$F$326:$I$589,3,FALSE)</f>
        <v>República Dominicana</v>
      </c>
      <c r="D2146" t="str">
        <f>VLOOKUP(B2146,Data_Dictionary!$F$326:$I$589,4,FALSE)</f>
        <v>DO</v>
      </c>
      <c r="E2146" t="s">
        <v>23</v>
      </c>
      <c r="F2146" t="str">
        <f>VLOOKUP(E2146,Sex!$B$2:$C$5,2,FALSE)</f>
        <v>Hombres</v>
      </c>
      <c r="G2146" t="s">
        <v>30</v>
      </c>
      <c r="H2146">
        <v>25163</v>
      </c>
    </row>
    <row r="2147" spans="1:8" x14ac:dyDescent="0.25">
      <c r="A2147">
        <v>2005</v>
      </c>
      <c r="B2147" t="s">
        <v>9</v>
      </c>
      <c r="C2147" t="str">
        <f>VLOOKUP(B2147,Data_Dictionary!$F$326:$I$589,3,FALSE)</f>
        <v>República Dominicana</v>
      </c>
      <c r="D2147" t="str">
        <f>VLOOKUP(B2147,Data_Dictionary!$F$326:$I$589,4,FALSE)</f>
        <v>DO</v>
      </c>
      <c r="E2147" t="s">
        <v>23</v>
      </c>
      <c r="F2147" t="str">
        <f>VLOOKUP(E2147,Sex!$B$2:$C$5,2,FALSE)</f>
        <v>Hombres</v>
      </c>
      <c r="G2147" t="s">
        <v>30</v>
      </c>
      <c r="H2147">
        <v>30814</v>
      </c>
    </row>
    <row r="2148" spans="1:8" x14ac:dyDescent="0.25">
      <c r="A2148">
        <v>2010</v>
      </c>
      <c r="B2148" t="s">
        <v>9</v>
      </c>
      <c r="C2148" t="str">
        <f>VLOOKUP(B2148,Data_Dictionary!$F$326:$I$589,3,FALSE)</f>
        <v>República Dominicana</v>
      </c>
      <c r="D2148" t="str">
        <f>VLOOKUP(B2148,Data_Dictionary!$F$326:$I$589,4,FALSE)</f>
        <v>DO</v>
      </c>
      <c r="E2148" t="s">
        <v>23</v>
      </c>
      <c r="F2148" t="str">
        <f>VLOOKUP(E2148,Sex!$B$2:$C$5,2,FALSE)</f>
        <v>Hombres</v>
      </c>
      <c r="G2148" t="s">
        <v>30</v>
      </c>
      <c r="H2148">
        <v>32063</v>
      </c>
    </row>
    <row r="2149" spans="1:8" x14ac:dyDescent="0.25">
      <c r="A2149">
        <v>2015</v>
      </c>
      <c r="B2149" t="s">
        <v>9</v>
      </c>
      <c r="C2149" t="str">
        <f>VLOOKUP(B2149,Data_Dictionary!$F$326:$I$589,3,FALSE)</f>
        <v>República Dominicana</v>
      </c>
      <c r="D2149" t="str">
        <f>VLOOKUP(B2149,Data_Dictionary!$F$326:$I$589,4,FALSE)</f>
        <v>DO</v>
      </c>
      <c r="E2149" t="s">
        <v>23</v>
      </c>
      <c r="F2149" t="str">
        <f>VLOOKUP(E2149,Sex!$B$2:$C$5,2,FALSE)</f>
        <v>Hombres</v>
      </c>
      <c r="G2149" t="s">
        <v>30</v>
      </c>
      <c r="H2149">
        <v>53748</v>
      </c>
    </row>
    <row r="2150" spans="1:8" x14ac:dyDescent="0.25">
      <c r="A2150">
        <v>2020</v>
      </c>
      <c r="B2150" t="s">
        <v>9</v>
      </c>
      <c r="C2150" t="str">
        <f>VLOOKUP(B2150,Data_Dictionary!$F$326:$I$589,3,FALSE)</f>
        <v>República Dominicana</v>
      </c>
      <c r="D2150" t="str">
        <f>VLOOKUP(B2150,Data_Dictionary!$F$326:$I$589,4,FALSE)</f>
        <v>DO</v>
      </c>
      <c r="E2150" t="s">
        <v>23</v>
      </c>
      <c r="F2150" t="str">
        <f>VLOOKUP(E2150,Sex!$B$2:$C$5,2,FALSE)</f>
        <v>Hombres</v>
      </c>
      <c r="G2150" t="s">
        <v>30</v>
      </c>
      <c r="H2150">
        <v>80189</v>
      </c>
    </row>
    <row r="2151" spans="1:8" x14ac:dyDescent="0.25">
      <c r="A2151">
        <v>1990</v>
      </c>
      <c r="B2151" t="s">
        <v>10</v>
      </c>
      <c r="C2151" t="str">
        <f>VLOOKUP(B2151,Data_Dictionary!$F$326:$I$589,3,FALSE)</f>
        <v>Costa Rica</v>
      </c>
      <c r="D2151" t="str">
        <f>VLOOKUP(B2151,Data_Dictionary!$F$326:$I$589,4,FALSE)</f>
        <v>CR</v>
      </c>
      <c r="E2151" t="s">
        <v>23</v>
      </c>
      <c r="F2151" t="str">
        <f>VLOOKUP(E2151,Sex!$B$2:$C$5,2,FALSE)</f>
        <v>Hombres</v>
      </c>
      <c r="G2151" t="s">
        <v>30</v>
      </c>
      <c r="H2151">
        <v>23091</v>
      </c>
    </row>
    <row r="2152" spans="1:8" x14ac:dyDescent="0.25">
      <c r="A2152">
        <v>1995</v>
      </c>
      <c r="B2152" t="s">
        <v>10</v>
      </c>
      <c r="C2152" t="str">
        <f>VLOOKUP(B2152,Data_Dictionary!$F$326:$I$589,3,FALSE)</f>
        <v>Costa Rica</v>
      </c>
      <c r="D2152" t="str">
        <f>VLOOKUP(B2152,Data_Dictionary!$F$326:$I$589,4,FALSE)</f>
        <v>CR</v>
      </c>
      <c r="E2152" t="s">
        <v>23</v>
      </c>
      <c r="F2152" t="str">
        <f>VLOOKUP(E2152,Sex!$B$2:$C$5,2,FALSE)</f>
        <v>Hombres</v>
      </c>
      <c r="G2152" t="s">
        <v>30</v>
      </c>
      <c r="H2152">
        <v>20275</v>
      </c>
    </row>
    <row r="2153" spans="1:8" x14ac:dyDescent="0.25">
      <c r="A2153">
        <v>2000</v>
      </c>
      <c r="B2153" t="s">
        <v>10</v>
      </c>
      <c r="C2153" t="str">
        <f>VLOOKUP(B2153,Data_Dictionary!$F$326:$I$589,3,FALSE)</f>
        <v>Costa Rica</v>
      </c>
      <c r="D2153" t="str">
        <f>VLOOKUP(B2153,Data_Dictionary!$F$326:$I$589,4,FALSE)</f>
        <v>CR</v>
      </c>
      <c r="E2153" t="s">
        <v>23</v>
      </c>
      <c r="F2153" t="str">
        <f>VLOOKUP(E2153,Sex!$B$2:$C$5,2,FALSE)</f>
        <v>Hombres</v>
      </c>
      <c r="G2153" t="s">
        <v>30</v>
      </c>
      <c r="H2153">
        <v>17425</v>
      </c>
    </row>
    <row r="2154" spans="1:8" x14ac:dyDescent="0.25">
      <c r="A2154">
        <v>2005</v>
      </c>
      <c r="B2154" t="s">
        <v>10</v>
      </c>
      <c r="C2154" t="str">
        <f>VLOOKUP(B2154,Data_Dictionary!$F$326:$I$589,3,FALSE)</f>
        <v>Costa Rica</v>
      </c>
      <c r="D2154" t="str">
        <f>VLOOKUP(B2154,Data_Dictionary!$F$326:$I$589,4,FALSE)</f>
        <v>CR</v>
      </c>
      <c r="E2154" t="s">
        <v>23</v>
      </c>
      <c r="F2154" t="str">
        <f>VLOOKUP(E2154,Sex!$B$2:$C$5,2,FALSE)</f>
        <v>Hombres</v>
      </c>
      <c r="G2154" t="s">
        <v>30</v>
      </c>
      <c r="H2154">
        <v>21185</v>
      </c>
    </row>
    <row r="2155" spans="1:8" x14ac:dyDescent="0.25">
      <c r="A2155">
        <v>2010</v>
      </c>
      <c r="B2155" t="s">
        <v>10</v>
      </c>
      <c r="C2155" t="str">
        <f>VLOOKUP(B2155,Data_Dictionary!$F$326:$I$589,3,FALSE)</f>
        <v>Costa Rica</v>
      </c>
      <c r="D2155" t="str">
        <f>VLOOKUP(B2155,Data_Dictionary!$F$326:$I$589,4,FALSE)</f>
        <v>CR</v>
      </c>
      <c r="E2155" t="s">
        <v>23</v>
      </c>
      <c r="F2155" t="str">
        <f>VLOOKUP(E2155,Sex!$B$2:$C$5,2,FALSE)</f>
        <v>Hombres</v>
      </c>
      <c r="G2155" t="s">
        <v>30</v>
      </c>
      <c r="H2155">
        <v>24888</v>
      </c>
    </row>
    <row r="2156" spans="1:8" x14ac:dyDescent="0.25">
      <c r="A2156">
        <v>2015</v>
      </c>
      <c r="B2156" t="s">
        <v>10</v>
      </c>
      <c r="C2156" t="str">
        <f>VLOOKUP(B2156,Data_Dictionary!$F$326:$I$589,3,FALSE)</f>
        <v>Costa Rica</v>
      </c>
      <c r="D2156" t="str">
        <f>VLOOKUP(B2156,Data_Dictionary!$F$326:$I$589,4,FALSE)</f>
        <v>CR</v>
      </c>
      <c r="E2156" t="s">
        <v>23</v>
      </c>
      <c r="F2156" t="str">
        <f>VLOOKUP(E2156,Sex!$B$2:$C$5,2,FALSE)</f>
        <v>Hombres</v>
      </c>
      <c r="G2156" t="s">
        <v>30</v>
      </c>
      <c r="H2156">
        <v>25140</v>
      </c>
    </row>
    <row r="2157" spans="1:8" x14ac:dyDescent="0.25">
      <c r="A2157">
        <v>2020</v>
      </c>
      <c r="B2157" t="s">
        <v>10</v>
      </c>
      <c r="C2157" t="str">
        <f>VLOOKUP(B2157,Data_Dictionary!$F$326:$I$589,3,FALSE)</f>
        <v>Costa Rica</v>
      </c>
      <c r="D2157" t="str">
        <f>VLOOKUP(B2157,Data_Dictionary!$F$326:$I$589,4,FALSE)</f>
        <v>CR</v>
      </c>
      <c r="E2157" t="s">
        <v>23</v>
      </c>
      <c r="F2157" t="str">
        <f>VLOOKUP(E2157,Sex!$B$2:$C$5,2,FALSE)</f>
        <v>Hombres</v>
      </c>
      <c r="G2157" t="s">
        <v>30</v>
      </c>
      <c r="H2157">
        <v>29718</v>
      </c>
    </row>
    <row r="2158" spans="1:8" x14ac:dyDescent="0.25">
      <c r="A2158">
        <v>1990</v>
      </c>
      <c r="B2158" t="s">
        <v>11</v>
      </c>
      <c r="C2158" t="str">
        <f>VLOOKUP(B2158,Data_Dictionary!$F$326:$I$589,3,FALSE)</f>
        <v>El Salvador</v>
      </c>
      <c r="D2158" t="str">
        <f>VLOOKUP(B2158,Data_Dictionary!$F$326:$I$589,4,FALSE)</f>
        <v>SV</v>
      </c>
      <c r="E2158" t="s">
        <v>23</v>
      </c>
      <c r="F2158" t="str">
        <f>VLOOKUP(E2158,Sex!$B$2:$C$5,2,FALSE)</f>
        <v>Hombres</v>
      </c>
      <c r="G2158" t="s">
        <v>30</v>
      </c>
      <c r="H2158">
        <v>1534</v>
      </c>
    </row>
    <row r="2159" spans="1:8" x14ac:dyDescent="0.25">
      <c r="A2159">
        <v>1995</v>
      </c>
      <c r="B2159" t="s">
        <v>11</v>
      </c>
      <c r="C2159" t="str">
        <f>VLOOKUP(B2159,Data_Dictionary!$F$326:$I$589,3,FALSE)</f>
        <v>El Salvador</v>
      </c>
      <c r="D2159" t="str">
        <f>VLOOKUP(B2159,Data_Dictionary!$F$326:$I$589,4,FALSE)</f>
        <v>SV</v>
      </c>
      <c r="E2159" t="s">
        <v>23</v>
      </c>
      <c r="F2159" t="str">
        <f>VLOOKUP(E2159,Sex!$B$2:$C$5,2,FALSE)</f>
        <v>Hombres</v>
      </c>
      <c r="G2159" t="s">
        <v>30</v>
      </c>
      <c r="H2159">
        <v>1386</v>
      </c>
    </row>
    <row r="2160" spans="1:8" x14ac:dyDescent="0.25">
      <c r="A2160">
        <v>2000</v>
      </c>
      <c r="B2160" t="s">
        <v>11</v>
      </c>
      <c r="C2160" t="str">
        <f>VLOOKUP(B2160,Data_Dictionary!$F$326:$I$589,3,FALSE)</f>
        <v>El Salvador</v>
      </c>
      <c r="D2160" t="str">
        <f>VLOOKUP(B2160,Data_Dictionary!$F$326:$I$589,4,FALSE)</f>
        <v>SV</v>
      </c>
      <c r="E2160" t="s">
        <v>23</v>
      </c>
      <c r="F2160" t="str">
        <f>VLOOKUP(E2160,Sex!$B$2:$C$5,2,FALSE)</f>
        <v>Hombres</v>
      </c>
      <c r="G2160" t="s">
        <v>30</v>
      </c>
      <c r="H2160">
        <v>1290</v>
      </c>
    </row>
    <row r="2161" spans="1:8" x14ac:dyDescent="0.25">
      <c r="A2161">
        <v>2005</v>
      </c>
      <c r="B2161" t="s">
        <v>11</v>
      </c>
      <c r="C2161" t="str">
        <f>VLOOKUP(B2161,Data_Dictionary!$F$326:$I$589,3,FALSE)</f>
        <v>El Salvador</v>
      </c>
      <c r="D2161" t="str">
        <f>VLOOKUP(B2161,Data_Dictionary!$F$326:$I$589,4,FALSE)</f>
        <v>SV</v>
      </c>
      <c r="E2161" t="s">
        <v>23</v>
      </c>
      <c r="F2161" t="str">
        <f>VLOOKUP(E2161,Sex!$B$2:$C$5,2,FALSE)</f>
        <v>Hombres</v>
      </c>
      <c r="G2161" t="s">
        <v>30</v>
      </c>
      <c r="H2161">
        <v>1330</v>
      </c>
    </row>
    <row r="2162" spans="1:8" x14ac:dyDescent="0.25">
      <c r="A2162">
        <v>2010</v>
      </c>
      <c r="B2162" t="s">
        <v>11</v>
      </c>
      <c r="C2162" t="str">
        <f>VLOOKUP(B2162,Data_Dictionary!$F$326:$I$589,3,FALSE)</f>
        <v>El Salvador</v>
      </c>
      <c r="D2162" t="str">
        <f>VLOOKUP(B2162,Data_Dictionary!$F$326:$I$589,4,FALSE)</f>
        <v>SV</v>
      </c>
      <c r="E2162" t="s">
        <v>23</v>
      </c>
      <c r="F2162" t="str">
        <f>VLOOKUP(E2162,Sex!$B$2:$C$5,2,FALSE)</f>
        <v>Hombres</v>
      </c>
      <c r="G2162" t="s">
        <v>30</v>
      </c>
      <c r="H2162">
        <v>2059</v>
      </c>
    </row>
    <row r="2163" spans="1:8" x14ac:dyDescent="0.25">
      <c r="A2163">
        <v>2015</v>
      </c>
      <c r="B2163" t="s">
        <v>11</v>
      </c>
      <c r="C2163" t="str">
        <f>VLOOKUP(B2163,Data_Dictionary!$F$326:$I$589,3,FALSE)</f>
        <v>El Salvador</v>
      </c>
      <c r="D2163" t="str">
        <f>VLOOKUP(B2163,Data_Dictionary!$F$326:$I$589,4,FALSE)</f>
        <v>SV</v>
      </c>
      <c r="E2163" t="s">
        <v>23</v>
      </c>
      <c r="F2163" t="str">
        <f>VLOOKUP(E2163,Sex!$B$2:$C$5,2,FALSE)</f>
        <v>Hombres</v>
      </c>
      <c r="G2163" t="s">
        <v>30</v>
      </c>
      <c r="H2163">
        <v>2807</v>
      </c>
    </row>
    <row r="2164" spans="1:8" x14ac:dyDescent="0.25">
      <c r="A2164">
        <v>2020</v>
      </c>
      <c r="B2164" t="s">
        <v>11</v>
      </c>
      <c r="C2164" t="str">
        <f>VLOOKUP(B2164,Data_Dictionary!$F$326:$I$589,3,FALSE)</f>
        <v>El Salvador</v>
      </c>
      <c r="D2164" t="str">
        <f>VLOOKUP(B2164,Data_Dictionary!$F$326:$I$589,4,FALSE)</f>
        <v>SV</v>
      </c>
      <c r="E2164" t="s">
        <v>23</v>
      </c>
      <c r="F2164" t="str">
        <f>VLOOKUP(E2164,Sex!$B$2:$C$5,2,FALSE)</f>
        <v>Hombres</v>
      </c>
      <c r="G2164" t="s">
        <v>30</v>
      </c>
      <c r="H2164">
        <v>3177</v>
      </c>
    </row>
    <row r="2165" spans="1:8" x14ac:dyDescent="0.25">
      <c r="A2165">
        <v>1990</v>
      </c>
      <c r="B2165" t="s">
        <v>12</v>
      </c>
      <c r="C2165" t="str">
        <f>VLOOKUP(B2165,Data_Dictionary!$F$326:$I$589,3,FALSE)</f>
        <v>Honduras</v>
      </c>
      <c r="D2165" t="str">
        <f>VLOOKUP(B2165,Data_Dictionary!$F$326:$I$589,4,FALSE)</f>
        <v>HN</v>
      </c>
      <c r="E2165" t="s">
        <v>23</v>
      </c>
      <c r="F2165" t="str">
        <f>VLOOKUP(E2165,Sex!$B$2:$C$5,2,FALSE)</f>
        <v>Hombres</v>
      </c>
      <c r="G2165" t="s">
        <v>30</v>
      </c>
      <c r="H2165">
        <v>16378</v>
      </c>
    </row>
    <row r="2166" spans="1:8" x14ac:dyDescent="0.25">
      <c r="A2166">
        <v>1995</v>
      </c>
      <c r="B2166" t="s">
        <v>12</v>
      </c>
      <c r="C2166" t="str">
        <f>VLOOKUP(B2166,Data_Dictionary!$F$326:$I$589,3,FALSE)</f>
        <v>Honduras</v>
      </c>
      <c r="D2166" t="str">
        <f>VLOOKUP(B2166,Data_Dictionary!$F$326:$I$589,4,FALSE)</f>
        <v>HN</v>
      </c>
      <c r="E2166" t="s">
        <v>23</v>
      </c>
      <c r="F2166" t="str">
        <f>VLOOKUP(E2166,Sex!$B$2:$C$5,2,FALSE)</f>
        <v>Hombres</v>
      </c>
      <c r="G2166" t="s">
        <v>30</v>
      </c>
      <c r="H2166">
        <v>8955</v>
      </c>
    </row>
    <row r="2167" spans="1:8" x14ac:dyDescent="0.25">
      <c r="A2167">
        <v>2000</v>
      </c>
      <c r="B2167" t="s">
        <v>12</v>
      </c>
      <c r="C2167" t="str">
        <f>VLOOKUP(B2167,Data_Dictionary!$F$326:$I$589,3,FALSE)</f>
        <v>Honduras</v>
      </c>
      <c r="D2167" t="str">
        <f>VLOOKUP(B2167,Data_Dictionary!$F$326:$I$589,4,FALSE)</f>
        <v>HN</v>
      </c>
      <c r="E2167" t="s">
        <v>23</v>
      </c>
      <c r="F2167" t="str">
        <f>VLOOKUP(E2167,Sex!$B$2:$C$5,2,FALSE)</f>
        <v>Hombres</v>
      </c>
      <c r="G2167" t="s">
        <v>30</v>
      </c>
      <c r="H2167">
        <v>1528</v>
      </c>
    </row>
    <row r="2168" spans="1:8" x14ac:dyDescent="0.25">
      <c r="A2168">
        <v>2005</v>
      </c>
      <c r="B2168" t="s">
        <v>12</v>
      </c>
      <c r="C2168" t="str">
        <f>VLOOKUP(B2168,Data_Dictionary!$F$326:$I$589,3,FALSE)</f>
        <v>Honduras</v>
      </c>
      <c r="D2168" t="str">
        <f>VLOOKUP(B2168,Data_Dictionary!$F$326:$I$589,4,FALSE)</f>
        <v>HN</v>
      </c>
      <c r="E2168" t="s">
        <v>23</v>
      </c>
      <c r="F2168" t="str">
        <f>VLOOKUP(E2168,Sex!$B$2:$C$5,2,FALSE)</f>
        <v>Hombres</v>
      </c>
      <c r="G2168" t="s">
        <v>30</v>
      </c>
      <c r="H2168">
        <v>1538</v>
      </c>
    </row>
    <row r="2169" spans="1:8" x14ac:dyDescent="0.25">
      <c r="A2169">
        <v>2010</v>
      </c>
      <c r="B2169" t="s">
        <v>12</v>
      </c>
      <c r="C2169" t="str">
        <f>VLOOKUP(B2169,Data_Dictionary!$F$326:$I$589,3,FALSE)</f>
        <v>Honduras</v>
      </c>
      <c r="D2169" t="str">
        <f>VLOOKUP(B2169,Data_Dictionary!$F$326:$I$589,4,FALSE)</f>
        <v>HN</v>
      </c>
      <c r="E2169" t="s">
        <v>23</v>
      </c>
      <c r="F2169" t="str">
        <f>VLOOKUP(E2169,Sex!$B$2:$C$5,2,FALSE)</f>
        <v>Hombres</v>
      </c>
      <c r="G2169" t="s">
        <v>30</v>
      </c>
      <c r="H2169">
        <v>1244</v>
      </c>
    </row>
    <row r="2170" spans="1:8" x14ac:dyDescent="0.25">
      <c r="A2170">
        <v>2015</v>
      </c>
      <c r="B2170" t="s">
        <v>12</v>
      </c>
      <c r="C2170" t="str">
        <f>VLOOKUP(B2170,Data_Dictionary!$F$326:$I$589,3,FALSE)</f>
        <v>Honduras</v>
      </c>
      <c r="D2170" t="str">
        <f>VLOOKUP(B2170,Data_Dictionary!$F$326:$I$589,4,FALSE)</f>
        <v>HN</v>
      </c>
      <c r="E2170" t="s">
        <v>23</v>
      </c>
      <c r="F2170" t="str">
        <f>VLOOKUP(E2170,Sex!$B$2:$C$5,2,FALSE)</f>
        <v>Hombres</v>
      </c>
      <c r="G2170" t="s">
        <v>30</v>
      </c>
      <c r="H2170">
        <v>1434</v>
      </c>
    </row>
    <row r="2171" spans="1:8" x14ac:dyDescent="0.25">
      <c r="A2171">
        <v>2020</v>
      </c>
      <c r="B2171" t="s">
        <v>12</v>
      </c>
      <c r="C2171" t="str">
        <f>VLOOKUP(B2171,Data_Dictionary!$F$326:$I$589,3,FALSE)</f>
        <v>Honduras</v>
      </c>
      <c r="D2171" t="str">
        <f>VLOOKUP(B2171,Data_Dictionary!$F$326:$I$589,4,FALSE)</f>
        <v>HN</v>
      </c>
      <c r="E2171" t="s">
        <v>23</v>
      </c>
      <c r="F2171" t="str">
        <f>VLOOKUP(E2171,Sex!$B$2:$C$5,2,FALSE)</f>
        <v>Hombres</v>
      </c>
      <c r="G2171" t="s">
        <v>30</v>
      </c>
      <c r="H2171">
        <v>1283</v>
      </c>
    </row>
    <row r="2172" spans="1:8" x14ac:dyDescent="0.25">
      <c r="A2172">
        <v>1990</v>
      </c>
      <c r="B2172" t="s">
        <v>13</v>
      </c>
      <c r="C2172" t="str">
        <f>VLOOKUP(B2172,Data_Dictionary!$F$326:$I$589,3,FALSE)</f>
        <v>México</v>
      </c>
      <c r="D2172" t="str">
        <f>VLOOKUP(B2172,Data_Dictionary!$F$326:$I$589,4,FALSE)</f>
        <v>MX</v>
      </c>
      <c r="E2172" t="s">
        <v>23</v>
      </c>
      <c r="F2172" t="str">
        <f>VLOOKUP(E2172,Sex!$B$2:$C$5,2,FALSE)</f>
        <v>Hombres</v>
      </c>
      <c r="G2172" t="s">
        <v>30</v>
      </c>
      <c r="H2172">
        <v>17224</v>
      </c>
    </row>
    <row r="2173" spans="1:8" x14ac:dyDescent="0.25">
      <c r="A2173">
        <v>1995</v>
      </c>
      <c r="B2173" t="s">
        <v>13</v>
      </c>
      <c r="C2173" t="str">
        <f>VLOOKUP(B2173,Data_Dictionary!$F$326:$I$589,3,FALSE)</f>
        <v>México</v>
      </c>
      <c r="D2173" t="str">
        <f>VLOOKUP(B2173,Data_Dictionary!$F$326:$I$589,4,FALSE)</f>
        <v>MX</v>
      </c>
      <c r="E2173" t="s">
        <v>23</v>
      </c>
      <c r="F2173" t="str">
        <f>VLOOKUP(E2173,Sex!$B$2:$C$5,2,FALSE)</f>
        <v>Hombres</v>
      </c>
      <c r="G2173" t="s">
        <v>30</v>
      </c>
      <c r="H2173">
        <v>13304</v>
      </c>
    </row>
    <row r="2174" spans="1:8" x14ac:dyDescent="0.25">
      <c r="A2174">
        <v>2000</v>
      </c>
      <c r="B2174" t="s">
        <v>13</v>
      </c>
      <c r="C2174" t="str">
        <f>VLOOKUP(B2174,Data_Dictionary!$F$326:$I$589,3,FALSE)</f>
        <v>México</v>
      </c>
      <c r="D2174" t="str">
        <f>VLOOKUP(B2174,Data_Dictionary!$F$326:$I$589,4,FALSE)</f>
        <v>MX</v>
      </c>
      <c r="E2174" t="s">
        <v>23</v>
      </c>
      <c r="F2174" t="str">
        <f>VLOOKUP(E2174,Sex!$B$2:$C$5,2,FALSE)</f>
        <v>Hombres</v>
      </c>
      <c r="G2174" t="s">
        <v>30</v>
      </c>
      <c r="H2174">
        <v>12392</v>
      </c>
    </row>
    <row r="2175" spans="1:8" x14ac:dyDescent="0.25">
      <c r="A2175">
        <v>2005</v>
      </c>
      <c r="B2175" t="s">
        <v>13</v>
      </c>
      <c r="C2175" t="str">
        <f>VLOOKUP(B2175,Data_Dictionary!$F$326:$I$589,3,FALSE)</f>
        <v>México</v>
      </c>
      <c r="D2175" t="str">
        <f>VLOOKUP(B2175,Data_Dictionary!$F$326:$I$589,4,FALSE)</f>
        <v>MX</v>
      </c>
      <c r="E2175" t="s">
        <v>23</v>
      </c>
      <c r="F2175" t="str">
        <f>VLOOKUP(E2175,Sex!$B$2:$C$5,2,FALSE)</f>
        <v>Hombres</v>
      </c>
      <c r="G2175" t="s">
        <v>30</v>
      </c>
      <c r="H2175">
        <v>28181</v>
      </c>
    </row>
    <row r="2176" spans="1:8" x14ac:dyDescent="0.25">
      <c r="A2176">
        <v>2010</v>
      </c>
      <c r="B2176" t="s">
        <v>13</v>
      </c>
      <c r="C2176" t="str">
        <f>VLOOKUP(B2176,Data_Dictionary!$F$326:$I$589,3,FALSE)</f>
        <v>México</v>
      </c>
      <c r="D2176" t="str">
        <f>VLOOKUP(B2176,Data_Dictionary!$F$326:$I$589,4,FALSE)</f>
        <v>MX</v>
      </c>
      <c r="E2176" t="s">
        <v>23</v>
      </c>
      <c r="F2176" t="str">
        <f>VLOOKUP(E2176,Sex!$B$2:$C$5,2,FALSE)</f>
        <v>Hombres</v>
      </c>
      <c r="G2176" t="s">
        <v>30</v>
      </c>
      <c r="H2176">
        <v>21588</v>
      </c>
    </row>
    <row r="2177" spans="1:8" x14ac:dyDescent="0.25">
      <c r="A2177">
        <v>2015</v>
      </c>
      <c r="B2177" t="s">
        <v>13</v>
      </c>
      <c r="C2177" t="str">
        <f>VLOOKUP(B2177,Data_Dictionary!$F$326:$I$589,3,FALSE)</f>
        <v>México</v>
      </c>
      <c r="D2177" t="str">
        <f>VLOOKUP(B2177,Data_Dictionary!$F$326:$I$589,4,FALSE)</f>
        <v>MX</v>
      </c>
      <c r="E2177" t="s">
        <v>23</v>
      </c>
      <c r="F2177" t="str">
        <f>VLOOKUP(E2177,Sex!$B$2:$C$5,2,FALSE)</f>
        <v>Hombres</v>
      </c>
      <c r="G2177" t="s">
        <v>30</v>
      </c>
      <c r="H2177">
        <v>22896</v>
      </c>
    </row>
    <row r="2178" spans="1:8" x14ac:dyDescent="0.25">
      <c r="A2178">
        <v>2020</v>
      </c>
      <c r="B2178" t="s">
        <v>13</v>
      </c>
      <c r="C2178" t="str">
        <f>VLOOKUP(B2178,Data_Dictionary!$F$326:$I$589,3,FALSE)</f>
        <v>México</v>
      </c>
      <c r="D2178" t="str">
        <f>VLOOKUP(B2178,Data_Dictionary!$F$326:$I$589,4,FALSE)</f>
        <v>MX</v>
      </c>
      <c r="E2178" t="s">
        <v>23</v>
      </c>
      <c r="F2178" t="str">
        <f>VLOOKUP(E2178,Sex!$B$2:$C$5,2,FALSE)</f>
        <v>Hombres</v>
      </c>
      <c r="G2178" t="s">
        <v>30</v>
      </c>
      <c r="H2178">
        <v>28750</v>
      </c>
    </row>
    <row r="2179" spans="1:8" x14ac:dyDescent="0.25">
      <c r="A2179">
        <v>1990</v>
      </c>
      <c r="B2179" t="s">
        <v>14</v>
      </c>
      <c r="C2179" t="str">
        <f>VLOOKUP(B2179,Data_Dictionary!$F$326:$I$589,3,FALSE)</f>
        <v>Argentina</v>
      </c>
      <c r="D2179" t="str">
        <f>VLOOKUP(B2179,Data_Dictionary!$F$326:$I$589,4,FALSE)</f>
        <v>AR</v>
      </c>
      <c r="E2179" t="s">
        <v>23</v>
      </c>
      <c r="F2179" t="str">
        <f>VLOOKUP(E2179,Sex!$B$2:$C$5,2,FALSE)</f>
        <v>Hombres</v>
      </c>
      <c r="G2179" t="s">
        <v>30</v>
      </c>
      <c r="H2179">
        <v>45372</v>
      </c>
    </row>
    <row r="2180" spans="1:8" x14ac:dyDescent="0.25">
      <c r="A2180">
        <v>1995</v>
      </c>
      <c r="B2180" t="s">
        <v>14</v>
      </c>
      <c r="C2180" t="str">
        <f>VLOOKUP(B2180,Data_Dictionary!$F$326:$I$589,3,FALSE)</f>
        <v>Argentina</v>
      </c>
      <c r="D2180" t="str">
        <f>VLOOKUP(B2180,Data_Dictionary!$F$326:$I$589,4,FALSE)</f>
        <v>AR</v>
      </c>
      <c r="E2180" t="s">
        <v>23</v>
      </c>
      <c r="F2180" t="str">
        <f>VLOOKUP(E2180,Sex!$B$2:$C$5,2,FALSE)</f>
        <v>Hombres</v>
      </c>
      <c r="G2180" t="s">
        <v>30</v>
      </c>
      <c r="H2180">
        <v>52116</v>
      </c>
    </row>
    <row r="2181" spans="1:8" x14ac:dyDescent="0.25">
      <c r="A2181">
        <v>2000</v>
      </c>
      <c r="B2181" t="s">
        <v>14</v>
      </c>
      <c r="C2181" t="str">
        <f>VLOOKUP(B2181,Data_Dictionary!$F$326:$I$589,3,FALSE)</f>
        <v>Argentina</v>
      </c>
      <c r="D2181" t="str">
        <f>VLOOKUP(B2181,Data_Dictionary!$F$326:$I$589,4,FALSE)</f>
        <v>AR</v>
      </c>
      <c r="E2181" t="s">
        <v>23</v>
      </c>
      <c r="F2181" t="str">
        <f>VLOOKUP(E2181,Sex!$B$2:$C$5,2,FALSE)</f>
        <v>Hombres</v>
      </c>
      <c r="G2181" t="s">
        <v>30</v>
      </c>
      <c r="H2181">
        <v>56379</v>
      </c>
    </row>
    <row r="2182" spans="1:8" x14ac:dyDescent="0.25">
      <c r="A2182">
        <v>2005</v>
      </c>
      <c r="B2182" t="s">
        <v>14</v>
      </c>
      <c r="C2182" t="str">
        <f>VLOOKUP(B2182,Data_Dictionary!$F$326:$I$589,3,FALSE)</f>
        <v>Argentina</v>
      </c>
      <c r="D2182" t="str">
        <f>VLOOKUP(B2182,Data_Dictionary!$F$326:$I$589,4,FALSE)</f>
        <v>AR</v>
      </c>
      <c r="E2182" t="s">
        <v>23</v>
      </c>
      <c r="F2182" t="str">
        <f>VLOOKUP(E2182,Sex!$B$2:$C$5,2,FALSE)</f>
        <v>Hombres</v>
      </c>
      <c r="G2182" t="s">
        <v>30</v>
      </c>
      <c r="H2182">
        <v>68221</v>
      </c>
    </row>
    <row r="2183" spans="1:8" x14ac:dyDescent="0.25">
      <c r="A2183">
        <v>2010</v>
      </c>
      <c r="B2183" t="s">
        <v>14</v>
      </c>
      <c r="C2183" t="str">
        <f>VLOOKUP(B2183,Data_Dictionary!$F$326:$I$589,3,FALSE)</f>
        <v>Argentina</v>
      </c>
      <c r="D2183" t="str">
        <f>VLOOKUP(B2183,Data_Dictionary!$F$326:$I$589,4,FALSE)</f>
        <v>AR</v>
      </c>
      <c r="E2183" t="s">
        <v>23</v>
      </c>
      <c r="F2183" t="str">
        <f>VLOOKUP(E2183,Sex!$B$2:$C$5,2,FALSE)</f>
        <v>Hombres</v>
      </c>
      <c r="G2183" t="s">
        <v>30</v>
      </c>
      <c r="H2183">
        <v>67700</v>
      </c>
    </row>
    <row r="2184" spans="1:8" x14ac:dyDescent="0.25">
      <c r="A2184">
        <v>2015</v>
      </c>
      <c r="B2184" t="s">
        <v>14</v>
      </c>
      <c r="C2184" t="str">
        <f>VLOOKUP(B2184,Data_Dictionary!$F$326:$I$589,3,FALSE)</f>
        <v>Argentina</v>
      </c>
      <c r="D2184" t="str">
        <f>VLOOKUP(B2184,Data_Dictionary!$F$326:$I$589,4,FALSE)</f>
        <v>AR</v>
      </c>
      <c r="E2184" t="s">
        <v>23</v>
      </c>
      <c r="F2184" t="str">
        <f>VLOOKUP(E2184,Sex!$B$2:$C$5,2,FALSE)</f>
        <v>Hombres</v>
      </c>
      <c r="G2184" t="s">
        <v>30</v>
      </c>
      <c r="H2184">
        <v>99223</v>
      </c>
    </row>
    <row r="2185" spans="1:8" x14ac:dyDescent="0.25">
      <c r="A2185">
        <v>2020</v>
      </c>
      <c r="B2185" t="s">
        <v>14</v>
      </c>
      <c r="C2185" t="str">
        <f>VLOOKUP(B2185,Data_Dictionary!$F$326:$I$589,3,FALSE)</f>
        <v>Argentina</v>
      </c>
      <c r="D2185" t="str">
        <f>VLOOKUP(B2185,Data_Dictionary!$F$326:$I$589,4,FALSE)</f>
        <v>AR</v>
      </c>
      <c r="E2185" t="s">
        <v>23</v>
      </c>
      <c r="F2185" t="str">
        <f>VLOOKUP(E2185,Sex!$B$2:$C$5,2,FALSE)</f>
        <v>Hombres</v>
      </c>
      <c r="G2185" t="s">
        <v>30</v>
      </c>
      <c r="H2185">
        <v>120679</v>
      </c>
    </row>
    <row r="2186" spans="1:8" x14ac:dyDescent="0.25">
      <c r="A2186">
        <v>1990</v>
      </c>
      <c r="B2186" t="s">
        <v>15</v>
      </c>
      <c r="C2186" t="str">
        <f>VLOOKUP(B2186,Data_Dictionary!$F$326:$I$589,3,FALSE)</f>
        <v>Brasil</v>
      </c>
      <c r="D2186" t="str">
        <f>VLOOKUP(B2186,Data_Dictionary!$F$326:$I$589,4,FALSE)</f>
        <v>BR</v>
      </c>
      <c r="E2186" t="s">
        <v>23</v>
      </c>
      <c r="F2186" t="str">
        <f>VLOOKUP(E2186,Sex!$B$2:$C$5,2,FALSE)</f>
        <v>Hombres</v>
      </c>
      <c r="G2186" t="s">
        <v>30</v>
      </c>
      <c r="H2186">
        <v>20202</v>
      </c>
    </row>
    <row r="2187" spans="1:8" x14ac:dyDescent="0.25">
      <c r="A2187">
        <v>1995</v>
      </c>
      <c r="B2187" t="s">
        <v>15</v>
      </c>
      <c r="C2187" t="str">
        <f>VLOOKUP(B2187,Data_Dictionary!$F$326:$I$589,3,FALSE)</f>
        <v>Brasil</v>
      </c>
      <c r="D2187" t="str">
        <f>VLOOKUP(B2187,Data_Dictionary!$F$326:$I$589,4,FALSE)</f>
        <v>BR</v>
      </c>
      <c r="E2187" t="s">
        <v>23</v>
      </c>
      <c r="F2187" t="str">
        <f>VLOOKUP(E2187,Sex!$B$2:$C$5,2,FALSE)</f>
        <v>Hombres</v>
      </c>
      <c r="G2187" t="s">
        <v>30</v>
      </c>
      <c r="H2187">
        <v>17669</v>
      </c>
    </row>
    <row r="2188" spans="1:8" x14ac:dyDescent="0.25">
      <c r="A2188">
        <v>2000</v>
      </c>
      <c r="B2188" t="s">
        <v>15</v>
      </c>
      <c r="C2188" t="str">
        <f>VLOOKUP(B2188,Data_Dictionary!$F$326:$I$589,3,FALSE)</f>
        <v>Brasil</v>
      </c>
      <c r="D2188" t="str">
        <f>VLOOKUP(B2188,Data_Dictionary!$F$326:$I$589,4,FALSE)</f>
        <v>BR</v>
      </c>
      <c r="E2188" t="s">
        <v>23</v>
      </c>
      <c r="F2188" t="str">
        <f>VLOOKUP(E2188,Sex!$B$2:$C$5,2,FALSE)</f>
        <v>Hombres</v>
      </c>
      <c r="G2188" t="s">
        <v>30</v>
      </c>
      <c r="H2188">
        <v>15194</v>
      </c>
    </row>
    <row r="2189" spans="1:8" x14ac:dyDescent="0.25">
      <c r="A2189">
        <v>2005</v>
      </c>
      <c r="B2189" t="s">
        <v>15</v>
      </c>
      <c r="C2189" t="str">
        <f>VLOOKUP(B2189,Data_Dictionary!$F$326:$I$589,3,FALSE)</f>
        <v>Brasil</v>
      </c>
      <c r="D2189" t="str">
        <f>VLOOKUP(B2189,Data_Dictionary!$F$326:$I$589,4,FALSE)</f>
        <v>BR</v>
      </c>
      <c r="E2189" t="s">
        <v>23</v>
      </c>
      <c r="F2189" t="str">
        <f>VLOOKUP(E2189,Sex!$B$2:$C$5,2,FALSE)</f>
        <v>Hombres</v>
      </c>
      <c r="G2189" t="s">
        <v>30</v>
      </c>
      <c r="H2189">
        <v>16082</v>
      </c>
    </row>
    <row r="2190" spans="1:8" x14ac:dyDescent="0.25">
      <c r="A2190">
        <v>2010</v>
      </c>
      <c r="B2190" t="s">
        <v>15</v>
      </c>
      <c r="C2190" t="str">
        <f>VLOOKUP(B2190,Data_Dictionary!$F$326:$I$589,3,FALSE)</f>
        <v>Brasil</v>
      </c>
      <c r="D2190" t="str">
        <f>VLOOKUP(B2190,Data_Dictionary!$F$326:$I$589,4,FALSE)</f>
        <v>BR</v>
      </c>
      <c r="E2190" t="s">
        <v>23</v>
      </c>
      <c r="F2190" t="str">
        <f>VLOOKUP(E2190,Sex!$B$2:$C$5,2,FALSE)</f>
        <v>Hombres</v>
      </c>
      <c r="G2190" t="s">
        <v>30</v>
      </c>
      <c r="H2190">
        <v>17023</v>
      </c>
    </row>
    <row r="2191" spans="1:8" x14ac:dyDescent="0.25">
      <c r="A2191">
        <v>2015</v>
      </c>
      <c r="B2191" t="s">
        <v>15</v>
      </c>
      <c r="C2191" t="str">
        <f>VLOOKUP(B2191,Data_Dictionary!$F$326:$I$589,3,FALSE)</f>
        <v>Brasil</v>
      </c>
      <c r="D2191" t="str">
        <f>VLOOKUP(B2191,Data_Dictionary!$F$326:$I$589,4,FALSE)</f>
        <v>BR</v>
      </c>
      <c r="E2191" t="s">
        <v>23</v>
      </c>
      <c r="F2191" t="str">
        <f>VLOOKUP(E2191,Sex!$B$2:$C$5,2,FALSE)</f>
        <v>Hombres</v>
      </c>
      <c r="G2191" t="s">
        <v>30</v>
      </c>
      <c r="H2191">
        <v>32202</v>
      </c>
    </row>
    <row r="2192" spans="1:8" x14ac:dyDescent="0.25">
      <c r="A2192">
        <v>2020</v>
      </c>
      <c r="B2192" t="s">
        <v>15</v>
      </c>
      <c r="C2192" t="str">
        <f>VLOOKUP(B2192,Data_Dictionary!$F$326:$I$589,3,FALSE)</f>
        <v>Brasil</v>
      </c>
      <c r="D2192" t="str">
        <f>VLOOKUP(B2192,Data_Dictionary!$F$326:$I$589,4,FALSE)</f>
        <v>BR</v>
      </c>
      <c r="E2192" t="s">
        <v>23</v>
      </c>
      <c r="F2192" t="str">
        <f>VLOOKUP(E2192,Sex!$B$2:$C$5,2,FALSE)</f>
        <v>Hombres</v>
      </c>
      <c r="G2192" t="s">
        <v>30</v>
      </c>
      <c r="H2192">
        <v>55533</v>
      </c>
    </row>
    <row r="2193" spans="1:8" x14ac:dyDescent="0.25">
      <c r="A2193">
        <v>1990</v>
      </c>
      <c r="B2193" t="s">
        <v>16</v>
      </c>
      <c r="C2193" t="str">
        <f>VLOOKUP(B2193,Data_Dictionary!$F$326:$I$589,3,FALSE)</f>
        <v>Chile</v>
      </c>
      <c r="D2193" t="str">
        <f>VLOOKUP(B2193,Data_Dictionary!$F$326:$I$589,4,FALSE)</f>
        <v>CL</v>
      </c>
      <c r="E2193" t="s">
        <v>23</v>
      </c>
      <c r="F2193" t="str">
        <f>VLOOKUP(E2193,Sex!$B$2:$C$5,2,FALSE)</f>
        <v>Hombres</v>
      </c>
      <c r="G2193" t="s">
        <v>30</v>
      </c>
      <c r="H2193">
        <v>3467</v>
      </c>
    </row>
    <row r="2194" spans="1:8" x14ac:dyDescent="0.25">
      <c r="A2194">
        <v>1995</v>
      </c>
      <c r="B2194" t="s">
        <v>16</v>
      </c>
      <c r="C2194" t="str">
        <f>VLOOKUP(B2194,Data_Dictionary!$F$326:$I$589,3,FALSE)</f>
        <v>Chile</v>
      </c>
      <c r="D2194" t="str">
        <f>VLOOKUP(B2194,Data_Dictionary!$F$326:$I$589,4,FALSE)</f>
        <v>CL</v>
      </c>
      <c r="E2194" t="s">
        <v>23</v>
      </c>
      <c r="F2194" t="str">
        <f>VLOOKUP(E2194,Sex!$B$2:$C$5,2,FALSE)</f>
        <v>Hombres</v>
      </c>
      <c r="G2194" t="s">
        <v>30</v>
      </c>
      <c r="H2194">
        <v>3965</v>
      </c>
    </row>
    <row r="2195" spans="1:8" x14ac:dyDescent="0.25">
      <c r="A2195">
        <v>2000</v>
      </c>
      <c r="B2195" t="s">
        <v>16</v>
      </c>
      <c r="C2195" t="str">
        <f>VLOOKUP(B2195,Data_Dictionary!$F$326:$I$589,3,FALSE)</f>
        <v>Chile</v>
      </c>
      <c r="D2195" t="str">
        <f>VLOOKUP(B2195,Data_Dictionary!$F$326:$I$589,4,FALSE)</f>
        <v>CL</v>
      </c>
      <c r="E2195" t="s">
        <v>23</v>
      </c>
      <c r="F2195" t="str">
        <f>VLOOKUP(E2195,Sex!$B$2:$C$5,2,FALSE)</f>
        <v>Hombres</v>
      </c>
      <c r="G2195" t="s">
        <v>30</v>
      </c>
      <c r="H2195">
        <v>8104</v>
      </c>
    </row>
    <row r="2196" spans="1:8" x14ac:dyDescent="0.25">
      <c r="A2196">
        <v>2005</v>
      </c>
      <c r="B2196" t="s">
        <v>16</v>
      </c>
      <c r="C2196" t="str">
        <f>VLOOKUP(B2196,Data_Dictionary!$F$326:$I$589,3,FALSE)</f>
        <v>Chile</v>
      </c>
      <c r="D2196" t="str">
        <f>VLOOKUP(B2196,Data_Dictionary!$F$326:$I$589,4,FALSE)</f>
        <v>CL</v>
      </c>
      <c r="E2196" t="s">
        <v>23</v>
      </c>
      <c r="F2196" t="str">
        <f>VLOOKUP(E2196,Sex!$B$2:$C$5,2,FALSE)</f>
        <v>Hombres</v>
      </c>
      <c r="G2196" t="s">
        <v>30</v>
      </c>
      <c r="H2196">
        <v>16320</v>
      </c>
    </row>
    <row r="2197" spans="1:8" x14ac:dyDescent="0.25">
      <c r="A2197">
        <v>2010</v>
      </c>
      <c r="B2197" t="s">
        <v>16</v>
      </c>
      <c r="C2197" t="str">
        <f>VLOOKUP(B2197,Data_Dictionary!$F$326:$I$589,3,FALSE)</f>
        <v>Chile</v>
      </c>
      <c r="D2197" t="str">
        <f>VLOOKUP(B2197,Data_Dictionary!$F$326:$I$589,4,FALSE)</f>
        <v>CL</v>
      </c>
      <c r="E2197" t="s">
        <v>23</v>
      </c>
      <c r="F2197" t="str">
        <f>VLOOKUP(E2197,Sex!$B$2:$C$5,2,FALSE)</f>
        <v>Hombres</v>
      </c>
      <c r="G2197" t="s">
        <v>30</v>
      </c>
      <c r="H2197">
        <v>22291</v>
      </c>
    </row>
    <row r="2198" spans="1:8" x14ac:dyDescent="0.25">
      <c r="A2198">
        <v>2015</v>
      </c>
      <c r="B2198" t="s">
        <v>16</v>
      </c>
      <c r="C2198" t="str">
        <f>VLOOKUP(B2198,Data_Dictionary!$F$326:$I$589,3,FALSE)</f>
        <v>Chile</v>
      </c>
      <c r="D2198" t="str">
        <f>VLOOKUP(B2198,Data_Dictionary!$F$326:$I$589,4,FALSE)</f>
        <v>CL</v>
      </c>
      <c r="E2198" t="s">
        <v>23</v>
      </c>
      <c r="F2198" t="str">
        <f>VLOOKUP(E2198,Sex!$B$2:$C$5,2,FALSE)</f>
        <v>Hombres</v>
      </c>
      <c r="G2198" t="s">
        <v>30</v>
      </c>
      <c r="H2198">
        <v>47803</v>
      </c>
    </row>
    <row r="2199" spans="1:8" x14ac:dyDescent="0.25">
      <c r="A2199">
        <v>2020</v>
      </c>
      <c r="B2199" t="s">
        <v>16</v>
      </c>
      <c r="C2199" t="str">
        <f>VLOOKUP(B2199,Data_Dictionary!$F$326:$I$589,3,FALSE)</f>
        <v>Chile</v>
      </c>
      <c r="D2199" t="str">
        <f>VLOOKUP(B2199,Data_Dictionary!$F$326:$I$589,4,FALSE)</f>
        <v>CL</v>
      </c>
      <c r="E2199" t="s">
        <v>23</v>
      </c>
      <c r="F2199" t="str">
        <f>VLOOKUP(E2199,Sex!$B$2:$C$5,2,FALSE)</f>
        <v>Hombres</v>
      </c>
      <c r="G2199" t="s">
        <v>30</v>
      </c>
      <c r="H2199">
        <v>149219</v>
      </c>
    </row>
    <row r="2200" spans="1:8" x14ac:dyDescent="0.25">
      <c r="A2200">
        <v>1990</v>
      </c>
      <c r="B2200" t="s">
        <v>17</v>
      </c>
      <c r="C2200" t="str">
        <f>VLOOKUP(B2200,Data_Dictionary!$F$326:$I$589,3,FALSE)</f>
        <v>Colombia</v>
      </c>
      <c r="D2200" t="str">
        <f>VLOOKUP(B2200,Data_Dictionary!$F$326:$I$589,4,FALSE)</f>
        <v>CO</v>
      </c>
      <c r="E2200" t="s">
        <v>23</v>
      </c>
      <c r="F2200" t="str">
        <f>VLOOKUP(E2200,Sex!$B$2:$C$5,2,FALSE)</f>
        <v>Hombres</v>
      </c>
      <c r="G2200" t="s">
        <v>30</v>
      </c>
      <c r="H2200">
        <v>2994</v>
      </c>
    </row>
    <row r="2201" spans="1:8" x14ac:dyDescent="0.25">
      <c r="A2201">
        <v>1995</v>
      </c>
      <c r="B2201" t="s">
        <v>17</v>
      </c>
      <c r="C2201" t="str">
        <f>VLOOKUP(B2201,Data_Dictionary!$F$326:$I$589,3,FALSE)</f>
        <v>Colombia</v>
      </c>
      <c r="D2201" t="str">
        <f>VLOOKUP(B2201,Data_Dictionary!$F$326:$I$589,4,FALSE)</f>
        <v>CO</v>
      </c>
      <c r="E2201" t="s">
        <v>23</v>
      </c>
      <c r="F2201" t="str">
        <f>VLOOKUP(E2201,Sex!$B$2:$C$5,2,FALSE)</f>
        <v>Hombres</v>
      </c>
      <c r="G2201" t="s">
        <v>30</v>
      </c>
      <c r="H2201">
        <v>3144</v>
      </c>
    </row>
    <row r="2202" spans="1:8" x14ac:dyDescent="0.25">
      <c r="A2202">
        <v>2000</v>
      </c>
      <c r="B2202" t="s">
        <v>17</v>
      </c>
      <c r="C2202" t="str">
        <f>VLOOKUP(B2202,Data_Dictionary!$F$326:$I$589,3,FALSE)</f>
        <v>Colombia</v>
      </c>
      <c r="D2202" t="str">
        <f>VLOOKUP(B2202,Data_Dictionary!$F$326:$I$589,4,FALSE)</f>
        <v>CO</v>
      </c>
      <c r="E2202" t="s">
        <v>23</v>
      </c>
      <c r="F2202" t="str">
        <f>VLOOKUP(E2202,Sex!$B$2:$C$5,2,FALSE)</f>
        <v>Hombres</v>
      </c>
      <c r="G2202" t="s">
        <v>30</v>
      </c>
      <c r="H2202">
        <v>3298</v>
      </c>
    </row>
    <row r="2203" spans="1:8" x14ac:dyDescent="0.25">
      <c r="A2203">
        <v>2005</v>
      </c>
      <c r="B2203" t="s">
        <v>17</v>
      </c>
      <c r="C2203" t="str">
        <f>VLOOKUP(B2203,Data_Dictionary!$F$326:$I$589,3,FALSE)</f>
        <v>Colombia</v>
      </c>
      <c r="D2203" t="str">
        <f>VLOOKUP(B2203,Data_Dictionary!$F$326:$I$589,4,FALSE)</f>
        <v>CO</v>
      </c>
      <c r="E2203" t="s">
        <v>23</v>
      </c>
      <c r="F2203" t="str">
        <f>VLOOKUP(E2203,Sex!$B$2:$C$5,2,FALSE)</f>
        <v>Hombres</v>
      </c>
      <c r="G2203" t="s">
        <v>30</v>
      </c>
      <c r="H2203">
        <v>3262</v>
      </c>
    </row>
    <row r="2204" spans="1:8" x14ac:dyDescent="0.25">
      <c r="A2204">
        <v>2010</v>
      </c>
      <c r="B2204" t="s">
        <v>17</v>
      </c>
      <c r="C2204" t="str">
        <f>VLOOKUP(B2204,Data_Dictionary!$F$326:$I$589,3,FALSE)</f>
        <v>Colombia</v>
      </c>
      <c r="D2204" t="str">
        <f>VLOOKUP(B2204,Data_Dictionary!$F$326:$I$589,4,FALSE)</f>
        <v>CO</v>
      </c>
      <c r="E2204" t="s">
        <v>23</v>
      </c>
      <c r="F2204" t="str">
        <f>VLOOKUP(E2204,Sex!$B$2:$C$5,2,FALSE)</f>
        <v>Hombres</v>
      </c>
      <c r="G2204" t="s">
        <v>30</v>
      </c>
      <c r="H2204">
        <v>5223</v>
      </c>
    </row>
    <row r="2205" spans="1:8" x14ac:dyDescent="0.25">
      <c r="A2205">
        <v>2015</v>
      </c>
      <c r="B2205" t="s">
        <v>17</v>
      </c>
      <c r="C2205" t="str">
        <f>VLOOKUP(B2205,Data_Dictionary!$F$326:$I$589,3,FALSE)</f>
        <v>Colombia</v>
      </c>
      <c r="D2205" t="str">
        <f>VLOOKUP(B2205,Data_Dictionary!$F$326:$I$589,4,FALSE)</f>
        <v>CO</v>
      </c>
      <c r="E2205" t="s">
        <v>23</v>
      </c>
      <c r="F2205" t="str">
        <f>VLOOKUP(E2205,Sex!$B$2:$C$5,2,FALSE)</f>
        <v>Hombres</v>
      </c>
      <c r="G2205" t="s">
        <v>30</v>
      </c>
      <c r="H2205">
        <v>7995</v>
      </c>
    </row>
    <row r="2206" spans="1:8" x14ac:dyDescent="0.25">
      <c r="A2206">
        <v>2020</v>
      </c>
      <c r="B2206" t="s">
        <v>17</v>
      </c>
      <c r="C2206" t="str">
        <f>VLOOKUP(B2206,Data_Dictionary!$F$326:$I$589,3,FALSE)</f>
        <v>Colombia</v>
      </c>
      <c r="D2206" t="str">
        <f>VLOOKUP(B2206,Data_Dictionary!$F$326:$I$589,4,FALSE)</f>
        <v>CO</v>
      </c>
      <c r="E2206" t="s">
        <v>23</v>
      </c>
      <c r="F2206" t="str">
        <f>VLOOKUP(E2206,Sex!$B$2:$C$5,2,FALSE)</f>
        <v>Hombres</v>
      </c>
      <c r="G2206" t="s">
        <v>30</v>
      </c>
      <c r="H2206">
        <v>99298</v>
      </c>
    </row>
    <row r="2207" spans="1:8" x14ac:dyDescent="0.25">
      <c r="A2207">
        <v>1990</v>
      </c>
      <c r="B2207" t="s">
        <v>18</v>
      </c>
      <c r="C2207" t="str">
        <f>VLOOKUP(B2207,Data_Dictionary!$F$326:$I$589,3,FALSE)</f>
        <v>Ecuador (el)</v>
      </c>
      <c r="D2207" t="str">
        <f>VLOOKUP(B2207,Data_Dictionary!$F$326:$I$589,4,FALSE)</f>
        <v>EC</v>
      </c>
      <c r="E2207" t="s">
        <v>23</v>
      </c>
      <c r="F2207" t="str">
        <f>VLOOKUP(E2207,Sex!$B$2:$C$5,2,FALSE)</f>
        <v>Hombres</v>
      </c>
      <c r="G2207" t="s">
        <v>30</v>
      </c>
      <c r="H2207">
        <v>3741</v>
      </c>
    </row>
    <row r="2208" spans="1:8" x14ac:dyDescent="0.25">
      <c r="A2208">
        <v>1995</v>
      </c>
      <c r="B2208" t="s">
        <v>18</v>
      </c>
      <c r="C2208" t="str">
        <f>VLOOKUP(B2208,Data_Dictionary!$F$326:$I$589,3,FALSE)</f>
        <v>Ecuador (el)</v>
      </c>
      <c r="D2208" t="str">
        <f>VLOOKUP(B2208,Data_Dictionary!$F$326:$I$589,4,FALSE)</f>
        <v>EC</v>
      </c>
      <c r="E2208" t="s">
        <v>23</v>
      </c>
      <c r="F2208" t="str">
        <f>VLOOKUP(E2208,Sex!$B$2:$C$5,2,FALSE)</f>
        <v>Hombres</v>
      </c>
      <c r="G2208" t="s">
        <v>30</v>
      </c>
      <c r="H2208">
        <v>5052</v>
      </c>
    </row>
    <row r="2209" spans="1:8" x14ac:dyDescent="0.25">
      <c r="A2209">
        <v>2000</v>
      </c>
      <c r="B2209" t="s">
        <v>18</v>
      </c>
      <c r="C2209" t="str">
        <f>VLOOKUP(B2209,Data_Dictionary!$F$326:$I$589,3,FALSE)</f>
        <v>Ecuador (el)</v>
      </c>
      <c r="D2209" t="str">
        <f>VLOOKUP(B2209,Data_Dictionary!$F$326:$I$589,4,FALSE)</f>
        <v>EC</v>
      </c>
      <c r="E2209" t="s">
        <v>23</v>
      </c>
      <c r="F2209" t="str">
        <f>VLOOKUP(E2209,Sex!$B$2:$C$5,2,FALSE)</f>
        <v>Hombres</v>
      </c>
      <c r="G2209" t="s">
        <v>30</v>
      </c>
      <c r="H2209">
        <v>6205</v>
      </c>
    </row>
    <row r="2210" spans="1:8" x14ac:dyDescent="0.25">
      <c r="A2210">
        <v>2005</v>
      </c>
      <c r="B2210" t="s">
        <v>18</v>
      </c>
      <c r="C2210" t="str">
        <f>VLOOKUP(B2210,Data_Dictionary!$F$326:$I$589,3,FALSE)</f>
        <v>Ecuador (el)</v>
      </c>
      <c r="D2210" t="str">
        <f>VLOOKUP(B2210,Data_Dictionary!$F$326:$I$589,4,FALSE)</f>
        <v>EC</v>
      </c>
      <c r="E2210" t="s">
        <v>23</v>
      </c>
      <c r="F2210" t="str">
        <f>VLOOKUP(E2210,Sex!$B$2:$C$5,2,FALSE)</f>
        <v>Hombres</v>
      </c>
      <c r="G2210" t="s">
        <v>30</v>
      </c>
      <c r="H2210">
        <v>7709</v>
      </c>
    </row>
    <row r="2211" spans="1:8" x14ac:dyDescent="0.25">
      <c r="A2211">
        <v>2010</v>
      </c>
      <c r="B2211" t="s">
        <v>18</v>
      </c>
      <c r="C2211" t="str">
        <f>VLOOKUP(B2211,Data_Dictionary!$F$326:$I$589,3,FALSE)</f>
        <v>Ecuador (el)</v>
      </c>
      <c r="D2211" t="str">
        <f>VLOOKUP(B2211,Data_Dictionary!$F$326:$I$589,4,FALSE)</f>
        <v>EC</v>
      </c>
      <c r="E2211" t="s">
        <v>23</v>
      </c>
      <c r="F2211" t="str">
        <f>VLOOKUP(E2211,Sex!$B$2:$C$5,2,FALSE)</f>
        <v>Hombres</v>
      </c>
      <c r="G2211" t="s">
        <v>30</v>
      </c>
      <c r="H2211">
        <v>15265</v>
      </c>
    </row>
    <row r="2212" spans="1:8" x14ac:dyDescent="0.25">
      <c r="A2212">
        <v>2015</v>
      </c>
      <c r="B2212" t="s">
        <v>18</v>
      </c>
      <c r="C2212" t="str">
        <f>VLOOKUP(B2212,Data_Dictionary!$F$326:$I$589,3,FALSE)</f>
        <v>Ecuador (el)</v>
      </c>
      <c r="D2212" t="str">
        <f>VLOOKUP(B2212,Data_Dictionary!$F$326:$I$589,4,FALSE)</f>
        <v>EC</v>
      </c>
      <c r="E2212" t="s">
        <v>23</v>
      </c>
      <c r="F2212" t="str">
        <f>VLOOKUP(E2212,Sex!$B$2:$C$5,2,FALSE)</f>
        <v>Hombres</v>
      </c>
      <c r="G2212" t="s">
        <v>30</v>
      </c>
      <c r="H2212">
        <v>17538</v>
      </c>
    </row>
    <row r="2213" spans="1:8" x14ac:dyDescent="0.25">
      <c r="A2213">
        <v>2020</v>
      </c>
      <c r="B2213" t="s">
        <v>18</v>
      </c>
      <c r="C2213" t="str">
        <f>VLOOKUP(B2213,Data_Dictionary!$F$326:$I$589,3,FALSE)</f>
        <v>Ecuador (el)</v>
      </c>
      <c r="D2213" t="str">
        <f>VLOOKUP(B2213,Data_Dictionary!$F$326:$I$589,4,FALSE)</f>
        <v>EC</v>
      </c>
      <c r="E2213" t="s">
        <v>23</v>
      </c>
      <c r="F2213" t="str">
        <f>VLOOKUP(E2213,Sex!$B$2:$C$5,2,FALSE)</f>
        <v>Hombres</v>
      </c>
      <c r="G2213" t="s">
        <v>30</v>
      </c>
      <c r="H2213">
        <v>34002</v>
      </c>
    </row>
    <row r="2214" spans="1:8" x14ac:dyDescent="0.25">
      <c r="A2214">
        <v>1990</v>
      </c>
      <c r="B2214" t="s">
        <v>19</v>
      </c>
      <c r="C2214" t="str">
        <f>VLOOKUP(B2214,Data_Dictionary!$F$326:$I$589,3,FALSE)</f>
        <v>Guyana</v>
      </c>
      <c r="D2214" t="str">
        <f>VLOOKUP(B2214,Data_Dictionary!$F$326:$I$589,4,FALSE)</f>
        <v>GY</v>
      </c>
      <c r="E2214" t="s">
        <v>23</v>
      </c>
      <c r="F2214" t="str">
        <f>VLOOKUP(E2214,Sex!$B$2:$C$5,2,FALSE)</f>
        <v>Hombres</v>
      </c>
      <c r="G2214" t="s">
        <v>30</v>
      </c>
      <c r="H2214">
        <v>149</v>
      </c>
    </row>
    <row r="2215" spans="1:8" x14ac:dyDescent="0.25">
      <c r="A2215">
        <v>1995</v>
      </c>
      <c r="B2215" t="s">
        <v>19</v>
      </c>
      <c r="C2215" t="str">
        <f>VLOOKUP(B2215,Data_Dictionary!$F$326:$I$589,3,FALSE)</f>
        <v>Guyana</v>
      </c>
      <c r="D2215" t="str">
        <f>VLOOKUP(B2215,Data_Dictionary!$F$326:$I$589,4,FALSE)</f>
        <v>GY</v>
      </c>
      <c r="E2215" t="s">
        <v>23</v>
      </c>
      <c r="F2215" t="str">
        <f>VLOOKUP(E2215,Sex!$B$2:$C$5,2,FALSE)</f>
        <v>Hombres</v>
      </c>
      <c r="G2215" t="s">
        <v>30</v>
      </c>
      <c r="H2215">
        <v>272</v>
      </c>
    </row>
    <row r="2216" spans="1:8" x14ac:dyDescent="0.25">
      <c r="A2216">
        <v>2000</v>
      </c>
      <c r="B2216" t="s">
        <v>19</v>
      </c>
      <c r="C2216" t="str">
        <f>VLOOKUP(B2216,Data_Dictionary!$F$326:$I$589,3,FALSE)</f>
        <v>Guyana</v>
      </c>
      <c r="D2216" t="str">
        <f>VLOOKUP(B2216,Data_Dictionary!$F$326:$I$589,4,FALSE)</f>
        <v>GY</v>
      </c>
      <c r="E2216" t="s">
        <v>23</v>
      </c>
      <c r="F2216" t="str">
        <f>VLOOKUP(E2216,Sex!$B$2:$C$5,2,FALSE)</f>
        <v>Hombres</v>
      </c>
      <c r="G2216" t="s">
        <v>30</v>
      </c>
      <c r="H2216">
        <v>397</v>
      </c>
    </row>
    <row r="2217" spans="1:8" x14ac:dyDescent="0.25">
      <c r="A2217">
        <v>2005</v>
      </c>
      <c r="B2217" t="s">
        <v>19</v>
      </c>
      <c r="C2217" t="str">
        <f>VLOOKUP(B2217,Data_Dictionary!$F$326:$I$589,3,FALSE)</f>
        <v>Guyana</v>
      </c>
      <c r="D2217" t="str">
        <f>VLOOKUP(B2217,Data_Dictionary!$F$326:$I$589,4,FALSE)</f>
        <v>GY</v>
      </c>
      <c r="E2217" t="s">
        <v>23</v>
      </c>
      <c r="F2217" t="str">
        <f>VLOOKUP(E2217,Sex!$B$2:$C$5,2,FALSE)</f>
        <v>Hombres</v>
      </c>
      <c r="G2217" t="s">
        <v>30</v>
      </c>
      <c r="H2217">
        <v>671</v>
      </c>
    </row>
    <row r="2218" spans="1:8" x14ac:dyDescent="0.25">
      <c r="A2218">
        <v>2010</v>
      </c>
      <c r="B2218" t="s">
        <v>19</v>
      </c>
      <c r="C2218" t="str">
        <f>VLOOKUP(B2218,Data_Dictionary!$F$326:$I$589,3,FALSE)</f>
        <v>Guyana</v>
      </c>
      <c r="D2218" t="str">
        <f>VLOOKUP(B2218,Data_Dictionary!$F$326:$I$589,4,FALSE)</f>
        <v>GY</v>
      </c>
      <c r="E2218" t="s">
        <v>23</v>
      </c>
      <c r="F2218" t="str">
        <f>VLOOKUP(E2218,Sex!$B$2:$C$5,2,FALSE)</f>
        <v>Hombres</v>
      </c>
      <c r="G2218" t="s">
        <v>30</v>
      </c>
      <c r="H2218">
        <v>697</v>
      </c>
    </row>
    <row r="2219" spans="1:8" x14ac:dyDescent="0.25">
      <c r="A2219">
        <v>2015</v>
      </c>
      <c r="B2219" t="s">
        <v>19</v>
      </c>
      <c r="C2219" t="str">
        <f>VLOOKUP(B2219,Data_Dictionary!$F$326:$I$589,3,FALSE)</f>
        <v>Guyana</v>
      </c>
      <c r="D2219" t="str">
        <f>VLOOKUP(B2219,Data_Dictionary!$F$326:$I$589,4,FALSE)</f>
        <v>GY</v>
      </c>
      <c r="E2219" t="s">
        <v>23</v>
      </c>
      <c r="F2219" t="str">
        <f>VLOOKUP(E2219,Sex!$B$2:$C$5,2,FALSE)</f>
        <v>Hombres</v>
      </c>
      <c r="G2219" t="s">
        <v>30</v>
      </c>
      <c r="H2219">
        <v>792</v>
      </c>
    </row>
    <row r="2220" spans="1:8" x14ac:dyDescent="0.25">
      <c r="A2220">
        <v>2020</v>
      </c>
      <c r="B2220" t="s">
        <v>19</v>
      </c>
      <c r="C2220" t="str">
        <f>VLOOKUP(B2220,Data_Dictionary!$F$326:$I$589,3,FALSE)</f>
        <v>Guyana</v>
      </c>
      <c r="D2220" t="str">
        <f>VLOOKUP(B2220,Data_Dictionary!$F$326:$I$589,4,FALSE)</f>
        <v>GY</v>
      </c>
      <c r="E2220" t="s">
        <v>23</v>
      </c>
      <c r="F2220" t="str">
        <f>VLOOKUP(E2220,Sex!$B$2:$C$5,2,FALSE)</f>
        <v>Hombres</v>
      </c>
      <c r="G2220" t="s">
        <v>30</v>
      </c>
      <c r="H2220">
        <v>1987</v>
      </c>
    </row>
    <row r="2221" spans="1:8" x14ac:dyDescent="0.25">
      <c r="A2221">
        <v>1990</v>
      </c>
      <c r="B2221" t="s">
        <v>20</v>
      </c>
      <c r="C2221" t="str">
        <f>VLOOKUP(B2221,Data_Dictionary!$F$326:$I$589,3,FALSE)</f>
        <v>Paraguay</v>
      </c>
      <c r="D2221" t="str">
        <f>VLOOKUP(B2221,Data_Dictionary!$F$326:$I$589,4,FALSE)</f>
        <v>PY</v>
      </c>
      <c r="E2221" t="s">
        <v>23</v>
      </c>
      <c r="F2221" t="str">
        <f>VLOOKUP(E2221,Sex!$B$2:$C$5,2,FALSE)</f>
        <v>Hombres</v>
      </c>
      <c r="G2221" t="s">
        <v>30</v>
      </c>
      <c r="H2221">
        <v>9479</v>
      </c>
    </row>
    <row r="2222" spans="1:8" x14ac:dyDescent="0.25">
      <c r="A2222">
        <v>1995</v>
      </c>
      <c r="B2222" t="s">
        <v>20</v>
      </c>
      <c r="C2222" t="str">
        <f>VLOOKUP(B2222,Data_Dictionary!$F$326:$I$589,3,FALSE)</f>
        <v>Paraguay</v>
      </c>
      <c r="D2222" t="str">
        <f>VLOOKUP(B2222,Data_Dictionary!$F$326:$I$589,4,FALSE)</f>
        <v>PY</v>
      </c>
      <c r="E2222" t="s">
        <v>23</v>
      </c>
      <c r="F2222" t="str">
        <f>VLOOKUP(E2222,Sex!$B$2:$C$5,2,FALSE)</f>
        <v>Hombres</v>
      </c>
      <c r="G2222" t="s">
        <v>30</v>
      </c>
      <c r="H2222">
        <v>9592</v>
      </c>
    </row>
    <row r="2223" spans="1:8" x14ac:dyDescent="0.25">
      <c r="A2223">
        <v>2000</v>
      </c>
      <c r="B2223" t="s">
        <v>20</v>
      </c>
      <c r="C2223" t="str">
        <f>VLOOKUP(B2223,Data_Dictionary!$F$326:$I$589,3,FALSE)</f>
        <v>Paraguay</v>
      </c>
      <c r="D2223" t="str">
        <f>VLOOKUP(B2223,Data_Dictionary!$F$326:$I$589,4,FALSE)</f>
        <v>PY</v>
      </c>
      <c r="E2223" t="s">
        <v>23</v>
      </c>
      <c r="F2223" t="str">
        <f>VLOOKUP(E2223,Sex!$B$2:$C$5,2,FALSE)</f>
        <v>Hombres</v>
      </c>
      <c r="G2223" t="s">
        <v>30</v>
      </c>
      <c r="H2223">
        <v>9591</v>
      </c>
    </row>
    <row r="2224" spans="1:8" x14ac:dyDescent="0.25">
      <c r="A2224">
        <v>2005</v>
      </c>
      <c r="B2224" t="s">
        <v>20</v>
      </c>
      <c r="C2224" t="str">
        <f>VLOOKUP(B2224,Data_Dictionary!$F$326:$I$589,3,FALSE)</f>
        <v>Paraguay</v>
      </c>
      <c r="D2224" t="str">
        <f>VLOOKUP(B2224,Data_Dictionary!$F$326:$I$589,4,FALSE)</f>
        <v>PY</v>
      </c>
      <c r="E2224" t="s">
        <v>23</v>
      </c>
      <c r="F2224" t="str">
        <f>VLOOKUP(E2224,Sex!$B$2:$C$5,2,FALSE)</f>
        <v>Hombres</v>
      </c>
      <c r="G2224" t="s">
        <v>30</v>
      </c>
      <c r="H2224">
        <v>8881</v>
      </c>
    </row>
    <row r="2225" spans="1:8" x14ac:dyDescent="0.25">
      <c r="A2225">
        <v>2010</v>
      </c>
      <c r="B2225" t="s">
        <v>20</v>
      </c>
      <c r="C2225" t="str">
        <f>VLOOKUP(B2225,Data_Dictionary!$F$326:$I$589,3,FALSE)</f>
        <v>Paraguay</v>
      </c>
      <c r="D2225" t="str">
        <f>VLOOKUP(B2225,Data_Dictionary!$F$326:$I$589,4,FALSE)</f>
        <v>PY</v>
      </c>
      <c r="E2225" t="s">
        <v>23</v>
      </c>
      <c r="F2225" t="str">
        <f>VLOOKUP(E2225,Sex!$B$2:$C$5,2,FALSE)</f>
        <v>Hombres</v>
      </c>
      <c r="G2225" t="s">
        <v>30</v>
      </c>
      <c r="H2225">
        <v>8244</v>
      </c>
    </row>
    <row r="2226" spans="1:8" x14ac:dyDescent="0.25">
      <c r="A2226">
        <v>2015</v>
      </c>
      <c r="B2226" t="s">
        <v>20</v>
      </c>
      <c r="C2226" t="str">
        <f>VLOOKUP(B2226,Data_Dictionary!$F$326:$I$589,3,FALSE)</f>
        <v>Paraguay</v>
      </c>
      <c r="D2226" t="str">
        <f>VLOOKUP(B2226,Data_Dictionary!$F$326:$I$589,4,FALSE)</f>
        <v>PY</v>
      </c>
      <c r="E2226" t="s">
        <v>23</v>
      </c>
      <c r="F2226" t="str">
        <f>VLOOKUP(E2226,Sex!$B$2:$C$5,2,FALSE)</f>
        <v>Hombres</v>
      </c>
      <c r="G2226" t="s">
        <v>30</v>
      </c>
      <c r="H2226">
        <v>7830</v>
      </c>
    </row>
    <row r="2227" spans="1:8" x14ac:dyDescent="0.25">
      <c r="A2227">
        <v>2020</v>
      </c>
      <c r="B2227" t="s">
        <v>20</v>
      </c>
      <c r="C2227" t="str">
        <f>VLOOKUP(B2227,Data_Dictionary!$F$326:$I$589,3,FALSE)</f>
        <v>Paraguay</v>
      </c>
      <c r="D2227" t="str">
        <f>VLOOKUP(B2227,Data_Dictionary!$F$326:$I$589,4,FALSE)</f>
        <v>PY</v>
      </c>
      <c r="E2227" t="s">
        <v>23</v>
      </c>
      <c r="F2227" t="str">
        <f>VLOOKUP(E2227,Sex!$B$2:$C$5,2,FALSE)</f>
        <v>Hombres</v>
      </c>
      <c r="G2227" t="s">
        <v>30</v>
      </c>
      <c r="H2227">
        <v>8817</v>
      </c>
    </row>
    <row r="2228" spans="1:8" x14ac:dyDescent="0.25">
      <c r="A2228">
        <v>1990</v>
      </c>
      <c r="B2228" t="s">
        <v>21</v>
      </c>
      <c r="C2228" t="str">
        <f>VLOOKUP(B2228,Data_Dictionary!$F$326:$I$589,3,FALSE)</f>
        <v>Perú</v>
      </c>
      <c r="D2228" t="str">
        <f>VLOOKUP(B2228,Data_Dictionary!$F$326:$I$589,4,FALSE)</f>
        <v>PE</v>
      </c>
      <c r="E2228" t="s">
        <v>23</v>
      </c>
      <c r="F2228" t="str">
        <f>VLOOKUP(E2228,Sex!$B$2:$C$5,2,FALSE)</f>
        <v>Hombres</v>
      </c>
      <c r="G2228" t="s">
        <v>30</v>
      </c>
      <c r="H2228">
        <v>2245</v>
      </c>
    </row>
    <row r="2229" spans="1:8" x14ac:dyDescent="0.25">
      <c r="A2229">
        <v>1995</v>
      </c>
      <c r="B2229" t="s">
        <v>21</v>
      </c>
      <c r="C2229" t="str">
        <f>VLOOKUP(B2229,Data_Dictionary!$F$326:$I$589,3,FALSE)</f>
        <v>Perú</v>
      </c>
      <c r="D2229" t="str">
        <f>VLOOKUP(B2229,Data_Dictionary!$F$326:$I$589,4,FALSE)</f>
        <v>PE</v>
      </c>
      <c r="E2229" t="s">
        <v>23</v>
      </c>
      <c r="F2229" t="str">
        <f>VLOOKUP(E2229,Sex!$B$2:$C$5,2,FALSE)</f>
        <v>Hombres</v>
      </c>
      <c r="G2229" t="s">
        <v>30</v>
      </c>
      <c r="H2229">
        <v>2266</v>
      </c>
    </row>
    <row r="2230" spans="1:8" x14ac:dyDescent="0.25">
      <c r="A2230">
        <v>2000</v>
      </c>
      <c r="B2230" t="s">
        <v>21</v>
      </c>
      <c r="C2230" t="str">
        <f>VLOOKUP(B2230,Data_Dictionary!$F$326:$I$589,3,FALSE)</f>
        <v>Perú</v>
      </c>
      <c r="D2230" t="str">
        <f>VLOOKUP(B2230,Data_Dictionary!$F$326:$I$589,4,FALSE)</f>
        <v>PE</v>
      </c>
      <c r="E2230" t="s">
        <v>23</v>
      </c>
      <c r="F2230" t="str">
        <f>VLOOKUP(E2230,Sex!$B$2:$C$5,2,FALSE)</f>
        <v>Hombres</v>
      </c>
      <c r="G2230" t="s">
        <v>30</v>
      </c>
      <c r="H2230">
        <v>2850</v>
      </c>
    </row>
    <row r="2231" spans="1:8" x14ac:dyDescent="0.25">
      <c r="A2231">
        <v>2005</v>
      </c>
      <c r="B2231" t="s">
        <v>21</v>
      </c>
      <c r="C2231" t="str">
        <f>VLOOKUP(B2231,Data_Dictionary!$F$326:$I$589,3,FALSE)</f>
        <v>Perú</v>
      </c>
      <c r="D2231" t="str">
        <f>VLOOKUP(B2231,Data_Dictionary!$F$326:$I$589,4,FALSE)</f>
        <v>PE</v>
      </c>
      <c r="E2231" t="s">
        <v>23</v>
      </c>
      <c r="F2231" t="str">
        <f>VLOOKUP(E2231,Sex!$B$2:$C$5,2,FALSE)</f>
        <v>Hombres</v>
      </c>
      <c r="G2231" t="s">
        <v>30</v>
      </c>
      <c r="H2231">
        <v>2839</v>
      </c>
    </row>
    <row r="2232" spans="1:8" x14ac:dyDescent="0.25">
      <c r="A2232">
        <v>2010</v>
      </c>
      <c r="B2232" t="s">
        <v>21</v>
      </c>
      <c r="C2232" t="str">
        <f>VLOOKUP(B2232,Data_Dictionary!$F$326:$I$589,3,FALSE)</f>
        <v>Perú</v>
      </c>
      <c r="D2232" t="str">
        <f>VLOOKUP(B2232,Data_Dictionary!$F$326:$I$589,4,FALSE)</f>
        <v>PE</v>
      </c>
      <c r="E2232" t="s">
        <v>23</v>
      </c>
      <c r="F2232" t="str">
        <f>VLOOKUP(E2232,Sex!$B$2:$C$5,2,FALSE)</f>
        <v>Hombres</v>
      </c>
      <c r="G2232" t="s">
        <v>30</v>
      </c>
      <c r="H2232">
        <v>5622</v>
      </c>
    </row>
    <row r="2233" spans="1:8" x14ac:dyDescent="0.25">
      <c r="A2233">
        <v>2015</v>
      </c>
      <c r="B2233" t="s">
        <v>21</v>
      </c>
      <c r="C2233" t="str">
        <f>VLOOKUP(B2233,Data_Dictionary!$F$326:$I$589,3,FALSE)</f>
        <v>Perú</v>
      </c>
      <c r="D2233" t="str">
        <f>VLOOKUP(B2233,Data_Dictionary!$F$326:$I$589,4,FALSE)</f>
        <v>PE</v>
      </c>
      <c r="E2233" t="s">
        <v>23</v>
      </c>
      <c r="F2233" t="str">
        <f>VLOOKUP(E2233,Sex!$B$2:$C$5,2,FALSE)</f>
        <v>Hombres</v>
      </c>
      <c r="G2233" t="s">
        <v>30</v>
      </c>
      <c r="H2233">
        <v>8696</v>
      </c>
    </row>
    <row r="2234" spans="1:8" x14ac:dyDescent="0.25">
      <c r="A2234">
        <v>2020</v>
      </c>
      <c r="B2234" t="s">
        <v>21</v>
      </c>
      <c r="C2234" t="str">
        <f>VLOOKUP(B2234,Data_Dictionary!$F$326:$I$589,3,FALSE)</f>
        <v>Perú</v>
      </c>
      <c r="D2234" t="str">
        <f>VLOOKUP(B2234,Data_Dictionary!$F$326:$I$589,4,FALSE)</f>
        <v>PE</v>
      </c>
      <c r="E2234" t="s">
        <v>23</v>
      </c>
      <c r="F2234" t="str">
        <f>VLOOKUP(E2234,Sex!$B$2:$C$5,2,FALSE)</f>
        <v>Hombres</v>
      </c>
      <c r="G2234" t="s">
        <v>30</v>
      </c>
      <c r="H2234">
        <v>76978</v>
      </c>
    </row>
    <row r="2235" spans="1:8" x14ac:dyDescent="0.25">
      <c r="A2235">
        <v>1990</v>
      </c>
      <c r="B2235" t="s">
        <v>22</v>
      </c>
      <c r="C2235" t="str">
        <f>VLOOKUP(B2235,Data_Dictionary!$F$326:$I$589,3,FALSE)</f>
        <v>Uruguay</v>
      </c>
      <c r="D2235" t="str">
        <f>VLOOKUP(B2235,Data_Dictionary!$F$326:$I$589,4,FALSE)</f>
        <v>UY</v>
      </c>
      <c r="E2235" t="s">
        <v>23</v>
      </c>
      <c r="F2235" t="str">
        <f>VLOOKUP(E2235,Sex!$B$2:$C$5,2,FALSE)</f>
        <v>Hombres</v>
      </c>
      <c r="G2235" t="s">
        <v>30</v>
      </c>
      <c r="H2235">
        <v>3014</v>
      </c>
    </row>
    <row r="2236" spans="1:8" x14ac:dyDescent="0.25">
      <c r="A2236">
        <v>1995</v>
      </c>
      <c r="B2236" t="s">
        <v>22</v>
      </c>
      <c r="C2236" t="str">
        <f>VLOOKUP(B2236,Data_Dictionary!$F$326:$I$589,3,FALSE)</f>
        <v>Uruguay</v>
      </c>
      <c r="D2236" t="str">
        <f>VLOOKUP(B2236,Data_Dictionary!$F$326:$I$589,4,FALSE)</f>
        <v>UY</v>
      </c>
      <c r="E2236" t="s">
        <v>23</v>
      </c>
      <c r="F2236" t="str">
        <f>VLOOKUP(E2236,Sex!$B$2:$C$5,2,FALSE)</f>
        <v>Hombres</v>
      </c>
      <c r="G2236" t="s">
        <v>30</v>
      </c>
      <c r="H2236">
        <v>2839</v>
      </c>
    </row>
    <row r="2237" spans="1:8" x14ac:dyDescent="0.25">
      <c r="A2237">
        <v>2000</v>
      </c>
      <c r="B2237" t="s">
        <v>22</v>
      </c>
      <c r="C2237" t="str">
        <f>VLOOKUP(B2237,Data_Dictionary!$F$326:$I$589,3,FALSE)</f>
        <v>Uruguay</v>
      </c>
      <c r="D2237" t="str">
        <f>VLOOKUP(B2237,Data_Dictionary!$F$326:$I$589,4,FALSE)</f>
        <v>UY</v>
      </c>
      <c r="E2237" t="s">
        <v>23</v>
      </c>
      <c r="F2237" t="str">
        <f>VLOOKUP(E2237,Sex!$B$2:$C$5,2,FALSE)</f>
        <v>Hombres</v>
      </c>
      <c r="G2237" t="s">
        <v>30</v>
      </c>
      <c r="H2237">
        <v>2672</v>
      </c>
    </row>
    <row r="2238" spans="1:8" x14ac:dyDescent="0.25">
      <c r="A2238">
        <v>2005</v>
      </c>
      <c r="B2238" t="s">
        <v>22</v>
      </c>
      <c r="C2238" t="str">
        <f>VLOOKUP(B2238,Data_Dictionary!$F$326:$I$589,3,FALSE)</f>
        <v>Uruguay</v>
      </c>
      <c r="D2238" t="str">
        <f>VLOOKUP(B2238,Data_Dictionary!$F$326:$I$589,4,FALSE)</f>
        <v>UY</v>
      </c>
      <c r="E2238" t="s">
        <v>23</v>
      </c>
      <c r="F2238" t="str">
        <f>VLOOKUP(E2238,Sex!$B$2:$C$5,2,FALSE)</f>
        <v>Hombres</v>
      </c>
      <c r="G2238" t="s">
        <v>30</v>
      </c>
      <c r="H2238">
        <v>2321</v>
      </c>
    </row>
    <row r="2239" spans="1:8" x14ac:dyDescent="0.25">
      <c r="A2239">
        <v>2010</v>
      </c>
      <c r="B2239" t="s">
        <v>22</v>
      </c>
      <c r="C2239" t="str">
        <f>VLOOKUP(B2239,Data_Dictionary!$F$326:$I$589,3,FALSE)</f>
        <v>Uruguay</v>
      </c>
      <c r="D2239" t="str">
        <f>VLOOKUP(B2239,Data_Dictionary!$F$326:$I$589,4,FALSE)</f>
        <v>UY</v>
      </c>
      <c r="E2239" t="s">
        <v>23</v>
      </c>
      <c r="F2239" t="str">
        <f>VLOOKUP(E2239,Sex!$B$2:$C$5,2,FALSE)</f>
        <v>Hombres</v>
      </c>
      <c r="G2239" t="s">
        <v>30</v>
      </c>
      <c r="H2239">
        <v>1151</v>
      </c>
    </row>
    <row r="2240" spans="1:8" x14ac:dyDescent="0.25">
      <c r="A2240">
        <v>2015</v>
      </c>
      <c r="B2240" t="s">
        <v>22</v>
      </c>
      <c r="C2240" t="str">
        <f>VLOOKUP(B2240,Data_Dictionary!$F$326:$I$589,3,FALSE)</f>
        <v>Uruguay</v>
      </c>
      <c r="D2240" t="str">
        <f>VLOOKUP(B2240,Data_Dictionary!$F$326:$I$589,4,FALSE)</f>
        <v>UY</v>
      </c>
      <c r="E2240" t="s">
        <v>23</v>
      </c>
      <c r="F2240" t="str">
        <f>VLOOKUP(E2240,Sex!$B$2:$C$5,2,FALSE)</f>
        <v>Hombres</v>
      </c>
      <c r="G2240" t="s">
        <v>30</v>
      </c>
      <c r="H2240">
        <v>2074</v>
      </c>
    </row>
    <row r="2241" spans="1:8" x14ac:dyDescent="0.25">
      <c r="A2241">
        <v>2020</v>
      </c>
      <c r="B2241" t="s">
        <v>22</v>
      </c>
      <c r="C2241" t="str">
        <f>VLOOKUP(B2241,Data_Dictionary!$F$326:$I$589,3,FALSE)</f>
        <v>Uruguay</v>
      </c>
      <c r="D2241" t="str">
        <f>VLOOKUP(B2241,Data_Dictionary!$F$326:$I$589,4,FALSE)</f>
        <v>UY</v>
      </c>
      <c r="E2241" t="s">
        <v>23</v>
      </c>
      <c r="F2241" t="str">
        <f>VLOOKUP(E2241,Sex!$B$2:$C$5,2,FALSE)</f>
        <v>Hombres</v>
      </c>
      <c r="G2241" t="s">
        <v>30</v>
      </c>
      <c r="H2241">
        <v>3942</v>
      </c>
    </row>
    <row r="2242" spans="1:8" x14ac:dyDescent="0.25">
      <c r="A2242">
        <v>1990</v>
      </c>
      <c r="B2242" t="s">
        <v>5</v>
      </c>
      <c r="C2242" t="str">
        <f>VLOOKUP(B2242,Data_Dictionary!$F$326:$I$589,3,FALSE)</f>
        <v>Antigua y Barbuda</v>
      </c>
      <c r="D2242" t="str">
        <f>VLOOKUP(B2242,Data_Dictionary!$F$326:$I$589,4,FALSE)</f>
        <v>AG</v>
      </c>
      <c r="E2242" t="s">
        <v>24</v>
      </c>
      <c r="F2242" t="str">
        <f>VLOOKUP(E2242,Sex!$B$2:$C$5,2,FALSE)</f>
        <v>Mujeres</v>
      </c>
      <c r="G2242" t="s">
        <v>30</v>
      </c>
      <c r="H2242">
        <v>750</v>
      </c>
    </row>
    <row r="2243" spans="1:8" x14ac:dyDescent="0.25">
      <c r="A2243">
        <v>1995</v>
      </c>
      <c r="B2243" t="s">
        <v>5</v>
      </c>
      <c r="C2243" t="str">
        <f>VLOOKUP(B2243,Data_Dictionary!$F$326:$I$589,3,FALSE)</f>
        <v>Antigua y Barbuda</v>
      </c>
      <c r="D2243" t="str">
        <f>VLOOKUP(B2243,Data_Dictionary!$F$326:$I$589,4,FALSE)</f>
        <v>AG</v>
      </c>
      <c r="E2243" t="s">
        <v>24</v>
      </c>
      <c r="F2243" t="str">
        <f>VLOOKUP(E2243,Sex!$B$2:$C$5,2,FALSE)</f>
        <v>Mujeres</v>
      </c>
      <c r="G2243" t="s">
        <v>30</v>
      </c>
      <c r="H2243">
        <v>1274</v>
      </c>
    </row>
    <row r="2244" spans="1:8" x14ac:dyDescent="0.25">
      <c r="A2244">
        <v>2000</v>
      </c>
      <c r="B2244" t="s">
        <v>5</v>
      </c>
      <c r="C2244" t="str">
        <f>VLOOKUP(B2244,Data_Dictionary!$F$326:$I$589,3,FALSE)</f>
        <v>Antigua y Barbuda</v>
      </c>
      <c r="D2244" t="str">
        <f>VLOOKUP(B2244,Data_Dictionary!$F$326:$I$589,4,FALSE)</f>
        <v>AG</v>
      </c>
      <c r="E2244" t="s">
        <v>24</v>
      </c>
      <c r="F2244" t="str">
        <f>VLOOKUP(E2244,Sex!$B$2:$C$5,2,FALSE)</f>
        <v>Mujeres</v>
      </c>
      <c r="G2244" t="s">
        <v>30</v>
      </c>
      <c r="H2244">
        <v>1676</v>
      </c>
    </row>
    <row r="2245" spans="1:8" x14ac:dyDescent="0.25">
      <c r="A2245">
        <v>2005</v>
      </c>
      <c r="B2245" t="s">
        <v>5</v>
      </c>
      <c r="C2245" t="str">
        <f>VLOOKUP(B2245,Data_Dictionary!$F$326:$I$589,3,FALSE)</f>
        <v>Antigua y Barbuda</v>
      </c>
      <c r="D2245" t="str">
        <f>VLOOKUP(B2245,Data_Dictionary!$F$326:$I$589,4,FALSE)</f>
        <v>AG</v>
      </c>
      <c r="E2245" t="s">
        <v>24</v>
      </c>
      <c r="F2245" t="str">
        <f>VLOOKUP(E2245,Sex!$B$2:$C$5,2,FALSE)</f>
        <v>Mujeres</v>
      </c>
      <c r="G2245" t="s">
        <v>30</v>
      </c>
      <c r="H2245">
        <v>1600</v>
      </c>
    </row>
    <row r="2246" spans="1:8" x14ac:dyDescent="0.25">
      <c r="A2246">
        <v>2010</v>
      </c>
      <c r="B2246" t="s">
        <v>5</v>
      </c>
      <c r="C2246" t="str">
        <f>VLOOKUP(B2246,Data_Dictionary!$F$326:$I$589,3,FALSE)</f>
        <v>Antigua y Barbuda</v>
      </c>
      <c r="D2246" t="str">
        <f>VLOOKUP(B2246,Data_Dictionary!$F$326:$I$589,4,FALSE)</f>
        <v>AG</v>
      </c>
      <c r="E2246" t="s">
        <v>24</v>
      </c>
      <c r="F2246" t="str">
        <f>VLOOKUP(E2246,Sex!$B$2:$C$5,2,FALSE)</f>
        <v>Mujeres</v>
      </c>
      <c r="G2246" t="s">
        <v>30</v>
      </c>
      <c r="H2246">
        <v>1563</v>
      </c>
    </row>
    <row r="2247" spans="1:8" x14ac:dyDescent="0.25">
      <c r="A2247">
        <v>2015</v>
      </c>
      <c r="B2247" t="s">
        <v>5</v>
      </c>
      <c r="C2247" t="str">
        <f>VLOOKUP(B2247,Data_Dictionary!$F$326:$I$589,3,FALSE)</f>
        <v>Antigua y Barbuda</v>
      </c>
      <c r="D2247" t="str">
        <f>VLOOKUP(B2247,Data_Dictionary!$F$326:$I$589,4,FALSE)</f>
        <v>AG</v>
      </c>
      <c r="E2247" t="s">
        <v>24</v>
      </c>
      <c r="F2247" t="str">
        <f>VLOOKUP(E2247,Sex!$B$2:$C$5,2,FALSE)</f>
        <v>Mujeres</v>
      </c>
      <c r="G2247" t="s">
        <v>30</v>
      </c>
      <c r="H2247">
        <v>1762</v>
      </c>
    </row>
    <row r="2248" spans="1:8" x14ac:dyDescent="0.25">
      <c r="A2248">
        <v>2020</v>
      </c>
      <c r="B2248" t="s">
        <v>5</v>
      </c>
      <c r="C2248" t="str">
        <f>VLOOKUP(B2248,Data_Dictionary!$F$326:$I$589,3,FALSE)</f>
        <v>Antigua y Barbuda</v>
      </c>
      <c r="D2248" t="str">
        <f>VLOOKUP(B2248,Data_Dictionary!$F$326:$I$589,4,FALSE)</f>
        <v>AG</v>
      </c>
      <c r="E2248" t="s">
        <v>24</v>
      </c>
      <c r="F2248" t="str">
        <f>VLOOKUP(E2248,Sex!$B$2:$C$5,2,FALSE)</f>
        <v>Mujeres</v>
      </c>
      <c r="G2248" t="s">
        <v>30</v>
      </c>
      <c r="H2248">
        <v>1737</v>
      </c>
    </row>
    <row r="2249" spans="1:8" x14ac:dyDescent="0.25">
      <c r="A2249">
        <v>1990</v>
      </c>
      <c r="B2249" t="s">
        <v>8</v>
      </c>
      <c r="C2249" t="str">
        <f>VLOOKUP(B2249,Data_Dictionary!$F$326:$I$589,3,FALSE)</f>
        <v>Cuba</v>
      </c>
      <c r="D2249" t="str">
        <f>VLOOKUP(B2249,Data_Dictionary!$F$326:$I$589,4,FALSE)</f>
        <v>CU</v>
      </c>
      <c r="E2249" t="s">
        <v>24</v>
      </c>
      <c r="F2249" t="str">
        <f>VLOOKUP(E2249,Sex!$B$2:$C$5,2,FALSE)</f>
        <v>Mujeres</v>
      </c>
      <c r="G2249" t="s">
        <v>30</v>
      </c>
      <c r="H2249">
        <v>478</v>
      </c>
    </row>
    <row r="2250" spans="1:8" x14ac:dyDescent="0.25">
      <c r="A2250">
        <v>1995</v>
      </c>
      <c r="B2250" t="s">
        <v>8</v>
      </c>
      <c r="C2250" t="str">
        <f>VLOOKUP(B2250,Data_Dictionary!$F$326:$I$589,3,FALSE)</f>
        <v>Cuba</v>
      </c>
      <c r="D2250" t="str">
        <f>VLOOKUP(B2250,Data_Dictionary!$F$326:$I$589,4,FALSE)</f>
        <v>CU</v>
      </c>
      <c r="E2250" t="s">
        <v>24</v>
      </c>
      <c r="F2250" t="str">
        <f>VLOOKUP(E2250,Sex!$B$2:$C$5,2,FALSE)</f>
        <v>Mujeres</v>
      </c>
      <c r="G2250" t="s">
        <v>30</v>
      </c>
      <c r="H2250">
        <v>458</v>
      </c>
    </row>
    <row r="2251" spans="1:8" x14ac:dyDescent="0.25">
      <c r="A2251">
        <v>2000</v>
      </c>
      <c r="B2251" t="s">
        <v>8</v>
      </c>
      <c r="C2251" t="str">
        <f>VLOOKUP(B2251,Data_Dictionary!$F$326:$I$589,3,FALSE)</f>
        <v>Cuba</v>
      </c>
      <c r="D2251" t="str">
        <f>VLOOKUP(B2251,Data_Dictionary!$F$326:$I$589,4,FALSE)</f>
        <v>CU</v>
      </c>
      <c r="E2251" t="s">
        <v>24</v>
      </c>
      <c r="F2251" t="str">
        <f>VLOOKUP(E2251,Sex!$B$2:$C$5,2,FALSE)</f>
        <v>Mujeres</v>
      </c>
      <c r="G2251" t="s">
        <v>30</v>
      </c>
      <c r="H2251">
        <v>459</v>
      </c>
    </row>
    <row r="2252" spans="1:8" x14ac:dyDescent="0.25">
      <c r="A2252">
        <v>2005</v>
      </c>
      <c r="B2252" t="s">
        <v>8</v>
      </c>
      <c r="C2252" t="str">
        <f>VLOOKUP(B2252,Data_Dictionary!$F$326:$I$589,3,FALSE)</f>
        <v>Cuba</v>
      </c>
      <c r="D2252" t="str">
        <f>VLOOKUP(B2252,Data_Dictionary!$F$326:$I$589,4,FALSE)</f>
        <v>CU</v>
      </c>
      <c r="E2252" t="s">
        <v>24</v>
      </c>
      <c r="F2252" t="str">
        <f>VLOOKUP(E2252,Sex!$B$2:$C$5,2,FALSE)</f>
        <v>Mujeres</v>
      </c>
      <c r="G2252" t="s">
        <v>30</v>
      </c>
      <c r="H2252">
        <v>333</v>
      </c>
    </row>
    <row r="2253" spans="1:8" x14ac:dyDescent="0.25">
      <c r="A2253">
        <v>2010</v>
      </c>
      <c r="B2253" t="s">
        <v>8</v>
      </c>
      <c r="C2253" t="str">
        <f>VLOOKUP(B2253,Data_Dictionary!$F$326:$I$589,3,FALSE)</f>
        <v>Cuba</v>
      </c>
      <c r="D2253" t="str">
        <f>VLOOKUP(B2253,Data_Dictionary!$F$326:$I$589,4,FALSE)</f>
        <v>CU</v>
      </c>
      <c r="E2253" t="s">
        <v>24</v>
      </c>
      <c r="F2253" t="str">
        <f>VLOOKUP(E2253,Sex!$B$2:$C$5,2,FALSE)</f>
        <v>Mujeres</v>
      </c>
      <c r="G2253" t="s">
        <v>30</v>
      </c>
      <c r="H2253">
        <v>194</v>
      </c>
    </row>
    <row r="2254" spans="1:8" x14ac:dyDescent="0.25">
      <c r="A2254">
        <v>2015</v>
      </c>
      <c r="B2254" t="s">
        <v>8</v>
      </c>
      <c r="C2254" t="str">
        <f>VLOOKUP(B2254,Data_Dictionary!$F$326:$I$589,3,FALSE)</f>
        <v>Cuba</v>
      </c>
      <c r="D2254" t="str">
        <f>VLOOKUP(B2254,Data_Dictionary!$F$326:$I$589,4,FALSE)</f>
        <v>CU</v>
      </c>
      <c r="E2254" t="s">
        <v>24</v>
      </c>
      <c r="F2254" t="str">
        <f>VLOOKUP(E2254,Sex!$B$2:$C$5,2,FALSE)</f>
        <v>Mujeres</v>
      </c>
      <c r="G2254" t="s">
        <v>30</v>
      </c>
      <c r="H2254">
        <v>189</v>
      </c>
    </row>
    <row r="2255" spans="1:8" x14ac:dyDescent="0.25">
      <c r="A2255">
        <v>2020</v>
      </c>
      <c r="B2255" t="s">
        <v>8</v>
      </c>
      <c r="C2255" t="str">
        <f>VLOOKUP(B2255,Data_Dictionary!$F$326:$I$589,3,FALSE)</f>
        <v>Cuba</v>
      </c>
      <c r="D2255" t="str">
        <f>VLOOKUP(B2255,Data_Dictionary!$F$326:$I$589,4,FALSE)</f>
        <v>CU</v>
      </c>
      <c r="E2255" t="s">
        <v>24</v>
      </c>
      <c r="F2255" t="str">
        <f>VLOOKUP(E2255,Sex!$B$2:$C$5,2,FALSE)</f>
        <v>Mujeres</v>
      </c>
      <c r="G2255" t="s">
        <v>30</v>
      </c>
      <c r="H2255">
        <v>146</v>
      </c>
    </row>
    <row r="2256" spans="1:8" x14ac:dyDescent="0.25">
      <c r="A2256">
        <v>1990</v>
      </c>
      <c r="B2256" t="s">
        <v>9</v>
      </c>
      <c r="C2256" t="str">
        <f>VLOOKUP(B2256,Data_Dictionary!$F$326:$I$589,3,FALSE)</f>
        <v>República Dominicana</v>
      </c>
      <c r="D2256" t="str">
        <f>VLOOKUP(B2256,Data_Dictionary!$F$326:$I$589,4,FALSE)</f>
        <v>DO</v>
      </c>
      <c r="E2256" t="s">
        <v>24</v>
      </c>
      <c r="F2256" t="str">
        <f>VLOOKUP(E2256,Sex!$B$2:$C$5,2,FALSE)</f>
        <v>Mujeres</v>
      </c>
      <c r="G2256" t="s">
        <v>30</v>
      </c>
      <c r="H2256">
        <v>7915</v>
      </c>
    </row>
    <row r="2257" spans="1:8" x14ac:dyDescent="0.25">
      <c r="A2257">
        <v>1995</v>
      </c>
      <c r="B2257" t="s">
        <v>9</v>
      </c>
      <c r="C2257" t="str">
        <f>VLOOKUP(B2257,Data_Dictionary!$F$326:$I$589,3,FALSE)</f>
        <v>República Dominicana</v>
      </c>
      <c r="D2257" t="str">
        <f>VLOOKUP(B2257,Data_Dictionary!$F$326:$I$589,4,FALSE)</f>
        <v>DO</v>
      </c>
      <c r="E2257" t="s">
        <v>24</v>
      </c>
      <c r="F2257" t="str">
        <f>VLOOKUP(E2257,Sex!$B$2:$C$5,2,FALSE)</f>
        <v>Mujeres</v>
      </c>
      <c r="G2257" t="s">
        <v>30</v>
      </c>
      <c r="H2257">
        <v>11591</v>
      </c>
    </row>
    <row r="2258" spans="1:8" x14ac:dyDescent="0.25">
      <c r="A2258">
        <v>2000</v>
      </c>
      <c r="B2258" t="s">
        <v>9</v>
      </c>
      <c r="C2258" t="str">
        <f>VLOOKUP(B2258,Data_Dictionary!$F$326:$I$589,3,FALSE)</f>
        <v>República Dominicana</v>
      </c>
      <c r="D2258" t="str">
        <f>VLOOKUP(B2258,Data_Dictionary!$F$326:$I$589,4,FALSE)</f>
        <v>DO</v>
      </c>
      <c r="E2258" t="s">
        <v>24</v>
      </c>
      <c r="F2258" t="str">
        <f>VLOOKUP(E2258,Sex!$B$2:$C$5,2,FALSE)</f>
        <v>Mujeres</v>
      </c>
      <c r="G2258" t="s">
        <v>30</v>
      </c>
      <c r="H2258">
        <v>16148</v>
      </c>
    </row>
    <row r="2259" spans="1:8" x14ac:dyDescent="0.25">
      <c r="A2259">
        <v>2005</v>
      </c>
      <c r="B2259" t="s">
        <v>9</v>
      </c>
      <c r="C2259" t="str">
        <f>VLOOKUP(B2259,Data_Dictionary!$F$326:$I$589,3,FALSE)</f>
        <v>República Dominicana</v>
      </c>
      <c r="D2259" t="str">
        <f>VLOOKUP(B2259,Data_Dictionary!$F$326:$I$589,4,FALSE)</f>
        <v>DO</v>
      </c>
      <c r="E2259" t="s">
        <v>24</v>
      </c>
      <c r="F2259" t="str">
        <f>VLOOKUP(E2259,Sex!$B$2:$C$5,2,FALSE)</f>
        <v>Mujeres</v>
      </c>
      <c r="G2259" t="s">
        <v>30</v>
      </c>
      <c r="H2259">
        <v>18395</v>
      </c>
    </row>
    <row r="2260" spans="1:8" x14ac:dyDescent="0.25">
      <c r="A2260">
        <v>2010</v>
      </c>
      <c r="B2260" t="s">
        <v>9</v>
      </c>
      <c r="C2260" t="str">
        <f>VLOOKUP(B2260,Data_Dictionary!$F$326:$I$589,3,FALSE)</f>
        <v>República Dominicana</v>
      </c>
      <c r="D2260" t="str">
        <f>VLOOKUP(B2260,Data_Dictionary!$F$326:$I$589,4,FALSE)</f>
        <v>DO</v>
      </c>
      <c r="E2260" t="s">
        <v>24</v>
      </c>
      <c r="F2260" t="str">
        <f>VLOOKUP(E2260,Sex!$B$2:$C$5,2,FALSE)</f>
        <v>Mujeres</v>
      </c>
      <c r="G2260" t="s">
        <v>30</v>
      </c>
      <c r="H2260">
        <v>17580</v>
      </c>
    </row>
    <row r="2261" spans="1:8" x14ac:dyDescent="0.25">
      <c r="A2261">
        <v>2015</v>
      </c>
      <c r="B2261" t="s">
        <v>9</v>
      </c>
      <c r="C2261" t="str">
        <f>VLOOKUP(B2261,Data_Dictionary!$F$326:$I$589,3,FALSE)</f>
        <v>República Dominicana</v>
      </c>
      <c r="D2261" t="str">
        <f>VLOOKUP(B2261,Data_Dictionary!$F$326:$I$589,4,FALSE)</f>
        <v>DO</v>
      </c>
      <c r="E2261" t="s">
        <v>24</v>
      </c>
      <c r="F2261" t="str">
        <f>VLOOKUP(E2261,Sex!$B$2:$C$5,2,FALSE)</f>
        <v>Mujeres</v>
      </c>
      <c r="G2261" t="s">
        <v>30</v>
      </c>
      <c r="H2261">
        <v>25578</v>
      </c>
    </row>
    <row r="2262" spans="1:8" x14ac:dyDescent="0.25">
      <c r="A2262">
        <v>2020</v>
      </c>
      <c r="B2262" t="s">
        <v>9</v>
      </c>
      <c r="C2262" t="str">
        <f>VLOOKUP(B2262,Data_Dictionary!$F$326:$I$589,3,FALSE)</f>
        <v>República Dominicana</v>
      </c>
      <c r="D2262" t="str">
        <f>VLOOKUP(B2262,Data_Dictionary!$F$326:$I$589,4,FALSE)</f>
        <v>DO</v>
      </c>
      <c r="E2262" t="s">
        <v>24</v>
      </c>
      <c r="F2262" t="str">
        <f>VLOOKUP(E2262,Sex!$B$2:$C$5,2,FALSE)</f>
        <v>Mujeres</v>
      </c>
      <c r="G2262" t="s">
        <v>30</v>
      </c>
      <c r="H2262">
        <v>39892</v>
      </c>
    </row>
    <row r="2263" spans="1:8" x14ac:dyDescent="0.25">
      <c r="A2263">
        <v>1990</v>
      </c>
      <c r="B2263" t="s">
        <v>10</v>
      </c>
      <c r="C2263" t="str">
        <f>VLOOKUP(B2263,Data_Dictionary!$F$326:$I$589,3,FALSE)</f>
        <v>Costa Rica</v>
      </c>
      <c r="D2263" t="str">
        <f>VLOOKUP(B2263,Data_Dictionary!$F$326:$I$589,4,FALSE)</f>
        <v>CR</v>
      </c>
      <c r="E2263" t="s">
        <v>24</v>
      </c>
      <c r="F2263" t="str">
        <f>VLOOKUP(E2263,Sex!$B$2:$C$5,2,FALSE)</f>
        <v>Mujeres</v>
      </c>
      <c r="G2263" t="s">
        <v>30</v>
      </c>
      <c r="H2263">
        <v>22372</v>
      </c>
    </row>
    <row r="2264" spans="1:8" x14ac:dyDescent="0.25">
      <c r="A2264">
        <v>1995</v>
      </c>
      <c r="B2264" t="s">
        <v>10</v>
      </c>
      <c r="C2264" t="str">
        <f>VLOOKUP(B2264,Data_Dictionary!$F$326:$I$589,3,FALSE)</f>
        <v>Costa Rica</v>
      </c>
      <c r="D2264" t="str">
        <f>VLOOKUP(B2264,Data_Dictionary!$F$326:$I$589,4,FALSE)</f>
        <v>CR</v>
      </c>
      <c r="E2264" t="s">
        <v>24</v>
      </c>
      <c r="F2264" t="str">
        <f>VLOOKUP(E2264,Sex!$B$2:$C$5,2,FALSE)</f>
        <v>Mujeres</v>
      </c>
      <c r="G2264" t="s">
        <v>30</v>
      </c>
      <c r="H2264">
        <v>19764</v>
      </c>
    </row>
    <row r="2265" spans="1:8" x14ac:dyDescent="0.25">
      <c r="A2265">
        <v>2000</v>
      </c>
      <c r="B2265" t="s">
        <v>10</v>
      </c>
      <c r="C2265" t="str">
        <f>VLOOKUP(B2265,Data_Dictionary!$F$326:$I$589,3,FALSE)</f>
        <v>Costa Rica</v>
      </c>
      <c r="D2265" t="str">
        <f>VLOOKUP(B2265,Data_Dictionary!$F$326:$I$589,4,FALSE)</f>
        <v>CR</v>
      </c>
      <c r="E2265" t="s">
        <v>24</v>
      </c>
      <c r="F2265" t="str">
        <f>VLOOKUP(E2265,Sex!$B$2:$C$5,2,FALSE)</f>
        <v>Mujeres</v>
      </c>
      <c r="G2265" t="s">
        <v>30</v>
      </c>
      <c r="H2265">
        <v>17020</v>
      </c>
    </row>
    <row r="2266" spans="1:8" x14ac:dyDescent="0.25">
      <c r="A2266">
        <v>2005</v>
      </c>
      <c r="B2266" t="s">
        <v>10</v>
      </c>
      <c r="C2266" t="str">
        <f>VLOOKUP(B2266,Data_Dictionary!$F$326:$I$589,3,FALSE)</f>
        <v>Costa Rica</v>
      </c>
      <c r="D2266" t="str">
        <f>VLOOKUP(B2266,Data_Dictionary!$F$326:$I$589,4,FALSE)</f>
        <v>CR</v>
      </c>
      <c r="E2266" t="s">
        <v>24</v>
      </c>
      <c r="F2266" t="str">
        <f>VLOOKUP(E2266,Sex!$B$2:$C$5,2,FALSE)</f>
        <v>Mujeres</v>
      </c>
      <c r="G2266" t="s">
        <v>30</v>
      </c>
      <c r="H2266">
        <v>21672</v>
      </c>
    </row>
    <row r="2267" spans="1:8" x14ac:dyDescent="0.25">
      <c r="A2267">
        <v>2010</v>
      </c>
      <c r="B2267" t="s">
        <v>10</v>
      </c>
      <c r="C2267" t="str">
        <f>VLOOKUP(B2267,Data_Dictionary!$F$326:$I$589,3,FALSE)</f>
        <v>Costa Rica</v>
      </c>
      <c r="D2267" t="str">
        <f>VLOOKUP(B2267,Data_Dictionary!$F$326:$I$589,4,FALSE)</f>
        <v>CR</v>
      </c>
      <c r="E2267" t="s">
        <v>24</v>
      </c>
      <c r="F2267" t="str">
        <f>VLOOKUP(E2267,Sex!$B$2:$C$5,2,FALSE)</f>
        <v>Mujeres</v>
      </c>
      <c r="G2267" t="s">
        <v>30</v>
      </c>
      <c r="H2267">
        <v>26388</v>
      </c>
    </row>
    <row r="2268" spans="1:8" x14ac:dyDescent="0.25">
      <c r="A2268">
        <v>2015</v>
      </c>
      <c r="B2268" t="s">
        <v>10</v>
      </c>
      <c r="C2268" t="str">
        <f>VLOOKUP(B2268,Data_Dictionary!$F$326:$I$589,3,FALSE)</f>
        <v>Costa Rica</v>
      </c>
      <c r="D2268" t="str">
        <f>VLOOKUP(B2268,Data_Dictionary!$F$326:$I$589,4,FALSE)</f>
        <v>CR</v>
      </c>
      <c r="E2268" t="s">
        <v>24</v>
      </c>
      <c r="F2268" t="str">
        <f>VLOOKUP(E2268,Sex!$B$2:$C$5,2,FALSE)</f>
        <v>Mujeres</v>
      </c>
      <c r="G2268" t="s">
        <v>30</v>
      </c>
      <c r="H2268">
        <v>26971</v>
      </c>
    </row>
    <row r="2269" spans="1:8" x14ac:dyDescent="0.25">
      <c r="A2269">
        <v>2020</v>
      </c>
      <c r="B2269" t="s">
        <v>10</v>
      </c>
      <c r="C2269" t="str">
        <f>VLOOKUP(B2269,Data_Dictionary!$F$326:$I$589,3,FALSE)</f>
        <v>Costa Rica</v>
      </c>
      <c r="D2269" t="str">
        <f>VLOOKUP(B2269,Data_Dictionary!$F$326:$I$589,4,FALSE)</f>
        <v>CR</v>
      </c>
      <c r="E2269" t="s">
        <v>24</v>
      </c>
      <c r="F2269" t="str">
        <f>VLOOKUP(E2269,Sex!$B$2:$C$5,2,FALSE)</f>
        <v>Mujeres</v>
      </c>
      <c r="G2269" t="s">
        <v>30</v>
      </c>
      <c r="H2269">
        <v>29784</v>
      </c>
    </row>
    <row r="2270" spans="1:8" x14ac:dyDescent="0.25">
      <c r="A2270">
        <v>1990</v>
      </c>
      <c r="B2270" t="s">
        <v>11</v>
      </c>
      <c r="C2270" t="str">
        <f>VLOOKUP(B2270,Data_Dictionary!$F$326:$I$589,3,FALSE)</f>
        <v>El Salvador</v>
      </c>
      <c r="D2270" t="str">
        <f>VLOOKUP(B2270,Data_Dictionary!$F$326:$I$589,4,FALSE)</f>
        <v>SV</v>
      </c>
      <c r="E2270" t="s">
        <v>24</v>
      </c>
      <c r="F2270" t="str">
        <f>VLOOKUP(E2270,Sex!$B$2:$C$5,2,FALSE)</f>
        <v>Mujeres</v>
      </c>
      <c r="G2270" t="s">
        <v>30</v>
      </c>
      <c r="H2270">
        <v>1965</v>
      </c>
    </row>
    <row r="2271" spans="1:8" x14ac:dyDescent="0.25">
      <c r="A2271">
        <v>1995</v>
      </c>
      <c r="B2271" t="s">
        <v>11</v>
      </c>
      <c r="C2271" t="str">
        <f>VLOOKUP(B2271,Data_Dictionary!$F$326:$I$589,3,FALSE)</f>
        <v>El Salvador</v>
      </c>
      <c r="D2271" t="str">
        <f>VLOOKUP(B2271,Data_Dictionary!$F$326:$I$589,4,FALSE)</f>
        <v>SV</v>
      </c>
      <c r="E2271" t="s">
        <v>24</v>
      </c>
      <c r="F2271" t="str">
        <f>VLOOKUP(E2271,Sex!$B$2:$C$5,2,FALSE)</f>
        <v>Mujeres</v>
      </c>
      <c r="G2271" t="s">
        <v>30</v>
      </c>
      <c r="H2271">
        <v>1711</v>
      </c>
    </row>
    <row r="2272" spans="1:8" x14ac:dyDescent="0.25">
      <c r="A2272">
        <v>2000</v>
      </c>
      <c r="B2272" t="s">
        <v>11</v>
      </c>
      <c r="C2272" t="str">
        <f>VLOOKUP(B2272,Data_Dictionary!$F$326:$I$589,3,FALSE)</f>
        <v>El Salvador</v>
      </c>
      <c r="D2272" t="str">
        <f>VLOOKUP(B2272,Data_Dictionary!$F$326:$I$589,4,FALSE)</f>
        <v>SV</v>
      </c>
      <c r="E2272" t="s">
        <v>24</v>
      </c>
      <c r="F2272" t="str">
        <f>VLOOKUP(E2272,Sex!$B$2:$C$5,2,FALSE)</f>
        <v>Mujeres</v>
      </c>
      <c r="G2272" t="s">
        <v>30</v>
      </c>
      <c r="H2272">
        <v>1555</v>
      </c>
    </row>
    <row r="2273" spans="1:8" x14ac:dyDescent="0.25">
      <c r="A2273">
        <v>2005</v>
      </c>
      <c r="B2273" t="s">
        <v>11</v>
      </c>
      <c r="C2273" t="str">
        <f>VLOOKUP(B2273,Data_Dictionary!$F$326:$I$589,3,FALSE)</f>
        <v>El Salvador</v>
      </c>
      <c r="D2273" t="str">
        <f>VLOOKUP(B2273,Data_Dictionary!$F$326:$I$589,4,FALSE)</f>
        <v>SV</v>
      </c>
      <c r="E2273" t="s">
        <v>24</v>
      </c>
      <c r="F2273" t="str">
        <f>VLOOKUP(E2273,Sex!$B$2:$C$5,2,FALSE)</f>
        <v>Mujeres</v>
      </c>
      <c r="G2273" t="s">
        <v>30</v>
      </c>
      <c r="H2273">
        <v>1582</v>
      </c>
    </row>
    <row r="2274" spans="1:8" x14ac:dyDescent="0.25">
      <c r="A2274">
        <v>2010</v>
      </c>
      <c r="B2274" t="s">
        <v>11</v>
      </c>
      <c r="C2274" t="str">
        <f>VLOOKUP(B2274,Data_Dictionary!$F$326:$I$589,3,FALSE)</f>
        <v>El Salvador</v>
      </c>
      <c r="D2274" t="str">
        <f>VLOOKUP(B2274,Data_Dictionary!$F$326:$I$589,4,FALSE)</f>
        <v>SV</v>
      </c>
      <c r="E2274" t="s">
        <v>24</v>
      </c>
      <c r="F2274" t="str">
        <f>VLOOKUP(E2274,Sex!$B$2:$C$5,2,FALSE)</f>
        <v>Mujeres</v>
      </c>
      <c r="G2274" t="s">
        <v>30</v>
      </c>
      <c r="H2274">
        <v>2373</v>
      </c>
    </row>
    <row r="2275" spans="1:8" x14ac:dyDescent="0.25">
      <c r="A2275">
        <v>2015</v>
      </c>
      <c r="B2275" t="s">
        <v>11</v>
      </c>
      <c r="C2275" t="str">
        <f>VLOOKUP(B2275,Data_Dictionary!$F$326:$I$589,3,FALSE)</f>
        <v>El Salvador</v>
      </c>
      <c r="D2275" t="str">
        <f>VLOOKUP(B2275,Data_Dictionary!$F$326:$I$589,4,FALSE)</f>
        <v>SV</v>
      </c>
      <c r="E2275" t="s">
        <v>24</v>
      </c>
      <c r="F2275" t="str">
        <f>VLOOKUP(E2275,Sex!$B$2:$C$5,2,FALSE)</f>
        <v>Mujeres</v>
      </c>
      <c r="G2275" t="s">
        <v>30</v>
      </c>
      <c r="H2275">
        <v>3198</v>
      </c>
    </row>
    <row r="2276" spans="1:8" x14ac:dyDescent="0.25">
      <c r="A2276">
        <v>2020</v>
      </c>
      <c r="B2276" t="s">
        <v>11</v>
      </c>
      <c r="C2276" t="str">
        <f>VLOOKUP(B2276,Data_Dictionary!$F$326:$I$589,3,FALSE)</f>
        <v>El Salvador</v>
      </c>
      <c r="D2276" t="str">
        <f>VLOOKUP(B2276,Data_Dictionary!$F$326:$I$589,4,FALSE)</f>
        <v>SV</v>
      </c>
      <c r="E2276" t="s">
        <v>24</v>
      </c>
      <c r="F2276" t="str">
        <f>VLOOKUP(E2276,Sex!$B$2:$C$5,2,FALSE)</f>
        <v>Mujeres</v>
      </c>
      <c r="G2276" t="s">
        <v>30</v>
      </c>
      <c r="H2276">
        <v>3633</v>
      </c>
    </row>
    <row r="2277" spans="1:8" x14ac:dyDescent="0.25">
      <c r="A2277">
        <v>1990</v>
      </c>
      <c r="B2277" t="s">
        <v>12</v>
      </c>
      <c r="C2277" t="str">
        <f>VLOOKUP(B2277,Data_Dictionary!$F$326:$I$589,3,FALSE)</f>
        <v>Honduras</v>
      </c>
      <c r="D2277" t="str">
        <f>VLOOKUP(B2277,Data_Dictionary!$F$326:$I$589,4,FALSE)</f>
        <v>HN</v>
      </c>
      <c r="E2277" t="s">
        <v>24</v>
      </c>
      <c r="F2277" t="str">
        <f>VLOOKUP(E2277,Sex!$B$2:$C$5,2,FALSE)</f>
        <v>Mujeres</v>
      </c>
      <c r="G2277" t="s">
        <v>30</v>
      </c>
      <c r="H2277">
        <v>12772</v>
      </c>
    </row>
    <row r="2278" spans="1:8" x14ac:dyDescent="0.25">
      <c r="A2278">
        <v>1995</v>
      </c>
      <c r="B2278" t="s">
        <v>12</v>
      </c>
      <c r="C2278" t="str">
        <f>VLOOKUP(B2278,Data_Dictionary!$F$326:$I$589,3,FALSE)</f>
        <v>Honduras</v>
      </c>
      <c r="D2278" t="str">
        <f>VLOOKUP(B2278,Data_Dictionary!$F$326:$I$589,4,FALSE)</f>
        <v>HN</v>
      </c>
      <c r="E2278" t="s">
        <v>24</v>
      </c>
      <c r="F2278" t="str">
        <f>VLOOKUP(E2278,Sex!$B$2:$C$5,2,FALSE)</f>
        <v>Mujeres</v>
      </c>
      <c r="G2278" t="s">
        <v>30</v>
      </c>
      <c r="H2278">
        <v>7007</v>
      </c>
    </row>
    <row r="2279" spans="1:8" x14ac:dyDescent="0.25">
      <c r="A2279">
        <v>2000</v>
      </c>
      <c r="B2279" t="s">
        <v>12</v>
      </c>
      <c r="C2279" t="str">
        <f>VLOOKUP(B2279,Data_Dictionary!$F$326:$I$589,3,FALSE)</f>
        <v>Honduras</v>
      </c>
      <c r="D2279" t="str">
        <f>VLOOKUP(B2279,Data_Dictionary!$F$326:$I$589,4,FALSE)</f>
        <v>HN</v>
      </c>
      <c r="E2279" t="s">
        <v>24</v>
      </c>
      <c r="F2279" t="str">
        <f>VLOOKUP(E2279,Sex!$B$2:$C$5,2,FALSE)</f>
        <v>Mujeres</v>
      </c>
      <c r="G2279" t="s">
        <v>30</v>
      </c>
      <c r="H2279">
        <v>1282</v>
      </c>
    </row>
    <row r="2280" spans="1:8" x14ac:dyDescent="0.25">
      <c r="A2280">
        <v>2005</v>
      </c>
      <c r="B2280" t="s">
        <v>12</v>
      </c>
      <c r="C2280" t="str">
        <f>VLOOKUP(B2280,Data_Dictionary!$F$326:$I$589,3,FALSE)</f>
        <v>Honduras</v>
      </c>
      <c r="D2280" t="str">
        <f>VLOOKUP(B2280,Data_Dictionary!$F$326:$I$589,4,FALSE)</f>
        <v>HN</v>
      </c>
      <c r="E2280" t="s">
        <v>24</v>
      </c>
      <c r="F2280" t="str">
        <f>VLOOKUP(E2280,Sex!$B$2:$C$5,2,FALSE)</f>
        <v>Mujeres</v>
      </c>
      <c r="G2280" t="s">
        <v>30</v>
      </c>
      <c r="H2280">
        <v>1406</v>
      </c>
    </row>
    <row r="2281" spans="1:8" x14ac:dyDescent="0.25">
      <c r="A2281">
        <v>2010</v>
      </c>
      <c r="B2281" t="s">
        <v>12</v>
      </c>
      <c r="C2281" t="str">
        <f>VLOOKUP(B2281,Data_Dictionary!$F$326:$I$589,3,FALSE)</f>
        <v>Honduras</v>
      </c>
      <c r="D2281" t="str">
        <f>VLOOKUP(B2281,Data_Dictionary!$F$326:$I$589,4,FALSE)</f>
        <v>HN</v>
      </c>
      <c r="E2281" t="s">
        <v>24</v>
      </c>
      <c r="F2281" t="str">
        <f>VLOOKUP(E2281,Sex!$B$2:$C$5,2,FALSE)</f>
        <v>Mujeres</v>
      </c>
      <c r="G2281" t="s">
        <v>30</v>
      </c>
      <c r="H2281">
        <v>1230</v>
      </c>
    </row>
    <row r="2282" spans="1:8" x14ac:dyDescent="0.25">
      <c r="A2282">
        <v>2015</v>
      </c>
      <c r="B2282" t="s">
        <v>12</v>
      </c>
      <c r="C2282" t="str">
        <f>VLOOKUP(B2282,Data_Dictionary!$F$326:$I$589,3,FALSE)</f>
        <v>Honduras</v>
      </c>
      <c r="D2282" t="str">
        <f>VLOOKUP(B2282,Data_Dictionary!$F$326:$I$589,4,FALSE)</f>
        <v>HN</v>
      </c>
      <c r="E2282" t="s">
        <v>24</v>
      </c>
      <c r="F2282" t="str">
        <f>VLOOKUP(E2282,Sex!$B$2:$C$5,2,FALSE)</f>
        <v>Mujeres</v>
      </c>
      <c r="G2282" t="s">
        <v>30</v>
      </c>
      <c r="H2282">
        <v>1403</v>
      </c>
    </row>
    <row r="2283" spans="1:8" x14ac:dyDescent="0.25">
      <c r="A2283">
        <v>2020</v>
      </c>
      <c r="B2283" t="s">
        <v>12</v>
      </c>
      <c r="C2283" t="str">
        <f>VLOOKUP(B2283,Data_Dictionary!$F$326:$I$589,3,FALSE)</f>
        <v>Honduras</v>
      </c>
      <c r="D2283" t="str">
        <f>VLOOKUP(B2283,Data_Dictionary!$F$326:$I$589,4,FALSE)</f>
        <v>HN</v>
      </c>
      <c r="E2283" t="s">
        <v>24</v>
      </c>
      <c r="F2283" t="str">
        <f>VLOOKUP(E2283,Sex!$B$2:$C$5,2,FALSE)</f>
        <v>Mujeres</v>
      </c>
      <c r="G2283" t="s">
        <v>30</v>
      </c>
      <c r="H2283">
        <v>1262</v>
      </c>
    </row>
    <row r="2284" spans="1:8" x14ac:dyDescent="0.25">
      <c r="A2284">
        <v>1990</v>
      </c>
      <c r="B2284" t="s">
        <v>13</v>
      </c>
      <c r="C2284" t="str">
        <f>VLOOKUP(B2284,Data_Dictionary!$F$326:$I$589,3,FALSE)</f>
        <v>México</v>
      </c>
      <c r="D2284" t="str">
        <f>VLOOKUP(B2284,Data_Dictionary!$F$326:$I$589,4,FALSE)</f>
        <v>MX</v>
      </c>
      <c r="E2284" t="s">
        <v>24</v>
      </c>
      <c r="F2284" t="str">
        <f>VLOOKUP(E2284,Sex!$B$2:$C$5,2,FALSE)</f>
        <v>Mujeres</v>
      </c>
      <c r="G2284" t="s">
        <v>30</v>
      </c>
      <c r="H2284">
        <v>17853</v>
      </c>
    </row>
    <row r="2285" spans="1:8" x14ac:dyDescent="0.25">
      <c r="A2285">
        <v>1995</v>
      </c>
      <c r="B2285" t="s">
        <v>13</v>
      </c>
      <c r="C2285" t="str">
        <f>VLOOKUP(B2285,Data_Dictionary!$F$326:$I$589,3,FALSE)</f>
        <v>México</v>
      </c>
      <c r="D2285" t="str">
        <f>VLOOKUP(B2285,Data_Dictionary!$F$326:$I$589,4,FALSE)</f>
        <v>MX</v>
      </c>
      <c r="E2285" t="s">
        <v>24</v>
      </c>
      <c r="F2285" t="str">
        <f>VLOOKUP(E2285,Sex!$B$2:$C$5,2,FALSE)</f>
        <v>Mujeres</v>
      </c>
      <c r="G2285" t="s">
        <v>30</v>
      </c>
      <c r="H2285">
        <v>13764</v>
      </c>
    </row>
    <row r="2286" spans="1:8" x14ac:dyDescent="0.25">
      <c r="A2286">
        <v>2000</v>
      </c>
      <c r="B2286" t="s">
        <v>13</v>
      </c>
      <c r="C2286" t="str">
        <f>VLOOKUP(B2286,Data_Dictionary!$F$326:$I$589,3,FALSE)</f>
        <v>México</v>
      </c>
      <c r="D2286" t="str">
        <f>VLOOKUP(B2286,Data_Dictionary!$F$326:$I$589,4,FALSE)</f>
        <v>MX</v>
      </c>
      <c r="E2286" t="s">
        <v>24</v>
      </c>
      <c r="F2286" t="str">
        <f>VLOOKUP(E2286,Sex!$B$2:$C$5,2,FALSE)</f>
        <v>Mujeres</v>
      </c>
      <c r="G2286" t="s">
        <v>30</v>
      </c>
      <c r="H2286">
        <v>12044</v>
      </c>
    </row>
    <row r="2287" spans="1:8" x14ac:dyDescent="0.25">
      <c r="A2287">
        <v>2005</v>
      </c>
      <c r="B2287" t="s">
        <v>13</v>
      </c>
      <c r="C2287" t="str">
        <f>VLOOKUP(B2287,Data_Dictionary!$F$326:$I$589,3,FALSE)</f>
        <v>México</v>
      </c>
      <c r="D2287" t="str">
        <f>VLOOKUP(B2287,Data_Dictionary!$F$326:$I$589,4,FALSE)</f>
        <v>MX</v>
      </c>
      <c r="E2287" t="s">
        <v>24</v>
      </c>
      <c r="F2287" t="str">
        <f>VLOOKUP(E2287,Sex!$B$2:$C$5,2,FALSE)</f>
        <v>Mujeres</v>
      </c>
      <c r="G2287" t="s">
        <v>30</v>
      </c>
      <c r="H2287">
        <v>27185</v>
      </c>
    </row>
    <row r="2288" spans="1:8" x14ac:dyDescent="0.25">
      <c r="A2288">
        <v>2010</v>
      </c>
      <c r="B2288" t="s">
        <v>13</v>
      </c>
      <c r="C2288" t="str">
        <f>VLOOKUP(B2288,Data_Dictionary!$F$326:$I$589,3,FALSE)</f>
        <v>México</v>
      </c>
      <c r="D2288" t="str">
        <f>VLOOKUP(B2288,Data_Dictionary!$F$326:$I$589,4,FALSE)</f>
        <v>MX</v>
      </c>
      <c r="E2288" t="s">
        <v>24</v>
      </c>
      <c r="F2288" t="str">
        <f>VLOOKUP(E2288,Sex!$B$2:$C$5,2,FALSE)</f>
        <v>Mujeres</v>
      </c>
      <c r="G2288" t="s">
        <v>30</v>
      </c>
      <c r="H2288">
        <v>22853</v>
      </c>
    </row>
    <row r="2289" spans="1:8" x14ac:dyDescent="0.25">
      <c r="A2289">
        <v>2015</v>
      </c>
      <c r="B2289" t="s">
        <v>13</v>
      </c>
      <c r="C2289" t="str">
        <f>VLOOKUP(B2289,Data_Dictionary!$F$326:$I$589,3,FALSE)</f>
        <v>México</v>
      </c>
      <c r="D2289" t="str">
        <f>VLOOKUP(B2289,Data_Dictionary!$F$326:$I$589,4,FALSE)</f>
        <v>MX</v>
      </c>
      <c r="E2289" t="s">
        <v>24</v>
      </c>
      <c r="F2289" t="str">
        <f>VLOOKUP(E2289,Sex!$B$2:$C$5,2,FALSE)</f>
        <v>Mujeres</v>
      </c>
      <c r="G2289" t="s">
        <v>30</v>
      </c>
      <c r="H2289">
        <v>24654</v>
      </c>
    </row>
    <row r="2290" spans="1:8" x14ac:dyDescent="0.25">
      <c r="A2290">
        <v>2020</v>
      </c>
      <c r="B2290" t="s">
        <v>13</v>
      </c>
      <c r="C2290" t="str">
        <f>VLOOKUP(B2290,Data_Dictionary!$F$326:$I$589,3,FALSE)</f>
        <v>México</v>
      </c>
      <c r="D2290" t="str">
        <f>VLOOKUP(B2290,Data_Dictionary!$F$326:$I$589,4,FALSE)</f>
        <v>MX</v>
      </c>
      <c r="E2290" t="s">
        <v>24</v>
      </c>
      <c r="F2290" t="str">
        <f>VLOOKUP(E2290,Sex!$B$2:$C$5,2,FALSE)</f>
        <v>Mujeres</v>
      </c>
      <c r="G2290" t="s">
        <v>30</v>
      </c>
      <c r="H2290">
        <v>30350</v>
      </c>
    </row>
    <row r="2291" spans="1:8" x14ac:dyDescent="0.25">
      <c r="A2291">
        <v>1990</v>
      </c>
      <c r="B2291" t="s">
        <v>14</v>
      </c>
      <c r="C2291" t="str">
        <f>VLOOKUP(B2291,Data_Dictionary!$F$326:$I$589,3,FALSE)</f>
        <v>Argentina</v>
      </c>
      <c r="D2291" t="str">
        <f>VLOOKUP(B2291,Data_Dictionary!$F$326:$I$589,4,FALSE)</f>
        <v>AR</v>
      </c>
      <c r="E2291" t="s">
        <v>24</v>
      </c>
      <c r="F2291" t="str">
        <f>VLOOKUP(E2291,Sex!$B$2:$C$5,2,FALSE)</f>
        <v>Mujeres</v>
      </c>
      <c r="G2291" t="s">
        <v>30</v>
      </c>
      <c r="H2291">
        <v>52151</v>
      </c>
    </row>
    <row r="2292" spans="1:8" x14ac:dyDescent="0.25">
      <c r="A2292">
        <v>1995</v>
      </c>
      <c r="B2292" t="s">
        <v>14</v>
      </c>
      <c r="C2292" t="str">
        <f>VLOOKUP(B2292,Data_Dictionary!$F$326:$I$589,3,FALSE)</f>
        <v>Argentina</v>
      </c>
      <c r="D2292" t="str">
        <f>VLOOKUP(B2292,Data_Dictionary!$F$326:$I$589,4,FALSE)</f>
        <v>AR</v>
      </c>
      <c r="E2292" t="s">
        <v>24</v>
      </c>
      <c r="F2292" t="str">
        <f>VLOOKUP(E2292,Sex!$B$2:$C$5,2,FALSE)</f>
        <v>Mujeres</v>
      </c>
      <c r="G2292" t="s">
        <v>30</v>
      </c>
      <c r="H2292">
        <v>61266</v>
      </c>
    </row>
    <row r="2293" spans="1:8" x14ac:dyDescent="0.25">
      <c r="A2293">
        <v>2000</v>
      </c>
      <c r="B2293" t="s">
        <v>14</v>
      </c>
      <c r="C2293" t="str">
        <f>VLOOKUP(B2293,Data_Dictionary!$F$326:$I$589,3,FALSE)</f>
        <v>Argentina</v>
      </c>
      <c r="D2293" t="str">
        <f>VLOOKUP(B2293,Data_Dictionary!$F$326:$I$589,4,FALSE)</f>
        <v>AR</v>
      </c>
      <c r="E2293" t="s">
        <v>24</v>
      </c>
      <c r="F2293" t="str">
        <f>VLOOKUP(E2293,Sex!$B$2:$C$5,2,FALSE)</f>
        <v>Mujeres</v>
      </c>
      <c r="G2293" t="s">
        <v>30</v>
      </c>
      <c r="H2293">
        <v>64764</v>
      </c>
    </row>
    <row r="2294" spans="1:8" x14ac:dyDescent="0.25">
      <c r="A2294">
        <v>2005</v>
      </c>
      <c r="B2294" t="s">
        <v>14</v>
      </c>
      <c r="C2294" t="str">
        <f>VLOOKUP(B2294,Data_Dictionary!$F$326:$I$589,3,FALSE)</f>
        <v>Argentina</v>
      </c>
      <c r="D2294" t="str">
        <f>VLOOKUP(B2294,Data_Dictionary!$F$326:$I$589,4,FALSE)</f>
        <v>AR</v>
      </c>
      <c r="E2294" t="s">
        <v>24</v>
      </c>
      <c r="F2294" t="str">
        <f>VLOOKUP(E2294,Sex!$B$2:$C$5,2,FALSE)</f>
        <v>Mujeres</v>
      </c>
      <c r="G2294" t="s">
        <v>30</v>
      </c>
      <c r="H2294">
        <v>79650</v>
      </c>
    </row>
    <row r="2295" spans="1:8" x14ac:dyDescent="0.25">
      <c r="A2295">
        <v>2010</v>
      </c>
      <c r="B2295" t="s">
        <v>14</v>
      </c>
      <c r="C2295" t="str">
        <f>VLOOKUP(B2295,Data_Dictionary!$F$326:$I$589,3,FALSE)</f>
        <v>Argentina</v>
      </c>
      <c r="D2295" t="str">
        <f>VLOOKUP(B2295,Data_Dictionary!$F$326:$I$589,4,FALSE)</f>
        <v>AR</v>
      </c>
      <c r="E2295" t="s">
        <v>24</v>
      </c>
      <c r="F2295" t="str">
        <f>VLOOKUP(E2295,Sex!$B$2:$C$5,2,FALSE)</f>
        <v>Mujeres</v>
      </c>
      <c r="G2295" t="s">
        <v>30</v>
      </c>
      <c r="H2295">
        <v>78169</v>
      </c>
    </row>
    <row r="2296" spans="1:8" x14ac:dyDescent="0.25">
      <c r="A2296">
        <v>2015</v>
      </c>
      <c r="B2296" t="s">
        <v>14</v>
      </c>
      <c r="C2296" t="str">
        <f>VLOOKUP(B2296,Data_Dictionary!$F$326:$I$589,3,FALSE)</f>
        <v>Argentina</v>
      </c>
      <c r="D2296" t="str">
        <f>VLOOKUP(B2296,Data_Dictionary!$F$326:$I$589,4,FALSE)</f>
        <v>AR</v>
      </c>
      <c r="E2296" t="s">
        <v>24</v>
      </c>
      <c r="F2296" t="str">
        <f>VLOOKUP(E2296,Sex!$B$2:$C$5,2,FALSE)</f>
        <v>Mujeres</v>
      </c>
      <c r="G2296" t="s">
        <v>30</v>
      </c>
      <c r="H2296">
        <v>116633</v>
      </c>
    </row>
    <row r="2297" spans="1:8" x14ac:dyDescent="0.25">
      <c r="A2297">
        <v>2020</v>
      </c>
      <c r="B2297" t="s">
        <v>14</v>
      </c>
      <c r="C2297" t="str">
        <f>VLOOKUP(B2297,Data_Dictionary!$F$326:$I$589,3,FALSE)</f>
        <v>Argentina</v>
      </c>
      <c r="D2297" t="str">
        <f>VLOOKUP(B2297,Data_Dictionary!$F$326:$I$589,4,FALSE)</f>
        <v>AR</v>
      </c>
      <c r="E2297" t="s">
        <v>24</v>
      </c>
      <c r="F2297" t="str">
        <f>VLOOKUP(E2297,Sex!$B$2:$C$5,2,FALSE)</f>
        <v>Mujeres</v>
      </c>
      <c r="G2297" t="s">
        <v>30</v>
      </c>
      <c r="H2297">
        <v>139856</v>
      </c>
    </row>
    <row r="2298" spans="1:8" x14ac:dyDescent="0.25">
      <c r="A2298">
        <v>1990</v>
      </c>
      <c r="B2298" t="s">
        <v>15</v>
      </c>
      <c r="C2298" t="str">
        <f>VLOOKUP(B2298,Data_Dictionary!$F$326:$I$589,3,FALSE)</f>
        <v>Brasil</v>
      </c>
      <c r="D2298" t="str">
        <f>VLOOKUP(B2298,Data_Dictionary!$F$326:$I$589,4,FALSE)</f>
        <v>BR</v>
      </c>
      <c r="E2298" t="s">
        <v>24</v>
      </c>
      <c r="F2298" t="str">
        <f>VLOOKUP(E2298,Sex!$B$2:$C$5,2,FALSE)</f>
        <v>Mujeres</v>
      </c>
      <c r="G2298" t="s">
        <v>30</v>
      </c>
      <c r="H2298">
        <v>15084</v>
      </c>
    </row>
    <row r="2299" spans="1:8" x14ac:dyDescent="0.25">
      <c r="A2299">
        <v>1995</v>
      </c>
      <c r="B2299" t="s">
        <v>15</v>
      </c>
      <c r="C2299" t="str">
        <f>VLOOKUP(B2299,Data_Dictionary!$F$326:$I$589,3,FALSE)</f>
        <v>Brasil</v>
      </c>
      <c r="D2299" t="str">
        <f>VLOOKUP(B2299,Data_Dictionary!$F$326:$I$589,4,FALSE)</f>
        <v>BR</v>
      </c>
      <c r="E2299" t="s">
        <v>24</v>
      </c>
      <c r="F2299" t="str">
        <f>VLOOKUP(E2299,Sex!$B$2:$C$5,2,FALSE)</f>
        <v>Mujeres</v>
      </c>
      <c r="G2299" t="s">
        <v>30</v>
      </c>
      <c r="H2299">
        <v>13358</v>
      </c>
    </row>
    <row r="2300" spans="1:8" x14ac:dyDescent="0.25">
      <c r="A2300">
        <v>2000</v>
      </c>
      <c r="B2300" t="s">
        <v>15</v>
      </c>
      <c r="C2300" t="str">
        <f>VLOOKUP(B2300,Data_Dictionary!$F$326:$I$589,3,FALSE)</f>
        <v>Brasil</v>
      </c>
      <c r="D2300" t="str">
        <f>VLOOKUP(B2300,Data_Dictionary!$F$326:$I$589,4,FALSE)</f>
        <v>BR</v>
      </c>
      <c r="E2300" t="s">
        <v>24</v>
      </c>
      <c r="F2300" t="str">
        <f>VLOOKUP(E2300,Sex!$B$2:$C$5,2,FALSE)</f>
        <v>Mujeres</v>
      </c>
      <c r="G2300" t="s">
        <v>30</v>
      </c>
      <c r="H2300">
        <v>11575</v>
      </c>
    </row>
    <row r="2301" spans="1:8" x14ac:dyDescent="0.25">
      <c r="A2301">
        <v>2005</v>
      </c>
      <c r="B2301" t="s">
        <v>15</v>
      </c>
      <c r="C2301" t="str">
        <f>VLOOKUP(B2301,Data_Dictionary!$F$326:$I$589,3,FALSE)</f>
        <v>Brasil</v>
      </c>
      <c r="D2301" t="str">
        <f>VLOOKUP(B2301,Data_Dictionary!$F$326:$I$589,4,FALSE)</f>
        <v>BR</v>
      </c>
      <c r="E2301" t="s">
        <v>24</v>
      </c>
      <c r="F2301" t="str">
        <f>VLOOKUP(E2301,Sex!$B$2:$C$5,2,FALSE)</f>
        <v>Mujeres</v>
      </c>
      <c r="G2301" t="s">
        <v>30</v>
      </c>
      <c r="H2301">
        <v>12491</v>
      </c>
    </row>
    <row r="2302" spans="1:8" x14ac:dyDescent="0.25">
      <c r="A2302">
        <v>2010</v>
      </c>
      <c r="B2302" t="s">
        <v>15</v>
      </c>
      <c r="C2302" t="str">
        <f>VLOOKUP(B2302,Data_Dictionary!$F$326:$I$589,3,FALSE)</f>
        <v>Brasil</v>
      </c>
      <c r="D2302" t="str">
        <f>VLOOKUP(B2302,Data_Dictionary!$F$326:$I$589,4,FALSE)</f>
        <v>BR</v>
      </c>
      <c r="E2302" t="s">
        <v>24</v>
      </c>
      <c r="F2302" t="str">
        <f>VLOOKUP(E2302,Sex!$B$2:$C$5,2,FALSE)</f>
        <v>Mujeres</v>
      </c>
      <c r="G2302" t="s">
        <v>30</v>
      </c>
      <c r="H2302">
        <v>13358</v>
      </c>
    </row>
    <row r="2303" spans="1:8" x14ac:dyDescent="0.25">
      <c r="A2303">
        <v>2015</v>
      </c>
      <c r="B2303" t="s">
        <v>15</v>
      </c>
      <c r="C2303" t="str">
        <f>VLOOKUP(B2303,Data_Dictionary!$F$326:$I$589,3,FALSE)</f>
        <v>Brasil</v>
      </c>
      <c r="D2303" t="str">
        <f>VLOOKUP(B2303,Data_Dictionary!$F$326:$I$589,4,FALSE)</f>
        <v>BR</v>
      </c>
      <c r="E2303" t="s">
        <v>24</v>
      </c>
      <c r="F2303" t="str">
        <f>VLOOKUP(E2303,Sex!$B$2:$C$5,2,FALSE)</f>
        <v>Mujeres</v>
      </c>
      <c r="G2303" t="s">
        <v>30</v>
      </c>
      <c r="H2303">
        <v>25560</v>
      </c>
    </row>
    <row r="2304" spans="1:8" x14ac:dyDescent="0.25">
      <c r="A2304">
        <v>2020</v>
      </c>
      <c r="B2304" t="s">
        <v>15</v>
      </c>
      <c r="C2304" t="str">
        <f>VLOOKUP(B2304,Data_Dictionary!$F$326:$I$589,3,FALSE)</f>
        <v>Brasil</v>
      </c>
      <c r="D2304" t="str">
        <f>VLOOKUP(B2304,Data_Dictionary!$F$326:$I$589,4,FALSE)</f>
        <v>BR</v>
      </c>
      <c r="E2304" t="s">
        <v>24</v>
      </c>
      <c r="F2304" t="str">
        <f>VLOOKUP(E2304,Sex!$B$2:$C$5,2,FALSE)</f>
        <v>Mujeres</v>
      </c>
      <c r="G2304" t="s">
        <v>30</v>
      </c>
      <c r="H2304">
        <v>45205</v>
      </c>
    </row>
    <row r="2305" spans="1:8" x14ac:dyDescent="0.25">
      <c r="A2305">
        <v>1990</v>
      </c>
      <c r="B2305" t="s">
        <v>16</v>
      </c>
      <c r="C2305" t="str">
        <f>VLOOKUP(B2305,Data_Dictionary!$F$326:$I$589,3,FALSE)</f>
        <v>Chile</v>
      </c>
      <c r="D2305" t="str">
        <f>VLOOKUP(B2305,Data_Dictionary!$F$326:$I$589,4,FALSE)</f>
        <v>CL</v>
      </c>
      <c r="E2305" t="s">
        <v>24</v>
      </c>
      <c r="F2305" t="str">
        <f>VLOOKUP(E2305,Sex!$B$2:$C$5,2,FALSE)</f>
        <v>Mujeres</v>
      </c>
      <c r="G2305" t="s">
        <v>30</v>
      </c>
      <c r="H2305">
        <v>3505</v>
      </c>
    </row>
    <row r="2306" spans="1:8" x14ac:dyDescent="0.25">
      <c r="A2306">
        <v>1995</v>
      </c>
      <c r="B2306" t="s">
        <v>16</v>
      </c>
      <c r="C2306" t="str">
        <f>VLOOKUP(B2306,Data_Dictionary!$F$326:$I$589,3,FALSE)</f>
        <v>Chile</v>
      </c>
      <c r="D2306" t="str">
        <f>VLOOKUP(B2306,Data_Dictionary!$F$326:$I$589,4,FALSE)</f>
        <v>CL</v>
      </c>
      <c r="E2306" t="s">
        <v>24</v>
      </c>
      <c r="F2306" t="str">
        <f>VLOOKUP(E2306,Sex!$B$2:$C$5,2,FALSE)</f>
        <v>Mujeres</v>
      </c>
      <c r="G2306" t="s">
        <v>30</v>
      </c>
      <c r="H2306">
        <v>4340</v>
      </c>
    </row>
    <row r="2307" spans="1:8" x14ac:dyDescent="0.25">
      <c r="A2307">
        <v>2000</v>
      </c>
      <c r="B2307" t="s">
        <v>16</v>
      </c>
      <c r="C2307" t="str">
        <f>VLOOKUP(B2307,Data_Dictionary!$F$326:$I$589,3,FALSE)</f>
        <v>Chile</v>
      </c>
      <c r="D2307" t="str">
        <f>VLOOKUP(B2307,Data_Dictionary!$F$326:$I$589,4,FALSE)</f>
        <v>CL</v>
      </c>
      <c r="E2307" t="s">
        <v>24</v>
      </c>
      <c r="F2307" t="str">
        <f>VLOOKUP(E2307,Sex!$B$2:$C$5,2,FALSE)</f>
        <v>Mujeres</v>
      </c>
      <c r="G2307" t="s">
        <v>30</v>
      </c>
      <c r="H2307">
        <v>9300</v>
      </c>
    </row>
    <row r="2308" spans="1:8" x14ac:dyDescent="0.25">
      <c r="A2308">
        <v>2005</v>
      </c>
      <c r="B2308" t="s">
        <v>16</v>
      </c>
      <c r="C2308" t="str">
        <f>VLOOKUP(B2308,Data_Dictionary!$F$326:$I$589,3,FALSE)</f>
        <v>Chile</v>
      </c>
      <c r="D2308" t="str">
        <f>VLOOKUP(B2308,Data_Dictionary!$F$326:$I$589,4,FALSE)</f>
        <v>CL</v>
      </c>
      <c r="E2308" t="s">
        <v>24</v>
      </c>
      <c r="F2308" t="str">
        <f>VLOOKUP(E2308,Sex!$B$2:$C$5,2,FALSE)</f>
        <v>Mujeres</v>
      </c>
      <c r="G2308" t="s">
        <v>30</v>
      </c>
      <c r="H2308">
        <v>18860</v>
      </c>
    </row>
    <row r="2309" spans="1:8" x14ac:dyDescent="0.25">
      <c r="A2309">
        <v>2010</v>
      </c>
      <c r="B2309" t="s">
        <v>16</v>
      </c>
      <c r="C2309" t="str">
        <f>VLOOKUP(B2309,Data_Dictionary!$F$326:$I$589,3,FALSE)</f>
        <v>Chile</v>
      </c>
      <c r="D2309" t="str">
        <f>VLOOKUP(B2309,Data_Dictionary!$F$326:$I$589,4,FALSE)</f>
        <v>CL</v>
      </c>
      <c r="E2309" t="s">
        <v>24</v>
      </c>
      <c r="F2309" t="str">
        <f>VLOOKUP(E2309,Sex!$B$2:$C$5,2,FALSE)</f>
        <v>Mujeres</v>
      </c>
      <c r="G2309" t="s">
        <v>30</v>
      </c>
      <c r="H2309">
        <v>26104</v>
      </c>
    </row>
    <row r="2310" spans="1:8" x14ac:dyDescent="0.25">
      <c r="A2310">
        <v>2015</v>
      </c>
      <c r="B2310" t="s">
        <v>16</v>
      </c>
      <c r="C2310" t="str">
        <f>VLOOKUP(B2310,Data_Dictionary!$F$326:$I$589,3,FALSE)</f>
        <v>Chile</v>
      </c>
      <c r="D2310" t="str">
        <f>VLOOKUP(B2310,Data_Dictionary!$F$326:$I$589,4,FALSE)</f>
        <v>CL</v>
      </c>
      <c r="E2310" t="s">
        <v>24</v>
      </c>
      <c r="F2310" t="str">
        <f>VLOOKUP(E2310,Sex!$B$2:$C$5,2,FALSE)</f>
        <v>Mujeres</v>
      </c>
      <c r="G2310" t="s">
        <v>30</v>
      </c>
      <c r="H2310">
        <v>49710</v>
      </c>
    </row>
    <row r="2311" spans="1:8" x14ac:dyDescent="0.25">
      <c r="A2311">
        <v>2020</v>
      </c>
      <c r="B2311" t="s">
        <v>16</v>
      </c>
      <c r="C2311" t="str">
        <f>VLOOKUP(B2311,Data_Dictionary!$F$326:$I$589,3,FALSE)</f>
        <v>Chile</v>
      </c>
      <c r="D2311" t="str">
        <f>VLOOKUP(B2311,Data_Dictionary!$F$326:$I$589,4,FALSE)</f>
        <v>CL</v>
      </c>
      <c r="E2311" t="s">
        <v>24</v>
      </c>
      <c r="F2311" t="str">
        <f>VLOOKUP(E2311,Sex!$B$2:$C$5,2,FALSE)</f>
        <v>Mujeres</v>
      </c>
      <c r="G2311" t="s">
        <v>30</v>
      </c>
      <c r="H2311">
        <v>131021</v>
      </c>
    </row>
    <row r="2312" spans="1:8" x14ac:dyDescent="0.25">
      <c r="A2312">
        <v>1990</v>
      </c>
      <c r="B2312" t="s">
        <v>17</v>
      </c>
      <c r="C2312" t="str">
        <f>VLOOKUP(B2312,Data_Dictionary!$F$326:$I$589,3,FALSE)</f>
        <v>Colombia</v>
      </c>
      <c r="D2312" t="str">
        <f>VLOOKUP(B2312,Data_Dictionary!$F$326:$I$589,4,FALSE)</f>
        <v>CO</v>
      </c>
      <c r="E2312" t="s">
        <v>24</v>
      </c>
      <c r="F2312" t="str">
        <f>VLOOKUP(E2312,Sex!$B$2:$C$5,2,FALSE)</f>
        <v>Mujeres</v>
      </c>
      <c r="G2312" t="s">
        <v>30</v>
      </c>
      <c r="H2312">
        <v>2738</v>
      </c>
    </row>
    <row r="2313" spans="1:8" x14ac:dyDescent="0.25">
      <c r="A2313">
        <v>1995</v>
      </c>
      <c r="B2313" t="s">
        <v>17</v>
      </c>
      <c r="C2313" t="str">
        <f>VLOOKUP(B2313,Data_Dictionary!$F$326:$I$589,3,FALSE)</f>
        <v>Colombia</v>
      </c>
      <c r="D2313" t="str">
        <f>VLOOKUP(B2313,Data_Dictionary!$F$326:$I$589,4,FALSE)</f>
        <v>CO</v>
      </c>
      <c r="E2313" t="s">
        <v>24</v>
      </c>
      <c r="F2313" t="str">
        <f>VLOOKUP(E2313,Sex!$B$2:$C$5,2,FALSE)</f>
        <v>Mujeres</v>
      </c>
      <c r="G2313" t="s">
        <v>30</v>
      </c>
      <c r="H2313">
        <v>2869</v>
      </c>
    </row>
    <row r="2314" spans="1:8" x14ac:dyDescent="0.25">
      <c r="A2314">
        <v>2000</v>
      </c>
      <c r="B2314" t="s">
        <v>17</v>
      </c>
      <c r="C2314" t="str">
        <f>VLOOKUP(B2314,Data_Dictionary!$F$326:$I$589,3,FALSE)</f>
        <v>Colombia</v>
      </c>
      <c r="D2314" t="str">
        <f>VLOOKUP(B2314,Data_Dictionary!$F$326:$I$589,4,FALSE)</f>
        <v>CO</v>
      </c>
      <c r="E2314" t="s">
        <v>24</v>
      </c>
      <c r="F2314" t="str">
        <f>VLOOKUP(E2314,Sex!$B$2:$C$5,2,FALSE)</f>
        <v>Mujeres</v>
      </c>
      <c r="G2314" t="s">
        <v>30</v>
      </c>
      <c r="H2314">
        <v>2975</v>
      </c>
    </row>
    <row r="2315" spans="1:8" x14ac:dyDescent="0.25">
      <c r="A2315">
        <v>2005</v>
      </c>
      <c r="B2315" t="s">
        <v>17</v>
      </c>
      <c r="C2315" t="str">
        <f>VLOOKUP(B2315,Data_Dictionary!$F$326:$I$589,3,FALSE)</f>
        <v>Colombia</v>
      </c>
      <c r="D2315" t="str">
        <f>VLOOKUP(B2315,Data_Dictionary!$F$326:$I$589,4,FALSE)</f>
        <v>CO</v>
      </c>
      <c r="E2315" t="s">
        <v>24</v>
      </c>
      <c r="F2315" t="str">
        <f>VLOOKUP(E2315,Sex!$B$2:$C$5,2,FALSE)</f>
        <v>Mujeres</v>
      </c>
      <c r="G2315" t="s">
        <v>30</v>
      </c>
      <c r="H2315">
        <v>3105</v>
      </c>
    </row>
    <row r="2316" spans="1:8" x14ac:dyDescent="0.25">
      <c r="A2316">
        <v>2010</v>
      </c>
      <c r="B2316" t="s">
        <v>17</v>
      </c>
      <c r="C2316" t="str">
        <f>VLOOKUP(B2316,Data_Dictionary!$F$326:$I$589,3,FALSE)</f>
        <v>Colombia</v>
      </c>
      <c r="D2316" t="str">
        <f>VLOOKUP(B2316,Data_Dictionary!$F$326:$I$589,4,FALSE)</f>
        <v>CO</v>
      </c>
      <c r="E2316" t="s">
        <v>24</v>
      </c>
      <c r="F2316" t="str">
        <f>VLOOKUP(E2316,Sex!$B$2:$C$5,2,FALSE)</f>
        <v>Mujeres</v>
      </c>
      <c r="G2316" t="s">
        <v>30</v>
      </c>
      <c r="H2316">
        <v>4618</v>
      </c>
    </row>
    <row r="2317" spans="1:8" x14ac:dyDescent="0.25">
      <c r="A2317">
        <v>2015</v>
      </c>
      <c r="B2317" t="s">
        <v>17</v>
      </c>
      <c r="C2317" t="str">
        <f>VLOOKUP(B2317,Data_Dictionary!$F$326:$I$589,3,FALSE)</f>
        <v>Colombia</v>
      </c>
      <c r="D2317" t="str">
        <f>VLOOKUP(B2317,Data_Dictionary!$F$326:$I$589,4,FALSE)</f>
        <v>CO</v>
      </c>
      <c r="E2317" t="s">
        <v>24</v>
      </c>
      <c r="F2317" t="str">
        <f>VLOOKUP(E2317,Sex!$B$2:$C$5,2,FALSE)</f>
        <v>Mujeres</v>
      </c>
      <c r="G2317" t="s">
        <v>30</v>
      </c>
      <c r="H2317">
        <v>6640</v>
      </c>
    </row>
    <row r="2318" spans="1:8" x14ac:dyDescent="0.25">
      <c r="A2318">
        <v>2020</v>
      </c>
      <c r="B2318" t="s">
        <v>17</v>
      </c>
      <c r="C2318" t="str">
        <f>VLOOKUP(B2318,Data_Dictionary!$F$326:$I$589,3,FALSE)</f>
        <v>Colombia</v>
      </c>
      <c r="D2318" t="str">
        <f>VLOOKUP(B2318,Data_Dictionary!$F$326:$I$589,4,FALSE)</f>
        <v>CO</v>
      </c>
      <c r="E2318" t="s">
        <v>24</v>
      </c>
      <c r="F2318" t="str">
        <f>VLOOKUP(E2318,Sex!$B$2:$C$5,2,FALSE)</f>
        <v>Mujeres</v>
      </c>
      <c r="G2318" t="s">
        <v>30</v>
      </c>
      <c r="H2318">
        <v>93361</v>
      </c>
    </row>
    <row r="2319" spans="1:8" x14ac:dyDescent="0.25">
      <c r="A2319">
        <v>1990</v>
      </c>
      <c r="B2319" t="s">
        <v>18</v>
      </c>
      <c r="C2319" t="str">
        <f>VLOOKUP(B2319,Data_Dictionary!$F$326:$I$589,3,FALSE)</f>
        <v>Ecuador (el)</v>
      </c>
      <c r="D2319" t="str">
        <f>VLOOKUP(B2319,Data_Dictionary!$F$326:$I$589,4,FALSE)</f>
        <v>EC</v>
      </c>
      <c r="E2319" t="s">
        <v>24</v>
      </c>
      <c r="F2319" t="str">
        <f>VLOOKUP(E2319,Sex!$B$2:$C$5,2,FALSE)</f>
        <v>Mujeres</v>
      </c>
      <c r="G2319" t="s">
        <v>30</v>
      </c>
      <c r="H2319">
        <v>4380</v>
      </c>
    </row>
    <row r="2320" spans="1:8" x14ac:dyDescent="0.25">
      <c r="A2320">
        <v>1995</v>
      </c>
      <c r="B2320" t="s">
        <v>18</v>
      </c>
      <c r="C2320" t="str">
        <f>VLOOKUP(B2320,Data_Dictionary!$F$326:$I$589,3,FALSE)</f>
        <v>Ecuador (el)</v>
      </c>
      <c r="D2320" t="str">
        <f>VLOOKUP(B2320,Data_Dictionary!$F$326:$I$589,4,FALSE)</f>
        <v>EC</v>
      </c>
      <c r="E2320" t="s">
        <v>24</v>
      </c>
      <c r="F2320" t="str">
        <f>VLOOKUP(E2320,Sex!$B$2:$C$5,2,FALSE)</f>
        <v>Mujeres</v>
      </c>
      <c r="G2320" t="s">
        <v>30</v>
      </c>
      <c r="H2320">
        <v>5360</v>
      </c>
    </row>
    <row r="2321" spans="1:8" x14ac:dyDescent="0.25">
      <c r="A2321">
        <v>2000</v>
      </c>
      <c r="B2321" t="s">
        <v>18</v>
      </c>
      <c r="C2321" t="str">
        <f>VLOOKUP(B2321,Data_Dictionary!$F$326:$I$589,3,FALSE)</f>
        <v>Ecuador (el)</v>
      </c>
      <c r="D2321" t="str">
        <f>VLOOKUP(B2321,Data_Dictionary!$F$326:$I$589,4,FALSE)</f>
        <v>EC</v>
      </c>
      <c r="E2321" t="s">
        <v>24</v>
      </c>
      <c r="F2321" t="str">
        <f>VLOOKUP(E2321,Sex!$B$2:$C$5,2,FALSE)</f>
        <v>Mujeres</v>
      </c>
      <c r="G2321" t="s">
        <v>30</v>
      </c>
      <c r="H2321">
        <v>6066</v>
      </c>
    </row>
    <row r="2322" spans="1:8" x14ac:dyDescent="0.25">
      <c r="A2322">
        <v>2005</v>
      </c>
      <c r="B2322" t="s">
        <v>18</v>
      </c>
      <c r="C2322" t="str">
        <f>VLOOKUP(B2322,Data_Dictionary!$F$326:$I$589,3,FALSE)</f>
        <v>Ecuador (el)</v>
      </c>
      <c r="D2322" t="str">
        <f>VLOOKUP(B2322,Data_Dictionary!$F$326:$I$589,4,FALSE)</f>
        <v>EC</v>
      </c>
      <c r="E2322" t="s">
        <v>24</v>
      </c>
      <c r="F2322" t="str">
        <f>VLOOKUP(E2322,Sex!$B$2:$C$5,2,FALSE)</f>
        <v>Mujeres</v>
      </c>
      <c r="G2322" t="s">
        <v>30</v>
      </c>
      <c r="H2322">
        <v>7430</v>
      </c>
    </row>
    <row r="2323" spans="1:8" x14ac:dyDescent="0.25">
      <c r="A2323">
        <v>2010</v>
      </c>
      <c r="B2323" t="s">
        <v>18</v>
      </c>
      <c r="C2323" t="str">
        <f>VLOOKUP(B2323,Data_Dictionary!$F$326:$I$589,3,FALSE)</f>
        <v>Ecuador (el)</v>
      </c>
      <c r="D2323" t="str">
        <f>VLOOKUP(B2323,Data_Dictionary!$F$326:$I$589,4,FALSE)</f>
        <v>EC</v>
      </c>
      <c r="E2323" t="s">
        <v>24</v>
      </c>
      <c r="F2323" t="str">
        <f>VLOOKUP(E2323,Sex!$B$2:$C$5,2,FALSE)</f>
        <v>Mujeres</v>
      </c>
      <c r="G2323" t="s">
        <v>30</v>
      </c>
      <c r="H2323">
        <v>14558</v>
      </c>
    </row>
    <row r="2324" spans="1:8" x14ac:dyDescent="0.25">
      <c r="A2324">
        <v>2015</v>
      </c>
      <c r="B2324" t="s">
        <v>18</v>
      </c>
      <c r="C2324" t="str">
        <f>VLOOKUP(B2324,Data_Dictionary!$F$326:$I$589,3,FALSE)</f>
        <v>Ecuador (el)</v>
      </c>
      <c r="D2324" t="str">
        <f>VLOOKUP(B2324,Data_Dictionary!$F$326:$I$589,4,FALSE)</f>
        <v>EC</v>
      </c>
      <c r="E2324" t="s">
        <v>24</v>
      </c>
      <c r="F2324" t="str">
        <f>VLOOKUP(E2324,Sex!$B$2:$C$5,2,FALSE)</f>
        <v>Mujeres</v>
      </c>
      <c r="G2324" t="s">
        <v>30</v>
      </c>
      <c r="H2324">
        <v>16690</v>
      </c>
    </row>
    <row r="2325" spans="1:8" x14ac:dyDescent="0.25">
      <c r="A2325">
        <v>2020</v>
      </c>
      <c r="B2325" t="s">
        <v>18</v>
      </c>
      <c r="C2325" t="str">
        <f>VLOOKUP(B2325,Data_Dictionary!$F$326:$I$589,3,FALSE)</f>
        <v>Ecuador (el)</v>
      </c>
      <c r="D2325" t="str">
        <f>VLOOKUP(B2325,Data_Dictionary!$F$326:$I$589,4,FALSE)</f>
        <v>EC</v>
      </c>
      <c r="E2325" t="s">
        <v>24</v>
      </c>
      <c r="F2325" t="str">
        <f>VLOOKUP(E2325,Sex!$B$2:$C$5,2,FALSE)</f>
        <v>Mujeres</v>
      </c>
      <c r="G2325" t="s">
        <v>30</v>
      </c>
      <c r="H2325">
        <v>31709</v>
      </c>
    </row>
    <row r="2326" spans="1:8" x14ac:dyDescent="0.25">
      <c r="A2326">
        <v>1990</v>
      </c>
      <c r="B2326" t="s">
        <v>19</v>
      </c>
      <c r="C2326" t="str">
        <f>VLOOKUP(B2326,Data_Dictionary!$F$326:$I$589,3,FALSE)</f>
        <v>Guyana</v>
      </c>
      <c r="D2326" t="str">
        <f>VLOOKUP(B2326,Data_Dictionary!$F$326:$I$589,4,FALSE)</f>
        <v>GY</v>
      </c>
      <c r="E2326" t="s">
        <v>24</v>
      </c>
      <c r="F2326" t="str">
        <f>VLOOKUP(E2326,Sex!$B$2:$C$5,2,FALSE)</f>
        <v>Mujeres</v>
      </c>
      <c r="G2326" t="s">
        <v>30</v>
      </c>
      <c r="H2326">
        <v>146</v>
      </c>
    </row>
    <row r="2327" spans="1:8" x14ac:dyDescent="0.25">
      <c r="A2327">
        <v>1995</v>
      </c>
      <c r="B2327" t="s">
        <v>19</v>
      </c>
      <c r="C2327" t="str">
        <f>VLOOKUP(B2327,Data_Dictionary!$F$326:$I$589,3,FALSE)</f>
        <v>Guyana</v>
      </c>
      <c r="D2327" t="str">
        <f>VLOOKUP(B2327,Data_Dictionary!$F$326:$I$589,4,FALSE)</f>
        <v>GY</v>
      </c>
      <c r="E2327" t="s">
        <v>24</v>
      </c>
      <c r="F2327" t="str">
        <f>VLOOKUP(E2327,Sex!$B$2:$C$5,2,FALSE)</f>
        <v>Mujeres</v>
      </c>
      <c r="G2327" t="s">
        <v>30</v>
      </c>
      <c r="H2327">
        <v>251</v>
      </c>
    </row>
    <row r="2328" spans="1:8" x14ac:dyDescent="0.25">
      <c r="A2328">
        <v>2000</v>
      </c>
      <c r="B2328" t="s">
        <v>19</v>
      </c>
      <c r="C2328" t="str">
        <f>VLOOKUP(B2328,Data_Dictionary!$F$326:$I$589,3,FALSE)</f>
        <v>Guyana</v>
      </c>
      <c r="D2328" t="str">
        <f>VLOOKUP(B2328,Data_Dictionary!$F$326:$I$589,4,FALSE)</f>
        <v>GY</v>
      </c>
      <c r="E2328" t="s">
        <v>24</v>
      </c>
      <c r="F2328" t="str">
        <f>VLOOKUP(E2328,Sex!$B$2:$C$5,2,FALSE)</f>
        <v>Mujeres</v>
      </c>
      <c r="G2328" t="s">
        <v>30</v>
      </c>
      <c r="H2328">
        <v>354</v>
      </c>
    </row>
    <row r="2329" spans="1:8" x14ac:dyDescent="0.25">
      <c r="A2329">
        <v>2005</v>
      </c>
      <c r="B2329" t="s">
        <v>19</v>
      </c>
      <c r="C2329" t="str">
        <f>VLOOKUP(B2329,Data_Dictionary!$F$326:$I$589,3,FALSE)</f>
        <v>Guyana</v>
      </c>
      <c r="D2329" t="str">
        <f>VLOOKUP(B2329,Data_Dictionary!$F$326:$I$589,4,FALSE)</f>
        <v>GY</v>
      </c>
      <c r="E2329" t="s">
        <v>24</v>
      </c>
      <c r="F2329" t="str">
        <f>VLOOKUP(E2329,Sex!$B$2:$C$5,2,FALSE)</f>
        <v>Mujeres</v>
      </c>
      <c r="G2329" t="s">
        <v>30</v>
      </c>
      <c r="H2329">
        <v>599</v>
      </c>
    </row>
    <row r="2330" spans="1:8" x14ac:dyDescent="0.25">
      <c r="A2330">
        <v>2010</v>
      </c>
      <c r="B2330" t="s">
        <v>19</v>
      </c>
      <c r="C2330" t="str">
        <f>VLOOKUP(B2330,Data_Dictionary!$F$326:$I$589,3,FALSE)</f>
        <v>Guyana</v>
      </c>
      <c r="D2330" t="str">
        <f>VLOOKUP(B2330,Data_Dictionary!$F$326:$I$589,4,FALSE)</f>
        <v>GY</v>
      </c>
      <c r="E2330" t="s">
        <v>24</v>
      </c>
      <c r="F2330" t="str">
        <f>VLOOKUP(E2330,Sex!$B$2:$C$5,2,FALSE)</f>
        <v>Mujeres</v>
      </c>
      <c r="G2330" t="s">
        <v>30</v>
      </c>
      <c r="H2330">
        <v>586</v>
      </c>
    </row>
    <row r="2331" spans="1:8" x14ac:dyDescent="0.25">
      <c r="A2331">
        <v>2015</v>
      </c>
      <c r="B2331" t="s">
        <v>19</v>
      </c>
      <c r="C2331" t="str">
        <f>VLOOKUP(B2331,Data_Dictionary!$F$326:$I$589,3,FALSE)</f>
        <v>Guyana</v>
      </c>
      <c r="D2331" t="str">
        <f>VLOOKUP(B2331,Data_Dictionary!$F$326:$I$589,4,FALSE)</f>
        <v>GY</v>
      </c>
      <c r="E2331" t="s">
        <v>24</v>
      </c>
      <c r="F2331" t="str">
        <f>VLOOKUP(E2331,Sex!$B$2:$C$5,2,FALSE)</f>
        <v>Mujeres</v>
      </c>
      <c r="G2331" t="s">
        <v>30</v>
      </c>
      <c r="H2331">
        <v>672</v>
      </c>
    </row>
    <row r="2332" spans="1:8" x14ac:dyDescent="0.25">
      <c r="A2332">
        <v>2020</v>
      </c>
      <c r="B2332" t="s">
        <v>19</v>
      </c>
      <c r="C2332" t="str">
        <f>VLOOKUP(B2332,Data_Dictionary!$F$326:$I$589,3,FALSE)</f>
        <v>Guyana</v>
      </c>
      <c r="D2332" t="str">
        <f>VLOOKUP(B2332,Data_Dictionary!$F$326:$I$589,4,FALSE)</f>
        <v>GY</v>
      </c>
      <c r="E2332" t="s">
        <v>24</v>
      </c>
      <c r="F2332" t="str">
        <f>VLOOKUP(E2332,Sex!$B$2:$C$5,2,FALSE)</f>
        <v>Mujeres</v>
      </c>
      <c r="G2332" t="s">
        <v>30</v>
      </c>
      <c r="H2332">
        <v>2405</v>
      </c>
    </row>
    <row r="2333" spans="1:8" x14ac:dyDescent="0.25">
      <c r="A2333">
        <v>1990</v>
      </c>
      <c r="B2333" t="s">
        <v>20</v>
      </c>
      <c r="C2333" t="str">
        <f>VLOOKUP(B2333,Data_Dictionary!$F$326:$I$589,3,FALSE)</f>
        <v>Paraguay</v>
      </c>
      <c r="D2333" t="str">
        <f>VLOOKUP(B2333,Data_Dictionary!$F$326:$I$589,4,FALSE)</f>
        <v>PY</v>
      </c>
      <c r="E2333" t="s">
        <v>24</v>
      </c>
      <c r="F2333" t="str">
        <f>VLOOKUP(E2333,Sex!$B$2:$C$5,2,FALSE)</f>
        <v>Mujeres</v>
      </c>
      <c r="G2333" t="s">
        <v>30</v>
      </c>
      <c r="H2333">
        <v>8378</v>
      </c>
    </row>
    <row r="2334" spans="1:8" x14ac:dyDescent="0.25">
      <c r="A2334">
        <v>1995</v>
      </c>
      <c r="B2334" t="s">
        <v>20</v>
      </c>
      <c r="C2334" t="str">
        <f>VLOOKUP(B2334,Data_Dictionary!$F$326:$I$589,3,FALSE)</f>
        <v>Paraguay</v>
      </c>
      <c r="D2334" t="str">
        <f>VLOOKUP(B2334,Data_Dictionary!$F$326:$I$589,4,FALSE)</f>
        <v>PY</v>
      </c>
      <c r="E2334" t="s">
        <v>24</v>
      </c>
      <c r="F2334" t="str">
        <f>VLOOKUP(E2334,Sex!$B$2:$C$5,2,FALSE)</f>
        <v>Mujeres</v>
      </c>
      <c r="G2334" t="s">
        <v>30</v>
      </c>
      <c r="H2334">
        <v>8727</v>
      </c>
    </row>
    <row r="2335" spans="1:8" x14ac:dyDescent="0.25">
      <c r="A2335">
        <v>2000</v>
      </c>
      <c r="B2335" t="s">
        <v>20</v>
      </c>
      <c r="C2335" t="str">
        <f>VLOOKUP(B2335,Data_Dictionary!$F$326:$I$589,3,FALSE)</f>
        <v>Paraguay</v>
      </c>
      <c r="D2335" t="str">
        <f>VLOOKUP(B2335,Data_Dictionary!$F$326:$I$589,4,FALSE)</f>
        <v>PY</v>
      </c>
      <c r="E2335" t="s">
        <v>24</v>
      </c>
      <c r="F2335" t="str">
        <f>VLOOKUP(E2335,Sex!$B$2:$C$5,2,FALSE)</f>
        <v>Mujeres</v>
      </c>
      <c r="G2335" t="s">
        <v>30</v>
      </c>
      <c r="H2335">
        <v>9062</v>
      </c>
    </row>
    <row r="2336" spans="1:8" x14ac:dyDescent="0.25">
      <c r="A2336">
        <v>2005</v>
      </c>
      <c r="B2336" t="s">
        <v>20</v>
      </c>
      <c r="C2336" t="str">
        <f>VLOOKUP(B2336,Data_Dictionary!$F$326:$I$589,3,FALSE)</f>
        <v>Paraguay</v>
      </c>
      <c r="D2336" t="str">
        <f>VLOOKUP(B2336,Data_Dictionary!$F$326:$I$589,4,FALSE)</f>
        <v>PY</v>
      </c>
      <c r="E2336" t="s">
        <v>24</v>
      </c>
      <c r="F2336" t="str">
        <f>VLOOKUP(E2336,Sex!$B$2:$C$5,2,FALSE)</f>
        <v>Mujeres</v>
      </c>
      <c r="G2336" t="s">
        <v>30</v>
      </c>
      <c r="H2336">
        <v>8421</v>
      </c>
    </row>
    <row r="2337" spans="1:8" x14ac:dyDescent="0.25">
      <c r="A2337">
        <v>2010</v>
      </c>
      <c r="B2337" t="s">
        <v>20</v>
      </c>
      <c r="C2337" t="str">
        <f>VLOOKUP(B2337,Data_Dictionary!$F$326:$I$589,3,FALSE)</f>
        <v>Paraguay</v>
      </c>
      <c r="D2337" t="str">
        <f>VLOOKUP(B2337,Data_Dictionary!$F$326:$I$589,4,FALSE)</f>
        <v>PY</v>
      </c>
      <c r="E2337" t="s">
        <v>24</v>
      </c>
      <c r="F2337" t="str">
        <f>VLOOKUP(E2337,Sex!$B$2:$C$5,2,FALSE)</f>
        <v>Mujeres</v>
      </c>
      <c r="G2337" t="s">
        <v>30</v>
      </c>
      <c r="H2337">
        <v>7866</v>
      </c>
    </row>
    <row r="2338" spans="1:8" x14ac:dyDescent="0.25">
      <c r="A2338">
        <v>2015</v>
      </c>
      <c r="B2338" t="s">
        <v>20</v>
      </c>
      <c r="C2338" t="str">
        <f>VLOOKUP(B2338,Data_Dictionary!$F$326:$I$589,3,FALSE)</f>
        <v>Paraguay</v>
      </c>
      <c r="D2338" t="str">
        <f>VLOOKUP(B2338,Data_Dictionary!$F$326:$I$589,4,FALSE)</f>
        <v>PY</v>
      </c>
      <c r="E2338" t="s">
        <v>24</v>
      </c>
      <c r="F2338" t="str">
        <f>VLOOKUP(E2338,Sex!$B$2:$C$5,2,FALSE)</f>
        <v>Mujeres</v>
      </c>
      <c r="G2338" t="s">
        <v>30</v>
      </c>
      <c r="H2338">
        <v>7516</v>
      </c>
    </row>
    <row r="2339" spans="1:8" x14ac:dyDescent="0.25">
      <c r="A2339">
        <v>2020</v>
      </c>
      <c r="B2339" t="s">
        <v>20</v>
      </c>
      <c r="C2339" t="str">
        <f>VLOOKUP(B2339,Data_Dictionary!$F$326:$I$589,3,FALSE)</f>
        <v>Paraguay</v>
      </c>
      <c r="D2339" t="str">
        <f>VLOOKUP(B2339,Data_Dictionary!$F$326:$I$589,4,FALSE)</f>
        <v>PY</v>
      </c>
      <c r="E2339" t="s">
        <v>24</v>
      </c>
      <c r="F2339" t="str">
        <f>VLOOKUP(E2339,Sex!$B$2:$C$5,2,FALSE)</f>
        <v>Mujeres</v>
      </c>
      <c r="G2339" t="s">
        <v>30</v>
      </c>
      <c r="H2339">
        <v>8420</v>
      </c>
    </row>
    <row r="2340" spans="1:8" x14ac:dyDescent="0.25">
      <c r="A2340">
        <v>1990</v>
      </c>
      <c r="B2340" t="s">
        <v>21</v>
      </c>
      <c r="C2340" t="str">
        <f>VLOOKUP(B2340,Data_Dictionary!$F$326:$I$589,3,FALSE)</f>
        <v>Perú</v>
      </c>
      <c r="D2340" t="str">
        <f>VLOOKUP(B2340,Data_Dictionary!$F$326:$I$589,4,FALSE)</f>
        <v>PE</v>
      </c>
      <c r="E2340" t="s">
        <v>24</v>
      </c>
      <c r="F2340" t="str">
        <f>VLOOKUP(E2340,Sex!$B$2:$C$5,2,FALSE)</f>
        <v>Mujeres</v>
      </c>
      <c r="G2340" t="s">
        <v>30</v>
      </c>
      <c r="H2340">
        <v>2049</v>
      </c>
    </row>
    <row r="2341" spans="1:8" x14ac:dyDescent="0.25">
      <c r="A2341">
        <v>1995</v>
      </c>
      <c r="B2341" t="s">
        <v>21</v>
      </c>
      <c r="C2341" t="str">
        <f>VLOOKUP(B2341,Data_Dictionary!$F$326:$I$589,3,FALSE)</f>
        <v>Perú</v>
      </c>
      <c r="D2341" t="str">
        <f>VLOOKUP(B2341,Data_Dictionary!$F$326:$I$589,4,FALSE)</f>
        <v>PE</v>
      </c>
      <c r="E2341" t="s">
        <v>24</v>
      </c>
      <c r="F2341" t="str">
        <f>VLOOKUP(E2341,Sex!$B$2:$C$5,2,FALSE)</f>
        <v>Mujeres</v>
      </c>
      <c r="G2341" t="s">
        <v>30</v>
      </c>
      <c r="H2341">
        <v>2134</v>
      </c>
    </row>
    <row r="2342" spans="1:8" x14ac:dyDescent="0.25">
      <c r="A2342">
        <v>2000</v>
      </c>
      <c r="B2342" t="s">
        <v>21</v>
      </c>
      <c r="C2342" t="str">
        <f>VLOOKUP(B2342,Data_Dictionary!$F$326:$I$589,3,FALSE)</f>
        <v>Perú</v>
      </c>
      <c r="D2342" t="str">
        <f>VLOOKUP(B2342,Data_Dictionary!$F$326:$I$589,4,FALSE)</f>
        <v>PE</v>
      </c>
      <c r="E2342" t="s">
        <v>24</v>
      </c>
      <c r="F2342" t="str">
        <f>VLOOKUP(E2342,Sex!$B$2:$C$5,2,FALSE)</f>
        <v>Mujeres</v>
      </c>
      <c r="G2342" t="s">
        <v>30</v>
      </c>
      <c r="H2342">
        <v>2318</v>
      </c>
    </row>
    <row r="2343" spans="1:8" x14ac:dyDescent="0.25">
      <c r="A2343">
        <v>2005</v>
      </c>
      <c r="B2343" t="s">
        <v>21</v>
      </c>
      <c r="C2343" t="str">
        <f>VLOOKUP(B2343,Data_Dictionary!$F$326:$I$589,3,FALSE)</f>
        <v>Perú</v>
      </c>
      <c r="D2343" t="str">
        <f>VLOOKUP(B2343,Data_Dictionary!$F$326:$I$589,4,FALSE)</f>
        <v>PE</v>
      </c>
      <c r="E2343" t="s">
        <v>24</v>
      </c>
      <c r="F2343" t="str">
        <f>VLOOKUP(E2343,Sex!$B$2:$C$5,2,FALSE)</f>
        <v>Mujeres</v>
      </c>
      <c r="G2343" t="s">
        <v>30</v>
      </c>
      <c r="H2343">
        <v>2909</v>
      </c>
    </row>
    <row r="2344" spans="1:8" x14ac:dyDescent="0.25">
      <c r="A2344">
        <v>2010</v>
      </c>
      <c r="B2344" t="s">
        <v>21</v>
      </c>
      <c r="C2344" t="str">
        <f>VLOOKUP(B2344,Data_Dictionary!$F$326:$I$589,3,FALSE)</f>
        <v>Perú</v>
      </c>
      <c r="D2344" t="str">
        <f>VLOOKUP(B2344,Data_Dictionary!$F$326:$I$589,4,FALSE)</f>
        <v>PE</v>
      </c>
      <c r="E2344" t="s">
        <v>24</v>
      </c>
      <c r="F2344" t="str">
        <f>VLOOKUP(E2344,Sex!$B$2:$C$5,2,FALSE)</f>
        <v>Mujeres</v>
      </c>
      <c r="G2344" t="s">
        <v>30</v>
      </c>
      <c r="H2344">
        <v>4376</v>
      </c>
    </row>
    <row r="2345" spans="1:8" x14ac:dyDescent="0.25">
      <c r="A2345">
        <v>2015</v>
      </c>
      <c r="B2345" t="s">
        <v>21</v>
      </c>
      <c r="C2345" t="str">
        <f>VLOOKUP(B2345,Data_Dictionary!$F$326:$I$589,3,FALSE)</f>
        <v>Perú</v>
      </c>
      <c r="D2345" t="str">
        <f>VLOOKUP(B2345,Data_Dictionary!$F$326:$I$589,4,FALSE)</f>
        <v>PE</v>
      </c>
      <c r="E2345" t="s">
        <v>24</v>
      </c>
      <c r="F2345" t="str">
        <f>VLOOKUP(E2345,Sex!$B$2:$C$5,2,FALSE)</f>
        <v>Mujeres</v>
      </c>
      <c r="G2345" t="s">
        <v>30</v>
      </c>
      <c r="H2345">
        <v>4970</v>
      </c>
    </row>
    <row r="2346" spans="1:8" x14ac:dyDescent="0.25">
      <c r="A2346">
        <v>2020</v>
      </c>
      <c r="B2346" t="s">
        <v>21</v>
      </c>
      <c r="C2346" t="str">
        <f>VLOOKUP(B2346,Data_Dictionary!$F$326:$I$589,3,FALSE)</f>
        <v>Perú</v>
      </c>
      <c r="D2346" t="str">
        <f>VLOOKUP(B2346,Data_Dictionary!$F$326:$I$589,4,FALSE)</f>
        <v>PE</v>
      </c>
      <c r="E2346" t="s">
        <v>24</v>
      </c>
      <c r="F2346" t="str">
        <f>VLOOKUP(E2346,Sex!$B$2:$C$5,2,FALSE)</f>
        <v>Mujeres</v>
      </c>
      <c r="G2346" t="s">
        <v>30</v>
      </c>
      <c r="H2346">
        <v>67342</v>
      </c>
    </row>
    <row r="2347" spans="1:8" x14ac:dyDescent="0.25">
      <c r="A2347">
        <v>1990</v>
      </c>
      <c r="B2347" t="s">
        <v>22</v>
      </c>
      <c r="C2347" t="str">
        <f>VLOOKUP(B2347,Data_Dictionary!$F$326:$I$589,3,FALSE)</f>
        <v>Uruguay</v>
      </c>
      <c r="D2347" t="str">
        <f>VLOOKUP(B2347,Data_Dictionary!$F$326:$I$589,4,FALSE)</f>
        <v>UY</v>
      </c>
      <c r="E2347" t="s">
        <v>24</v>
      </c>
      <c r="F2347" t="str">
        <f>VLOOKUP(E2347,Sex!$B$2:$C$5,2,FALSE)</f>
        <v>Mujeres</v>
      </c>
      <c r="G2347" t="s">
        <v>30</v>
      </c>
      <c r="H2347">
        <v>3708</v>
      </c>
    </row>
    <row r="2348" spans="1:8" x14ac:dyDescent="0.25">
      <c r="A2348">
        <v>1995</v>
      </c>
      <c r="B2348" t="s">
        <v>22</v>
      </c>
      <c r="C2348" t="str">
        <f>VLOOKUP(B2348,Data_Dictionary!$F$326:$I$589,3,FALSE)</f>
        <v>Uruguay</v>
      </c>
      <c r="D2348" t="str">
        <f>VLOOKUP(B2348,Data_Dictionary!$F$326:$I$589,4,FALSE)</f>
        <v>UY</v>
      </c>
      <c r="E2348" t="s">
        <v>24</v>
      </c>
      <c r="F2348" t="str">
        <f>VLOOKUP(E2348,Sex!$B$2:$C$5,2,FALSE)</f>
        <v>Mujeres</v>
      </c>
      <c r="G2348" t="s">
        <v>30</v>
      </c>
      <c r="H2348">
        <v>3561</v>
      </c>
    </row>
    <row r="2349" spans="1:8" x14ac:dyDescent="0.25">
      <c r="A2349">
        <v>2000</v>
      </c>
      <c r="B2349" t="s">
        <v>22</v>
      </c>
      <c r="C2349" t="str">
        <f>VLOOKUP(B2349,Data_Dictionary!$F$326:$I$589,3,FALSE)</f>
        <v>Uruguay</v>
      </c>
      <c r="D2349" t="str">
        <f>VLOOKUP(B2349,Data_Dictionary!$F$326:$I$589,4,FALSE)</f>
        <v>UY</v>
      </c>
      <c r="E2349" t="s">
        <v>24</v>
      </c>
      <c r="F2349" t="str">
        <f>VLOOKUP(E2349,Sex!$B$2:$C$5,2,FALSE)</f>
        <v>Mujeres</v>
      </c>
      <c r="G2349" t="s">
        <v>30</v>
      </c>
      <c r="H2349">
        <v>3398</v>
      </c>
    </row>
    <row r="2350" spans="1:8" x14ac:dyDescent="0.25">
      <c r="A2350">
        <v>2005</v>
      </c>
      <c r="B2350" t="s">
        <v>22</v>
      </c>
      <c r="C2350" t="str">
        <f>VLOOKUP(B2350,Data_Dictionary!$F$326:$I$589,3,FALSE)</f>
        <v>Uruguay</v>
      </c>
      <c r="D2350" t="str">
        <f>VLOOKUP(B2350,Data_Dictionary!$F$326:$I$589,4,FALSE)</f>
        <v>UY</v>
      </c>
      <c r="E2350" t="s">
        <v>24</v>
      </c>
      <c r="F2350" t="str">
        <f>VLOOKUP(E2350,Sex!$B$2:$C$5,2,FALSE)</f>
        <v>Mujeres</v>
      </c>
      <c r="G2350" t="s">
        <v>30</v>
      </c>
      <c r="H2350">
        <v>3014</v>
      </c>
    </row>
    <row r="2351" spans="1:8" x14ac:dyDescent="0.25">
      <c r="A2351">
        <v>2010</v>
      </c>
      <c r="B2351" t="s">
        <v>22</v>
      </c>
      <c r="C2351" t="str">
        <f>VLOOKUP(B2351,Data_Dictionary!$F$326:$I$589,3,FALSE)</f>
        <v>Uruguay</v>
      </c>
      <c r="D2351" t="str">
        <f>VLOOKUP(B2351,Data_Dictionary!$F$326:$I$589,4,FALSE)</f>
        <v>UY</v>
      </c>
      <c r="E2351" t="s">
        <v>24</v>
      </c>
      <c r="F2351" t="str">
        <f>VLOOKUP(E2351,Sex!$B$2:$C$5,2,FALSE)</f>
        <v>Mujeres</v>
      </c>
      <c r="G2351" t="s">
        <v>30</v>
      </c>
      <c r="H2351">
        <v>1481</v>
      </c>
    </row>
    <row r="2352" spans="1:8" x14ac:dyDescent="0.25">
      <c r="A2352">
        <v>2015</v>
      </c>
      <c r="B2352" t="s">
        <v>22</v>
      </c>
      <c r="C2352" t="str">
        <f>VLOOKUP(B2352,Data_Dictionary!$F$326:$I$589,3,FALSE)</f>
        <v>Uruguay</v>
      </c>
      <c r="D2352" t="str">
        <f>VLOOKUP(B2352,Data_Dictionary!$F$326:$I$589,4,FALSE)</f>
        <v>UY</v>
      </c>
      <c r="E2352" t="s">
        <v>24</v>
      </c>
      <c r="F2352" t="str">
        <f>VLOOKUP(E2352,Sex!$B$2:$C$5,2,FALSE)</f>
        <v>Mujeres</v>
      </c>
      <c r="G2352" t="s">
        <v>30</v>
      </c>
      <c r="H2352">
        <v>2701</v>
      </c>
    </row>
    <row r="2353" spans="1:8" x14ac:dyDescent="0.25">
      <c r="A2353">
        <v>2020</v>
      </c>
      <c r="B2353" t="s">
        <v>22</v>
      </c>
      <c r="C2353" t="str">
        <f>VLOOKUP(B2353,Data_Dictionary!$F$326:$I$589,3,FALSE)</f>
        <v>Uruguay</v>
      </c>
      <c r="D2353" t="str">
        <f>VLOOKUP(B2353,Data_Dictionary!$F$326:$I$589,4,FALSE)</f>
        <v>UY</v>
      </c>
      <c r="E2353" t="s">
        <v>24</v>
      </c>
      <c r="F2353" t="str">
        <f>VLOOKUP(E2353,Sex!$B$2:$C$5,2,FALSE)</f>
        <v>Mujeres</v>
      </c>
      <c r="G2353" t="s">
        <v>30</v>
      </c>
      <c r="H2353">
        <v>4738</v>
      </c>
    </row>
    <row r="2354" spans="1:8" x14ac:dyDescent="0.25">
      <c r="A2354">
        <v>1990</v>
      </c>
      <c r="B2354" t="s">
        <v>5</v>
      </c>
      <c r="C2354" t="str">
        <f>VLOOKUP(B2354,Data_Dictionary!$F$326:$I$589,3,FALSE)</f>
        <v>Antigua y Barbuda</v>
      </c>
      <c r="D2354" t="str">
        <f>VLOOKUP(B2354,Data_Dictionary!$F$326:$I$589,4,FALSE)</f>
        <v>AG</v>
      </c>
      <c r="E2354" t="s">
        <v>6</v>
      </c>
      <c r="F2354" t="str">
        <f>VLOOKUP(E2354,Sex!$B$2:$C$5,2,FALSE)</f>
        <v>Ambos sexos combinados</v>
      </c>
      <c r="G2354" t="s">
        <v>31</v>
      </c>
      <c r="H2354">
        <v>1183</v>
      </c>
    </row>
    <row r="2355" spans="1:8" x14ac:dyDescent="0.25">
      <c r="A2355">
        <v>1995</v>
      </c>
      <c r="B2355" t="s">
        <v>5</v>
      </c>
      <c r="C2355" t="str">
        <f>VLOOKUP(B2355,Data_Dictionary!$F$326:$I$589,3,FALSE)</f>
        <v>Antigua y Barbuda</v>
      </c>
      <c r="D2355" t="str">
        <f>VLOOKUP(B2355,Data_Dictionary!$F$326:$I$589,4,FALSE)</f>
        <v>AG</v>
      </c>
      <c r="E2355" t="s">
        <v>6</v>
      </c>
      <c r="F2355" t="str">
        <f>VLOOKUP(E2355,Sex!$B$2:$C$5,2,FALSE)</f>
        <v>Ambos sexos combinados</v>
      </c>
      <c r="G2355" t="s">
        <v>31</v>
      </c>
      <c r="H2355">
        <v>1863</v>
      </c>
    </row>
    <row r="2356" spans="1:8" x14ac:dyDescent="0.25">
      <c r="A2356">
        <v>2000</v>
      </c>
      <c r="B2356" t="s">
        <v>5</v>
      </c>
      <c r="C2356" t="str">
        <f>VLOOKUP(B2356,Data_Dictionary!$F$326:$I$589,3,FALSE)</f>
        <v>Antigua y Barbuda</v>
      </c>
      <c r="D2356" t="str">
        <f>VLOOKUP(B2356,Data_Dictionary!$F$326:$I$589,4,FALSE)</f>
        <v>AG</v>
      </c>
      <c r="E2356" t="s">
        <v>6</v>
      </c>
      <c r="F2356" t="str">
        <f>VLOOKUP(E2356,Sex!$B$2:$C$5,2,FALSE)</f>
        <v>Ambos sexos combinados</v>
      </c>
      <c r="G2356" t="s">
        <v>31</v>
      </c>
      <c r="H2356">
        <v>2765</v>
      </c>
    </row>
    <row r="2357" spans="1:8" x14ac:dyDescent="0.25">
      <c r="A2357">
        <v>2005</v>
      </c>
      <c r="B2357" t="s">
        <v>5</v>
      </c>
      <c r="C2357" t="str">
        <f>VLOOKUP(B2357,Data_Dictionary!$F$326:$I$589,3,FALSE)</f>
        <v>Antigua y Barbuda</v>
      </c>
      <c r="D2357" t="str">
        <f>VLOOKUP(B2357,Data_Dictionary!$F$326:$I$589,4,FALSE)</f>
        <v>AG</v>
      </c>
      <c r="E2357" t="s">
        <v>6</v>
      </c>
      <c r="F2357" t="str">
        <f>VLOOKUP(E2357,Sex!$B$2:$C$5,2,FALSE)</f>
        <v>Ambos sexos combinados</v>
      </c>
      <c r="G2357" t="s">
        <v>31</v>
      </c>
      <c r="H2357">
        <v>3061</v>
      </c>
    </row>
    <row r="2358" spans="1:8" x14ac:dyDescent="0.25">
      <c r="A2358">
        <v>2010</v>
      </c>
      <c r="B2358" t="s">
        <v>5</v>
      </c>
      <c r="C2358" t="str">
        <f>VLOOKUP(B2358,Data_Dictionary!$F$326:$I$589,3,FALSE)</f>
        <v>Antigua y Barbuda</v>
      </c>
      <c r="D2358" t="str">
        <f>VLOOKUP(B2358,Data_Dictionary!$F$326:$I$589,4,FALSE)</f>
        <v>AG</v>
      </c>
      <c r="E2358" t="s">
        <v>6</v>
      </c>
      <c r="F2358" t="str">
        <f>VLOOKUP(E2358,Sex!$B$2:$C$5,2,FALSE)</f>
        <v>Ambos sexos combinados</v>
      </c>
      <c r="G2358" t="s">
        <v>31</v>
      </c>
      <c r="H2358">
        <v>2877</v>
      </c>
    </row>
    <row r="2359" spans="1:8" x14ac:dyDescent="0.25">
      <c r="A2359">
        <v>2015</v>
      </c>
      <c r="B2359" t="s">
        <v>5</v>
      </c>
      <c r="C2359" t="str">
        <f>VLOOKUP(B2359,Data_Dictionary!$F$326:$I$589,3,FALSE)</f>
        <v>Antigua y Barbuda</v>
      </c>
      <c r="D2359" t="str">
        <f>VLOOKUP(B2359,Data_Dictionary!$F$326:$I$589,4,FALSE)</f>
        <v>AG</v>
      </c>
      <c r="E2359" t="s">
        <v>6</v>
      </c>
      <c r="F2359" t="str">
        <f>VLOOKUP(E2359,Sex!$B$2:$C$5,2,FALSE)</f>
        <v>Ambos sexos combinados</v>
      </c>
      <c r="G2359" t="s">
        <v>31</v>
      </c>
      <c r="H2359">
        <v>3046</v>
      </c>
    </row>
    <row r="2360" spans="1:8" x14ac:dyDescent="0.25">
      <c r="A2360">
        <v>2020</v>
      </c>
      <c r="B2360" t="s">
        <v>5</v>
      </c>
      <c r="C2360" t="str">
        <f>VLOOKUP(B2360,Data_Dictionary!$F$326:$I$589,3,FALSE)</f>
        <v>Antigua y Barbuda</v>
      </c>
      <c r="D2360" t="str">
        <f>VLOOKUP(B2360,Data_Dictionary!$F$326:$I$589,4,FALSE)</f>
        <v>AG</v>
      </c>
      <c r="E2360" t="s">
        <v>6</v>
      </c>
      <c r="F2360" t="str">
        <f>VLOOKUP(E2360,Sex!$B$2:$C$5,2,FALSE)</f>
        <v>Ambos sexos combinados</v>
      </c>
      <c r="G2360" t="s">
        <v>31</v>
      </c>
      <c r="H2360">
        <v>3245</v>
      </c>
    </row>
    <row r="2361" spans="1:8" x14ac:dyDescent="0.25">
      <c r="A2361">
        <v>1990</v>
      </c>
      <c r="B2361" t="s">
        <v>8</v>
      </c>
      <c r="C2361" t="str">
        <f>VLOOKUP(B2361,Data_Dictionary!$F$326:$I$589,3,FALSE)</f>
        <v>Cuba</v>
      </c>
      <c r="D2361" t="str">
        <f>VLOOKUP(B2361,Data_Dictionary!$F$326:$I$589,4,FALSE)</f>
        <v>CU</v>
      </c>
      <c r="E2361" t="s">
        <v>6</v>
      </c>
      <c r="F2361" t="str">
        <f>VLOOKUP(E2361,Sex!$B$2:$C$5,2,FALSE)</f>
        <v>Ambos sexos combinados</v>
      </c>
      <c r="G2361" t="s">
        <v>31</v>
      </c>
      <c r="H2361">
        <v>1108</v>
      </c>
    </row>
    <row r="2362" spans="1:8" x14ac:dyDescent="0.25">
      <c r="A2362">
        <v>1995</v>
      </c>
      <c r="B2362" t="s">
        <v>8</v>
      </c>
      <c r="C2362" t="str">
        <f>VLOOKUP(B2362,Data_Dictionary!$F$326:$I$589,3,FALSE)</f>
        <v>Cuba</v>
      </c>
      <c r="D2362" t="str">
        <f>VLOOKUP(B2362,Data_Dictionary!$F$326:$I$589,4,FALSE)</f>
        <v>CU</v>
      </c>
      <c r="E2362" t="s">
        <v>6</v>
      </c>
      <c r="F2362" t="str">
        <f>VLOOKUP(E2362,Sex!$B$2:$C$5,2,FALSE)</f>
        <v>Ambos sexos combinados</v>
      </c>
      <c r="G2362" t="s">
        <v>31</v>
      </c>
      <c r="H2362">
        <v>1051</v>
      </c>
    </row>
    <row r="2363" spans="1:8" x14ac:dyDescent="0.25">
      <c r="A2363">
        <v>2000</v>
      </c>
      <c r="B2363" t="s">
        <v>8</v>
      </c>
      <c r="C2363" t="str">
        <f>VLOOKUP(B2363,Data_Dictionary!$F$326:$I$589,3,FALSE)</f>
        <v>Cuba</v>
      </c>
      <c r="D2363" t="str">
        <f>VLOOKUP(B2363,Data_Dictionary!$F$326:$I$589,4,FALSE)</f>
        <v>CU</v>
      </c>
      <c r="E2363" t="s">
        <v>6</v>
      </c>
      <c r="F2363" t="str">
        <f>VLOOKUP(E2363,Sex!$B$2:$C$5,2,FALSE)</f>
        <v>Ambos sexos combinados</v>
      </c>
      <c r="G2363" t="s">
        <v>31</v>
      </c>
      <c r="H2363">
        <v>1080</v>
      </c>
    </row>
    <row r="2364" spans="1:8" x14ac:dyDescent="0.25">
      <c r="A2364">
        <v>2005</v>
      </c>
      <c r="B2364" t="s">
        <v>8</v>
      </c>
      <c r="C2364" t="str">
        <f>VLOOKUP(B2364,Data_Dictionary!$F$326:$I$589,3,FALSE)</f>
        <v>Cuba</v>
      </c>
      <c r="D2364" t="str">
        <f>VLOOKUP(B2364,Data_Dictionary!$F$326:$I$589,4,FALSE)</f>
        <v>CU</v>
      </c>
      <c r="E2364" t="s">
        <v>6</v>
      </c>
      <c r="F2364" t="str">
        <f>VLOOKUP(E2364,Sex!$B$2:$C$5,2,FALSE)</f>
        <v>Ambos sexos combinados</v>
      </c>
      <c r="G2364" t="s">
        <v>31</v>
      </c>
      <c r="H2364">
        <v>546</v>
      </c>
    </row>
    <row r="2365" spans="1:8" x14ac:dyDescent="0.25">
      <c r="A2365">
        <v>2010</v>
      </c>
      <c r="B2365" t="s">
        <v>8</v>
      </c>
      <c r="C2365" t="str">
        <f>VLOOKUP(B2365,Data_Dictionary!$F$326:$I$589,3,FALSE)</f>
        <v>Cuba</v>
      </c>
      <c r="D2365" t="str">
        <f>VLOOKUP(B2365,Data_Dictionary!$F$326:$I$589,4,FALSE)</f>
        <v>CU</v>
      </c>
      <c r="E2365" t="s">
        <v>6</v>
      </c>
      <c r="F2365" t="str">
        <f>VLOOKUP(E2365,Sex!$B$2:$C$5,2,FALSE)</f>
        <v>Ambos sexos combinados</v>
      </c>
      <c r="G2365" t="s">
        <v>31</v>
      </c>
      <c r="H2365">
        <v>280</v>
      </c>
    </row>
    <row r="2366" spans="1:8" x14ac:dyDescent="0.25">
      <c r="A2366">
        <v>2015</v>
      </c>
      <c r="B2366" t="s">
        <v>8</v>
      </c>
      <c r="C2366" t="str">
        <f>VLOOKUP(B2366,Data_Dictionary!$F$326:$I$589,3,FALSE)</f>
        <v>Cuba</v>
      </c>
      <c r="D2366" t="str">
        <f>VLOOKUP(B2366,Data_Dictionary!$F$326:$I$589,4,FALSE)</f>
        <v>CU</v>
      </c>
      <c r="E2366" t="s">
        <v>6</v>
      </c>
      <c r="F2366" t="str">
        <f>VLOOKUP(E2366,Sex!$B$2:$C$5,2,FALSE)</f>
        <v>Ambos sexos combinados</v>
      </c>
      <c r="G2366" t="s">
        <v>31</v>
      </c>
      <c r="H2366">
        <v>231</v>
      </c>
    </row>
    <row r="2367" spans="1:8" x14ac:dyDescent="0.25">
      <c r="A2367">
        <v>2020</v>
      </c>
      <c r="B2367" t="s">
        <v>8</v>
      </c>
      <c r="C2367" t="str">
        <f>VLOOKUP(B2367,Data_Dictionary!$F$326:$I$589,3,FALSE)</f>
        <v>Cuba</v>
      </c>
      <c r="D2367" t="str">
        <f>VLOOKUP(B2367,Data_Dictionary!$F$326:$I$589,4,FALSE)</f>
        <v>CU</v>
      </c>
      <c r="E2367" t="s">
        <v>6</v>
      </c>
      <c r="F2367" t="str">
        <f>VLOOKUP(E2367,Sex!$B$2:$C$5,2,FALSE)</f>
        <v>Ambos sexos combinados</v>
      </c>
      <c r="G2367" t="s">
        <v>31</v>
      </c>
      <c r="H2367">
        <v>200</v>
      </c>
    </row>
    <row r="2368" spans="1:8" x14ac:dyDescent="0.25">
      <c r="A2368">
        <v>1990</v>
      </c>
      <c r="B2368" t="s">
        <v>9</v>
      </c>
      <c r="C2368" t="str">
        <f>VLOOKUP(B2368,Data_Dictionary!$F$326:$I$589,3,FALSE)</f>
        <v>República Dominicana</v>
      </c>
      <c r="D2368" t="str">
        <f>VLOOKUP(B2368,Data_Dictionary!$F$326:$I$589,4,FALSE)</f>
        <v>DO</v>
      </c>
      <c r="E2368" t="s">
        <v>6</v>
      </c>
      <c r="F2368" t="str">
        <f>VLOOKUP(E2368,Sex!$B$2:$C$5,2,FALSE)</f>
        <v>Ambos sexos combinados</v>
      </c>
      <c r="G2368" t="s">
        <v>31</v>
      </c>
      <c r="H2368">
        <v>18118</v>
      </c>
    </row>
    <row r="2369" spans="1:8" x14ac:dyDescent="0.25">
      <c r="A2369">
        <v>1995</v>
      </c>
      <c r="B2369" t="s">
        <v>9</v>
      </c>
      <c r="C2369" t="str">
        <f>VLOOKUP(B2369,Data_Dictionary!$F$326:$I$589,3,FALSE)</f>
        <v>República Dominicana</v>
      </c>
      <c r="D2369" t="str">
        <f>VLOOKUP(B2369,Data_Dictionary!$F$326:$I$589,4,FALSE)</f>
        <v>DO</v>
      </c>
      <c r="E2369" t="s">
        <v>6</v>
      </c>
      <c r="F2369" t="str">
        <f>VLOOKUP(E2369,Sex!$B$2:$C$5,2,FALSE)</f>
        <v>Ambos sexos combinados</v>
      </c>
      <c r="G2369" t="s">
        <v>31</v>
      </c>
      <c r="H2369">
        <v>23182</v>
      </c>
    </row>
    <row r="2370" spans="1:8" x14ac:dyDescent="0.25">
      <c r="A2370">
        <v>2000</v>
      </c>
      <c r="B2370" t="s">
        <v>9</v>
      </c>
      <c r="C2370" t="str">
        <f>VLOOKUP(B2370,Data_Dictionary!$F$326:$I$589,3,FALSE)</f>
        <v>República Dominicana</v>
      </c>
      <c r="D2370" t="str">
        <f>VLOOKUP(B2370,Data_Dictionary!$F$326:$I$589,4,FALSE)</f>
        <v>DO</v>
      </c>
      <c r="E2370" t="s">
        <v>6</v>
      </c>
      <c r="F2370" t="str">
        <f>VLOOKUP(E2370,Sex!$B$2:$C$5,2,FALSE)</f>
        <v>Ambos sexos combinados</v>
      </c>
      <c r="G2370" t="s">
        <v>31</v>
      </c>
      <c r="H2370">
        <v>30972</v>
      </c>
    </row>
    <row r="2371" spans="1:8" x14ac:dyDescent="0.25">
      <c r="A2371">
        <v>2005</v>
      </c>
      <c r="B2371" t="s">
        <v>9</v>
      </c>
      <c r="C2371" t="str">
        <f>VLOOKUP(B2371,Data_Dictionary!$F$326:$I$589,3,FALSE)</f>
        <v>República Dominicana</v>
      </c>
      <c r="D2371" t="str">
        <f>VLOOKUP(B2371,Data_Dictionary!$F$326:$I$589,4,FALSE)</f>
        <v>DO</v>
      </c>
      <c r="E2371" t="s">
        <v>6</v>
      </c>
      <c r="F2371" t="str">
        <f>VLOOKUP(E2371,Sex!$B$2:$C$5,2,FALSE)</f>
        <v>Ambos sexos combinados</v>
      </c>
      <c r="G2371" t="s">
        <v>31</v>
      </c>
      <c r="H2371">
        <v>41673</v>
      </c>
    </row>
    <row r="2372" spans="1:8" x14ac:dyDescent="0.25">
      <c r="A2372">
        <v>2010</v>
      </c>
      <c r="B2372" t="s">
        <v>9</v>
      </c>
      <c r="C2372" t="str">
        <f>VLOOKUP(B2372,Data_Dictionary!$F$326:$I$589,3,FALSE)</f>
        <v>República Dominicana</v>
      </c>
      <c r="D2372" t="str">
        <f>VLOOKUP(B2372,Data_Dictionary!$F$326:$I$589,4,FALSE)</f>
        <v>DO</v>
      </c>
      <c r="E2372" t="s">
        <v>6</v>
      </c>
      <c r="F2372" t="str">
        <f>VLOOKUP(E2372,Sex!$B$2:$C$5,2,FALSE)</f>
        <v>Ambos sexos combinados</v>
      </c>
      <c r="G2372" t="s">
        <v>31</v>
      </c>
      <c r="H2372">
        <v>32781</v>
      </c>
    </row>
    <row r="2373" spans="1:8" x14ac:dyDescent="0.25">
      <c r="A2373">
        <v>2015</v>
      </c>
      <c r="B2373" t="s">
        <v>9</v>
      </c>
      <c r="C2373" t="str">
        <f>VLOOKUP(B2373,Data_Dictionary!$F$326:$I$589,3,FALSE)</f>
        <v>República Dominicana</v>
      </c>
      <c r="D2373" t="str">
        <f>VLOOKUP(B2373,Data_Dictionary!$F$326:$I$589,4,FALSE)</f>
        <v>DO</v>
      </c>
      <c r="E2373" t="s">
        <v>6</v>
      </c>
      <c r="F2373" t="str">
        <f>VLOOKUP(E2373,Sex!$B$2:$C$5,2,FALSE)</f>
        <v>Ambos sexos combinados</v>
      </c>
      <c r="G2373" t="s">
        <v>31</v>
      </c>
      <c r="H2373">
        <v>48729</v>
      </c>
    </row>
    <row r="2374" spans="1:8" x14ac:dyDescent="0.25">
      <c r="A2374">
        <v>2020</v>
      </c>
      <c r="B2374" t="s">
        <v>9</v>
      </c>
      <c r="C2374" t="str">
        <f>VLOOKUP(B2374,Data_Dictionary!$F$326:$I$589,3,FALSE)</f>
        <v>República Dominicana</v>
      </c>
      <c r="D2374" t="str">
        <f>VLOOKUP(B2374,Data_Dictionary!$F$326:$I$589,4,FALSE)</f>
        <v>DO</v>
      </c>
      <c r="E2374" t="s">
        <v>6</v>
      </c>
      <c r="F2374" t="str">
        <f>VLOOKUP(E2374,Sex!$B$2:$C$5,2,FALSE)</f>
        <v>Ambos sexos combinados</v>
      </c>
      <c r="G2374" t="s">
        <v>31</v>
      </c>
      <c r="H2374">
        <v>78888</v>
      </c>
    </row>
    <row r="2375" spans="1:8" x14ac:dyDescent="0.25">
      <c r="A2375">
        <v>1990</v>
      </c>
      <c r="B2375" t="s">
        <v>10</v>
      </c>
      <c r="C2375" t="str">
        <f>VLOOKUP(B2375,Data_Dictionary!$F$326:$I$589,3,FALSE)</f>
        <v>Costa Rica</v>
      </c>
      <c r="D2375" t="str">
        <f>VLOOKUP(B2375,Data_Dictionary!$F$326:$I$589,4,FALSE)</f>
        <v>CR</v>
      </c>
      <c r="E2375" t="s">
        <v>6</v>
      </c>
      <c r="F2375" t="str">
        <f>VLOOKUP(E2375,Sex!$B$2:$C$5,2,FALSE)</f>
        <v>Ambos sexos combinados</v>
      </c>
      <c r="G2375" t="s">
        <v>31</v>
      </c>
      <c r="H2375">
        <v>36439</v>
      </c>
    </row>
    <row r="2376" spans="1:8" x14ac:dyDescent="0.25">
      <c r="A2376">
        <v>1995</v>
      </c>
      <c r="B2376" t="s">
        <v>10</v>
      </c>
      <c r="C2376" t="str">
        <f>VLOOKUP(B2376,Data_Dictionary!$F$326:$I$589,3,FALSE)</f>
        <v>Costa Rica</v>
      </c>
      <c r="D2376" t="str">
        <f>VLOOKUP(B2376,Data_Dictionary!$F$326:$I$589,4,FALSE)</f>
        <v>CR</v>
      </c>
      <c r="E2376" t="s">
        <v>6</v>
      </c>
      <c r="F2376" t="str">
        <f>VLOOKUP(E2376,Sex!$B$2:$C$5,2,FALSE)</f>
        <v>Ambos sexos combinados</v>
      </c>
      <c r="G2376" t="s">
        <v>31</v>
      </c>
      <c r="H2376">
        <v>32003</v>
      </c>
    </row>
    <row r="2377" spans="1:8" x14ac:dyDescent="0.25">
      <c r="A2377">
        <v>2000</v>
      </c>
      <c r="B2377" t="s">
        <v>10</v>
      </c>
      <c r="C2377" t="str">
        <f>VLOOKUP(B2377,Data_Dictionary!$F$326:$I$589,3,FALSE)</f>
        <v>Costa Rica</v>
      </c>
      <c r="D2377" t="str">
        <f>VLOOKUP(B2377,Data_Dictionary!$F$326:$I$589,4,FALSE)</f>
        <v>CR</v>
      </c>
      <c r="E2377" t="s">
        <v>6</v>
      </c>
      <c r="F2377" t="str">
        <f>VLOOKUP(E2377,Sex!$B$2:$C$5,2,FALSE)</f>
        <v>Ambos sexos combinados</v>
      </c>
      <c r="G2377" t="s">
        <v>31</v>
      </c>
      <c r="H2377">
        <v>27470</v>
      </c>
    </row>
    <row r="2378" spans="1:8" x14ac:dyDescent="0.25">
      <c r="A2378">
        <v>2005</v>
      </c>
      <c r="B2378" t="s">
        <v>10</v>
      </c>
      <c r="C2378" t="str">
        <f>VLOOKUP(B2378,Data_Dictionary!$F$326:$I$589,3,FALSE)</f>
        <v>Costa Rica</v>
      </c>
      <c r="D2378" t="str">
        <f>VLOOKUP(B2378,Data_Dictionary!$F$326:$I$589,4,FALSE)</f>
        <v>CR</v>
      </c>
      <c r="E2378" t="s">
        <v>6</v>
      </c>
      <c r="F2378" t="str">
        <f>VLOOKUP(E2378,Sex!$B$2:$C$5,2,FALSE)</f>
        <v>Ambos sexos combinados</v>
      </c>
      <c r="G2378" t="s">
        <v>31</v>
      </c>
      <c r="H2378">
        <v>36988</v>
      </c>
    </row>
    <row r="2379" spans="1:8" x14ac:dyDescent="0.25">
      <c r="A2379">
        <v>2010</v>
      </c>
      <c r="B2379" t="s">
        <v>10</v>
      </c>
      <c r="C2379" t="str">
        <f>VLOOKUP(B2379,Data_Dictionary!$F$326:$I$589,3,FALSE)</f>
        <v>Costa Rica</v>
      </c>
      <c r="D2379" t="str">
        <f>VLOOKUP(B2379,Data_Dictionary!$F$326:$I$589,4,FALSE)</f>
        <v>CR</v>
      </c>
      <c r="E2379" t="s">
        <v>6</v>
      </c>
      <c r="F2379" t="str">
        <f>VLOOKUP(E2379,Sex!$B$2:$C$5,2,FALSE)</f>
        <v>Ambos sexos combinados</v>
      </c>
      <c r="G2379" t="s">
        <v>31</v>
      </c>
      <c r="H2379">
        <v>46509</v>
      </c>
    </row>
    <row r="2380" spans="1:8" x14ac:dyDescent="0.25">
      <c r="A2380">
        <v>2015</v>
      </c>
      <c r="B2380" t="s">
        <v>10</v>
      </c>
      <c r="C2380" t="str">
        <f>VLOOKUP(B2380,Data_Dictionary!$F$326:$I$589,3,FALSE)</f>
        <v>Costa Rica</v>
      </c>
      <c r="D2380" t="str">
        <f>VLOOKUP(B2380,Data_Dictionary!$F$326:$I$589,4,FALSE)</f>
        <v>CR</v>
      </c>
      <c r="E2380" t="s">
        <v>6</v>
      </c>
      <c r="F2380" t="str">
        <f>VLOOKUP(E2380,Sex!$B$2:$C$5,2,FALSE)</f>
        <v>Ambos sexos combinados</v>
      </c>
      <c r="G2380" t="s">
        <v>31</v>
      </c>
      <c r="H2380">
        <v>48943</v>
      </c>
    </row>
    <row r="2381" spans="1:8" x14ac:dyDescent="0.25">
      <c r="A2381">
        <v>2020</v>
      </c>
      <c r="B2381" t="s">
        <v>10</v>
      </c>
      <c r="C2381" t="str">
        <f>VLOOKUP(B2381,Data_Dictionary!$F$326:$I$589,3,FALSE)</f>
        <v>Costa Rica</v>
      </c>
      <c r="D2381" t="str">
        <f>VLOOKUP(B2381,Data_Dictionary!$F$326:$I$589,4,FALSE)</f>
        <v>CR</v>
      </c>
      <c r="E2381" t="s">
        <v>6</v>
      </c>
      <c r="F2381" t="str">
        <f>VLOOKUP(E2381,Sex!$B$2:$C$5,2,FALSE)</f>
        <v>Ambos sexos combinados</v>
      </c>
      <c r="G2381" t="s">
        <v>31</v>
      </c>
      <c r="H2381">
        <v>56300</v>
      </c>
    </row>
    <row r="2382" spans="1:8" x14ac:dyDescent="0.25">
      <c r="A2382">
        <v>1990</v>
      </c>
      <c r="B2382" t="s">
        <v>11</v>
      </c>
      <c r="C2382" t="str">
        <f>VLOOKUP(B2382,Data_Dictionary!$F$326:$I$589,3,FALSE)</f>
        <v>El Salvador</v>
      </c>
      <c r="D2382" t="str">
        <f>VLOOKUP(B2382,Data_Dictionary!$F$326:$I$589,4,FALSE)</f>
        <v>SV</v>
      </c>
      <c r="E2382" t="s">
        <v>6</v>
      </c>
      <c r="F2382" t="str">
        <f>VLOOKUP(E2382,Sex!$B$2:$C$5,2,FALSE)</f>
        <v>Ambos sexos combinados</v>
      </c>
      <c r="G2382" t="s">
        <v>31</v>
      </c>
      <c r="H2382">
        <v>2732</v>
      </c>
    </row>
    <row r="2383" spans="1:8" x14ac:dyDescent="0.25">
      <c r="A2383">
        <v>1995</v>
      </c>
      <c r="B2383" t="s">
        <v>11</v>
      </c>
      <c r="C2383" t="str">
        <f>VLOOKUP(B2383,Data_Dictionary!$F$326:$I$589,3,FALSE)</f>
        <v>El Salvador</v>
      </c>
      <c r="D2383" t="str">
        <f>VLOOKUP(B2383,Data_Dictionary!$F$326:$I$589,4,FALSE)</f>
        <v>SV</v>
      </c>
      <c r="E2383" t="s">
        <v>6</v>
      </c>
      <c r="F2383" t="str">
        <f>VLOOKUP(E2383,Sex!$B$2:$C$5,2,FALSE)</f>
        <v>Ambos sexos combinados</v>
      </c>
      <c r="G2383" t="s">
        <v>31</v>
      </c>
      <c r="H2383">
        <v>2846</v>
      </c>
    </row>
    <row r="2384" spans="1:8" x14ac:dyDescent="0.25">
      <c r="A2384">
        <v>2000</v>
      </c>
      <c r="B2384" t="s">
        <v>11</v>
      </c>
      <c r="C2384" t="str">
        <f>VLOOKUP(B2384,Data_Dictionary!$F$326:$I$589,3,FALSE)</f>
        <v>El Salvador</v>
      </c>
      <c r="D2384" t="str">
        <f>VLOOKUP(B2384,Data_Dictionary!$F$326:$I$589,4,FALSE)</f>
        <v>SV</v>
      </c>
      <c r="E2384" t="s">
        <v>6</v>
      </c>
      <c r="F2384" t="str">
        <f>VLOOKUP(E2384,Sex!$B$2:$C$5,2,FALSE)</f>
        <v>Ambos sexos combinados</v>
      </c>
      <c r="G2384" t="s">
        <v>31</v>
      </c>
      <c r="H2384">
        <v>2069</v>
      </c>
    </row>
    <row r="2385" spans="1:8" x14ac:dyDescent="0.25">
      <c r="A2385">
        <v>2005</v>
      </c>
      <c r="B2385" t="s">
        <v>11</v>
      </c>
      <c r="C2385" t="str">
        <f>VLOOKUP(B2385,Data_Dictionary!$F$326:$I$589,3,FALSE)</f>
        <v>El Salvador</v>
      </c>
      <c r="D2385" t="str">
        <f>VLOOKUP(B2385,Data_Dictionary!$F$326:$I$589,4,FALSE)</f>
        <v>SV</v>
      </c>
      <c r="E2385" t="s">
        <v>6</v>
      </c>
      <c r="F2385" t="str">
        <f>VLOOKUP(E2385,Sex!$B$2:$C$5,2,FALSE)</f>
        <v>Ambos sexos combinados</v>
      </c>
      <c r="G2385" t="s">
        <v>31</v>
      </c>
      <c r="H2385">
        <v>2936</v>
      </c>
    </row>
    <row r="2386" spans="1:8" x14ac:dyDescent="0.25">
      <c r="A2386">
        <v>2010</v>
      </c>
      <c r="B2386" t="s">
        <v>11</v>
      </c>
      <c r="C2386" t="str">
        <f>VLOOKUP(B2386,Data_Dictionary!$F$326:$I$589,3,FALSE)</f>
        <v>El Salvador</v>
      </c>
      <c r="D2386" t="str">
        <f>VLOOKUP(B2386,Data_Dictionary!$F$326:$I$589,4,FALSE)</f>
        <v>SV</v>
      </c>
      <c r="E2386" t="s">
        <v>6</v>
      </c>
      <c r="F2386" t="str">
        <f>VLOOKUP(E2386,Sex!$B$2:$C$5,2,FALSE)</f>
        <v>Ambos sexos combinados</v>
      </c>
      <c r="G2386" t="s">
        <v>31</v>
      </c>
      <c r="H2386">
        <v>3392</v>
      </c>
    </row>
    <row r="2387" spans="1:8" x14ac:dyDescent="0.25">
      <c r="A2387">
        <v>2015</v>
      </c>
      <c r="B2387" t="s">
        <v>11</v>
      </c>
      <c r="C2387" t="str">
        <f>VLOOKUP(B2387,Data_Dictionary!$F$326:$I$589,3,FALSE)</f>
        <v>El Salvador</v>
      </c>
      <c r="D2387" t="str">
        <f>VLOOKUP(B2387,Data_Dictionary!$F$326:$I$589,4,FALSE)</f>
        <v>SV</v>
      </c>
      <c r="E2387" t="s">
        <v>6</v>
      </c>
      <c r="F2387" t="str">
        <f>VLOOKUP(E2387,Sex!$B$2:$C$5,2,FALSE)</f>
        <v>Ambos sexos combinados</v>
      </c>
      <c r="G2387" t="s">
        <v>31</v>
      </c>
      <c r="H2387">
        <v>4021</v>
      </c>
    </row>
    <row r="2388" spans="1:8" x14ac:dyDescent="0.25">
      <c r="A2388">
        <v>2020</v>
      </c>
      <c r="B2388" t="s">
        <v>11</v>
      </c>
      <c r="C2388" t="str">
        <f>VLOOKUP(B2388,Data_Dictionary!$F$326:$I$589,3,FALSE)</f>
        <v>El Salvador</v>
      </c>
      <c r="D2388" t="str">
        <f>VLOOKUP(B2388,Data_Dictionary!$F$326:$I$589,4,FALSE)</f>
        <v>SV</v>
      </c>
      <c r="E2388" t="s">
        <v>6</v>
      </c>
      <c r="F2388" t="str">
        <f>VLOOKUP(E2388,Sex!$B$2:$C$5,2,FALSE)</f>
        <v>Ambos sexos combinados</v>
      </c>
      <c r="G2388" t="s">
        <v>31</v>
      </c>
      <c r="H2388">
        <v>5452</v>
      </c>
    </row>
    <row r="2389" spans="1:8" x14ac:dyDescent="0.25">
      <c r="A2389">
        <v>1990</v>
      </c>
      <c r="B2389" t="s">
        <v>12</v>
      </c>
      <c r="C2389" t="str">
        <f>VLOOKUP(B2389,Data_Dictionary!$F$326:$I$589,3,FALSE)</f>
        <v>Honduras</v>
      </c>
      <c r="D2389" t="str">
        <f>VLOOKUP(B2389,Data_Dictionary!$F$326:$I$589,4,FALSE)</f>
        <v>HN</v>
      </c>
      <c r="E2389" t="s">
        <v>6</v>
      </c>
      <c r="F2389" t="str">
        <f>VLOOKUP(E2389,Sex!$B$2:$C$5,2,FALSE)</f>
        <v>Ambos sexos combinados</v>
      </c>
      <c r="G2389" t="s">
        <v>31</v>
      </c>
      <c r="H2389">
        <v>20909</v>
      </c>
    </row>
    <row r="2390" spans="1:8" x14ac:dyDescent="0.25">
      <c r="A2390">
        <v>1995</v>
      </c>
      <c r="B2390" t="s">
        <v>12</v>
      </c>
      <c r="C2390" t="str">
        <f>VLOOKUP(B2390,Data_Dictionary!$F$326:$I$589,3,FALSE)</f>
        <v>Honduras</v>
      </c>
      <c r="D2390" t="str">
        <f>VLOOKUP(B2390,Data_Dictionary!$F$326:$I$589,4,FALSE)</f>
        <v>HN</v>
      </c>
      <c r="E2390" t="s">
        <v>6</v>
      </c>
      <c r="F2390" t="str">
        <f>VLOOKUP(E2390,Sex!$B$2:$C$5,2,FALSE)</f>
        <v>Ambos sexos combinados</v>
      </c>
      <c r="G2390" t="s">
        <v>31</v>
      </c>
      <c r="H2390">
        <v>11630</v>
      </c>
    </row>
    <row r="2391" spans="1:8" x14ac:dyDescent="0.25">
      <c r="A2391">
        <v>2000</v>
      </c>
      <c r="B2391" t="s">
        <v>12</v>
      </c>
      <c r="C2391" t="str">
        <f>VLOOKUP(B2391,Data_Dictionary!$F$326:$I$589,3,FALSE)</f>
        <v>Honduras</v>
      </c>
      <c r="D2391" t="str">
        <f>VLOOKUP(B2391,Data_Dictionary!$F$326:$I$589,4,FALSE)</f>
        <v>HN</v>
      </c>
      <c r="E2391" t="s">
        <v>6</v>
      </c>
      <c r="F2391" t="str">
        <f>VLOOKUP(E2391,Sex!$B$2:$C$5,2,FALSE)</f>
        <v>Ambos sexos combinados</v>
      </c>
      <c r="G2391" t="s">
        <v>31</v>
      </c>
      <c r="H2391">
        <v>2483</v>
      </c>
    </row>
    <row r="2392" spans="1:8" x14ac:dyDescent="0.25">
      <c r="A2392">
        <v>2005</v>
      </c>
      <c r="B2392" t="s">
        <v>12</v>
      </c>
      <c r="C2392" t="str">
        <f>VLOOKUP(B2392,Data_Dictionary!$F$326:$I$589,3,FALSE)</f>
        <v>Honduras</v>
      </c>
      <c r="D2392" t="str">
        <f>VLOOKUP(B2392,Data_Dictionary!$F$326:$I$589,4,FALSE)</f>
        <v>HN</v>
      </c>
      <c r="E2392" t="s">
        <v>6</v>
      </c>
      <c r="F2392" t="str">
        <f>VLOOKUP(E2392,Sex!$B$2:$C$5,2,FALSE)</f>
        <v>Ambos sexos combinados</v>
      </c>
      <c r="G2392" t="s">
        <v>31</v>
      </c>
      <c r="H2392">
        <v>2654</v>
      </c>
    </row>
    <row r="2393" spans="1:8" x14ac:dyDescent="0.25">
      <c r="A2393">
        <v>2010</v>
      </c>
      <c r="B2393" t="s">
        <v>12</v>
      </c>
      <c r="C2393" t="str">
        <f>VLOOKUP(B2393,Data_Dictionary!$F$326:$I$589,3,FALSE)</f>
        <v>Honduras</v>
      </c>
      <c r="D2393" t="str">
        <f>VLOOKUP(B2393,Data_Dictionary!$F$326:$I$589,4,FALSE)</f>
        <v>HN</v>
      </c>
      <c r="E2393" t="s">
        <v>6</v>
      </c>
      <c r="F2393" t="str">
        <f>VLOOKUP(E2393,Sex!$B$2:$C$5,2,FALSE)</f>
        <v>Ambos sexos combinados</v>
      </c>
      <c r="G2393" t="s">
        <v>31</v>
      </c>
      <c r="H2393">
        <v>2536</v>
      </c>
    </row>
    <row r="2394" spans="1:8" x14ac:dyDescent="0.25">
      <c r="A2394">
        <v>2015</v>
      </c>
      <c r="B2394" t="s">
        <v>12</v>
      </c>
      <c r="C2394" t="str">
        <f>VLOOKUP(B2394,Data_Dictionary!$F$326:$I$589,3,FALSE)</f>
        <v>Honduras</v>
      </c>
      <c r="D2394" t="str">
        <f>VLOOKUP(B2394,Data_Dictionary!$F$326:$I$589,4,FALSE)</f>
        <v>HN</v>
      </c>
      <c r="E2394" t="s">
        <v>6</v>
      </c>
      <c r="F2394" t="str">
        <f>VLOOKUP(E2394,Sex!$B$2:$C$5,2,FALSE)</f>
        <v>Ambos sexos combinados</v>
      </c>
      <c r="G2394" t="s">
        <v>31</v>
      </c>
      <c r="H2394">
        <v>2786</v>
      </c>
    </row>
    <row r="2395" spans="1:8" x14ac:dyDescent="0.25">
      <c r="A2395">
        <v>2020</v>
      </c>
      <c r="B2395" t="s">
        <v>12</v>
      </c>
      <c r="C2395" t="str">
        <f>VLOOKUP(B2395,Data_Dictionary!$F$326:$I$589,3,FALSE)</f>
        <v>Honduras</v>
      </c>
      <c r="D2395" t="str">
        <f>VLOOKUP(B2395,Data_Dictionary!$F$326:$I$589,4,FALSE)</f>
        <v>HN</v>
      </c>
      <c r="E2395" t="s">
        <v>6</v>
      </c>
      <c r="F2395" t="str">
        <f>VLOOKUP(E2395,Sex!$B$2:$C$5,2,FALSE)</f>
        <v>Ambos sexos combinados</v>
      </c>
      <c r="G2395" t="s">
        <v>31</v>
      </c>
      <c r="H2395">
        <v>2840</v>
      </c>
    </row>
    <row r="2396" spans="1:8" x14ac:dyDescent="0.25">
      <c r="A2396">
        <v>1990</v>
      </c>
      <c r="B2396" t="s">
        <v>13</v>
      </c>
      <c r="C2396" t="str">
        <f>VLOOKUP(B2396,Data_Dictionary!$F$326:$I$589,3,FALSE)</f>
        <v>México</v>
      </c>
      <c r="D2396" t="str">
        <f>VLOOKUP(B2396,Data_Dictionary!$F$326:$I$589,4,FALSE)</f>
        <v>MX</v>
      </c>
      <c r="E2396" t="s">
        <v>6</v>
      </c>
      <c r="F2396" t="str">
        <f>VLOOKUP(E2396,Sex!$B$2:$C$5,2,FALSE)</f>
        <v>Ambos sexos combinados</v>
      </c>
      <c r="G2396" t="s">
        <v>31</v>
      </c>
      <c r="H2396">
        <v>34658</v>
      </c>
    </row>
    <row r="2397" spans="1:8" x14ac:dyDescent="0.25">
      <c r="A2397">
        <v>1995</v>
      </c>
      <c r="B2397" t="s">
        <v>13</v>
      </c>
      <c r="C2397" t="str">
        <f>VLOOKUP(B2397,Data_Dictionary!$F$326:$I$589,3,FALSE)</f>
        <v>México</v>
      </c>
      <c r="D2397" t="str">
        <f>VLOOKUP(B2397,Data_Dictionary!$F$326:$I$589,4,FALSE)</f>
        <v>MX</v>
      </c>
      <c r="E2397" t="s">
        <v>6</v>
      </c>
      <c r="F2397" t="str">
        <f>VLOOKUP(E2397,Sex!$B$2:$C$5,2,FALSE)</f>
        <v>Ambos sexos combinados</v>
      </c>
      <c r="G2397" t="s">
        <v>31</v>
      </c>
      <c r="H2397">
        <v>24337</v>
      </c>
    </row>
    <row r="2398" spans="1:8" x14ac:dyDescent="0.25">
      <c r="A2398">
        <v>2000</v>
      </c>
      <c r="B2398" t="s">
        <v>13</v>
      </c>
      <c r="C2398" t="str">
        <f>VLOOKUP(B2398,Data_Dictionary!$F$326:$I$589,3,FALSE)</f>
        <v>México</v>
      </c>
      <c r="D2398" t="str">
        <f>VLOOKUP(B2398,Data_Dictionary!$F$326:$I$589,4,FALSE)</f>
        <v>MX</v>
      </c>
      <c r="E2398" t="s">
        <v>6</v>
      </c>
      <c r="F2398" t="str">
        <f>VLOOKUP(E2398,Sex!$B$2:$C$5,2,FALSE)</f>
        <v>Ambos sexos combinados</v>
      </c>
      <c r="G2398" t="s">
        <v>31</v>
      </c>
      <c r="H2398">
        <v>23209</v>
      </c>
    </row>
    <row r="2399" spans="1:8" x14ac:dyDescent="0.25">
      <c r="A2399">
        <v>2005</v>
      </c>
      <c r="B2399" t="s">
        <v>13</v>
      </c>
      <c r="C2399" t="str">
        <f>VLOOKUP(B2399,Data_Dictionary!$F$326:$I$589,3,FALSE)</f>
        <v>México</v>
      </c>
      <c r="D2399" t="str">
        <f>VLOOKUP(B2399,Data_Dictionary!$F$326:$I$589,4,FALSE)</f>
        <v>MX</v>
      </c>
      <c r="E2399" t="s">
        <v>6</v>
      </c>
      <c r="F2399" t="str">
        <f>VLOOKUP(E2399,Sex!$B$2:$C$5,2,FALSE)</f>
        <v>Ambos sexos combinados</v>
      </c>
      <c r="G2399" t="s">
        <v>31</v>
      </c>
      <c r="H2399">
        <v>47686</v>
      </c>
    </row>
    <row r="2400" spans="1:8" x14ac:dyDescent="0.25">
      <c r="A2400">
        <v>2010</v>
      </c>
      <c r="B2400" t="s">
        <v>13</v>
      </c>
      <c r="C2400" t="str">
        <f>VLOOKUP(B2400,Data_Dictionary!$F$326:$I$589,3,FALSE)</f>
        <v>México</v>
      </c>
      <c r="D2400" t="str">
        <f>VLOOKUP(B2400,Data_Dictionary!$F$326:$I$589,4,FALSE)</f>
        <v>MX</v>
      </c>
      <c r="E2400" t="s">
        <v>6</v>
      </c>
      <c r="F2400" t="str">
        <f>VLOOKUP(E2400,Sex!$B$2:$C$5,2,FALSE)</f>
        <v>Ambos sexos combinados</v>
      </c>
      <c r="G2400" t="s">
        <v>31</v>
      </c>
      <c r="H2400">
        <v>39274</v>
      </c>
    </row>
    <row r="2401" spans="1:8" x14ac:dyDescent="0.25">
      <c r="A2401">
        <v>2015</v>
      </c>
      <c r="B2401" t="s">
        <v>13</v>
      </c>
      <c r="C2401" t="str">
        <f>VLOOKUP(B2401,Data_Dictionary!$F$326:$I$589,3,FALSE)</f>
        <v>México</v>
      </c>
      <c r="D2401" t="str">
        <f>VLOOKUP(B2401,Data_Dictionary!$F$326:$I$589,4,FALSE)</f>
        <v>MX</v>
      </c>
      <c r="E2401" t="s">
        <v>6</v>
      </c>
      <c r="F2401" t="str">
        <f>VLOOKUP(E2401,Sex!$B$2:$C$5,2,FALSE)</f>
        <v>Ambos sexos combinados</v>
      </c>
      <c r="G2401" t="s">
        <v>31</v>
      </c>
      <c r="H2401">
        <v>44322</v>
      </c>
    </row>
    <row r="2402" spans="1:8" x14ac:dyDescent="0.25">
      <c r="A2402">
        <v>2020</v>
      </c>
      <c r="B2402" t="s">
        <v>13</v>
      </c>
      <c r="C2402" t="str">
        <f>VLOOKUP(B2402,Data_Dictionary!$F$326:$I$589,3,FALSE)</f>
        <v>México</v>
      </c>
      <c r="D2402" t="str">
        <f>VLOOKUP(B2402,Data_Dictionary!$F$326:$I$589,4,FALSE)</f>
        <v>MX</v>
      </c>
      <c r="E2402" t="s">
        <v>6</v>
      </c>
      <c r="F2402" t="str">
        <f>VLOOKUP(E2402,Sex!$B$2:$C$5,2,FALSE)</f>
        <v>Ambos sexos combinados</v>
      </c>
      <c r="G2402" t="s">
        <v>31</v>
      </c>
      <c r="H2402">
        <v>54908</v>
      </c>
    </row>
    <row r="2403" spans="1:8" x14ac:dyDescent="0.25">
      <c r="A2403">
        <v>1990</v>
      </c>
      <c r="B2403" t="s">
        <v>14</v>
      </c>
      <c r="C2403" t="str">
        <f>VLOOKUP(B2403,Data_Dictionary!$F$326:$I$589,3,FALSE)</f>
        <v>Argentina</v>
      </c>
      <c r="D2403" t="str">
        <f>VLOOKUP(B2403,Data_Dictionary!$F$326:$I$589,4,FALSE)</f>
        <v>AR</v>
      </c>
      <c r="E2403" t="s">
        <v>6</v>
      </c>
      <c r="F2403" t="str">
        <f>VLOOKUP(E2403,Sex!$B$2:$C$5,2,FALSE)</f>
        <v>Ambos sexos combinados</v>
      </c>
      <c r="G2403" t="s">
        <v>31</v>
      </c>
      <c r="H2403">
        <v>113391</v>
      </c>
    </row>
    <row r="2404" spans="1:8" x14ac:dyDescent="0.25">
      <c r="A2404">
        <v>1995</v>
      </c>
      <c r="B2404" t="s">
        <v>14</v>
      </c>
      <c r="C2404" t="str">
        <f>VLOOKUP(B2404,Data_Dictionary!$F$326:$I$589,3,FALSE)</f>
        <v>Argentina</v>
      </c>
      <c r="D2404" t="str">
        <f>VLOOKUP(B2404,Data_Dictionary!$F$326:$I$589,4,FALSE)</f>
        <v>AR</v>
      </c>
      <c r="E2404" t="s">
        <v>6</v>
      </c>
      <c r="F2404" t="str">
        <f>VLOOKUP(E2404,Sex!$B$2:$C$5,2,FALSE)</f>
        <v>Ambos sexos combinados</v>
      </c>
      <c r="G2404" t="s">
        <v>31</v>
      </c>
      <c r="H2404">
        <v>109091</v>
      </c>
    </row>
    <row r="2405" spans="1:8" x14ac:dyDescent="0.25">
      <c r="A2405">
        <v>2000</v>
      </c>
      <c r="B2405" t="s">
        <v>14</v>
      </c>
      <c r="C2405" t="str">
        <f>VLOOKUP(B2405,Data_Dictionary!$F$326:$I$589,3,FALSE)</f>
        <v>Argentina</v>
      </c>
      <c r="D2405" t="str">
        <f>VLOOKUP(B2405,Data_Dictionary!$F$326:$I$589,4,FALSE)</f>
        <v>AR</v>
      </c>
      <c r="E2405" t="s">
        <v>6</v>
      </c>
      <c r="F2405" t="str">
        <f>VLOOKUP(E2405,Sex!$B$2:$C$5,2,FALSE)</f>
        <v>Ambos sexos combinados</v>
      </c>
      <c r="G2405" t="s">
        <v>31</v>
      </c>
      <c r="H2405">
        <v>117309</v>
      </c>
    </row>
    <row r="2406" spans="1:8" x14ac:dyDescent="0.25">
      <c r="A2406">
        <v>2005</v>
      </c>
      <c r="B2406" t="s">
        <v>14</v>
      </c>
      <c r="C2406" t="str">
        <f>VLOOKUP(B2406,Data_Dictionary!$F$326:$I$589,3,FALSE)</f>
        <v>Argentina</v>
      </c>
      <c r="D2406" t="str">
        <f>VLOOKUP(B2406,Data_Dictionary!$F$326:$I$589,4,FALSE)</f>
        <v>AR</v>
      </c>
      <c r="E2406" t="s">
        <v>6</v>
      </c>
      <c r="F2406" t="str">
        <f>VLOOKUP(E2406,Sex!$B$2:$C$5,2,FALSE)</f>
        <v>Ambos sexos combinados</v>
      </c>
      <c r="G2406" t="s">
        <v>31</v>
      </c>
      <c r="H2406">
        <v>138255</v>
      </c>
    </row>
    <row r="2407" spans="1:8" x14ac:dyDescent="0.25">
      <c r="A2407">
        <v>2010</v>
      </c>
      <c r="B2407" t="s">
        <v>14</v>
      </c>
      <c r="C2407" t="str">
        <f>VLOOKUP(B2407,Data_Dictionary!$F$326:$I$589,3,FALSE)</f>
        <v>Argentina</v>
      </c>
      <c r="D2407" t="str">
        <f>VLOOKUP(B2407,Data_Dictionary!$F$326:$I$589,4,FALSE)</f>
        <v>AR</v>
      </c>
      <c r="E2407" t="s">
        <v>6</v>
      </c>
      <c r="F2407" t="str">
        <f>VLOOKUP(E2407,Sex!$B$2:$C$5,2,FALSE)</f>
        <v>Ambos sexos combinados</v>
      </c>
      <c r="G2407" t="s">
        <v>31</v>
      </c>
      <c r="H2407">
        <v>142187</v>
      </c>
    </row>
    <row r="2408" spans="1:8" x14ac:dyDescent="0.25">
      <c r="A2408">
        <v>2015</v>
      </c>
      <c r="B2408" t="s">
        <v>14</v>
      </c>
      <c r="C2408" t="str">
        <f>VLOOKUP(B2408,Data_Dictionary!$F$326:$I$589,3,FALSE)</f>
        <v>Argentina</v>
      </c>
      <c r="D2408" t="str">
        <f>VLOOKUP(B2408,Data_Dictionary!$F$326:$I$589,4,FALSE)</f>
        <v>AR</v>
      </c>
      <c r="E2408" t="s">
        <v>6</v>
      </c>
      <c r="F2408" t="str">
        <f>VLOOKUP(E2408,Sex!$B$2:$C$5,2,FALSE)</f>
        <v>Ambos sexos combinados</v>
      </c>
      <c r="G2408" t="s">
        <v>31</v>
      </c>
      <c r="H2408">
        <v>165457</v>
      </c>
    </row>
    <row r="2409" spans="1:8" x14ac:dyDescent="0.25">
      <c r="A2409">
        <v>2020</v>
      </c>
      <c r="B2409" t="s">
        <v>14</v>
      </c>
      <c r="C2409" t="str">
        <f>VLOOKUP(B2409,Data_Dictionary!$F$326:$I$589,3,FALSE)</f>
        <v>Argentina</v>
      </c>
      <c r="D2409" t="str">
        <f>VLOOKUP(B2409,Data_Dictionary!$F$326:$I$589,4,FALSE)</f>
        <v>AR</v>
      </c>
      <c r="E2409" t="s">
        <v>6</v>
      </c>
      <c r="F2409" t="str">
        <f>VLOOKUP(E2409,Sex!$B$2:$C$5,2,FALSE)</f>
        <v>Ambos sexos combinados</v>
      </c>
      <c r="G2409" t="s">
        <v>31</v>
      </c>
      <c r="H2409">
        <v>208658</v>
      </c>
    </row>
    <row r="2410" spans="1:8" x14ac:dyDescent="0.25">
      <c r="A2410">
        <v>1990</v>
      </c>
      <c r="B2410" t="s">
        <v>15</v>
      </c>
      <c r="C2410" t="str">
        <f>VLOOKUP(B2410,Data_Dictionary!$F$326:$I$589,3,FALSE)</f>
        <v>Brasil</v>
      </c>
      <c r="D2410" t="str">
        <f>VLOOKUP(B2410,Data_Dictionary!$F$326:$I$589,4,FALSE)</f>
        <v>BR</v>
      </c>
      <c r="E2410" t="s">
        <v>6</v>
      </c>
      <c r="F2410" t="str">
        <f>VLOOKUP(E2410,Sex!$B$2:$C$5,2,FALSE)</f>
        <v>Ambos sexos combinados</v>
      </c>
      <c r="G2410" t="s">
        <v>31</v>
      </c>
      <c r="H2410">
        <v>50747</v>
      </c>
    </row>
    <row r="2411" spans="1:8" x14ac:dyDescent="0.25">
      <c r="A2411">
        <v>1995</v>
      </c>
      <c r="B2411" t="s">
        <v>15</v>
      </c>
      <c r="C2411" t="str">
        <f>VLOOKUP(B2411,Data_Dictionary!$F$326:$I$589,3,FALSE)</f>
        <v>Brasil</v>
      </c>
      <c r="D2411" t="str">
        <f>VLOOKUP(B2411,Data_Dictionary!$F$326:$I$589,4,FALSE)</f>
        <v>BR</v>
      </c>
      <c r="E2411" t="s">
        <v>6</v>
      </c>
      <c r="F2411" t="str">
        <f>VLOOKUP(E2411,Sex!$B$2:$C$5,2,FALSE)</f>
        <v>Ambos sexos combinados</v>
      </c>
      <c r="G2411" t="s">
        <v>31</v>
      </c>
      <c r="H2411">
        <v>41049</v>
      </c>
    </row>
    <row r="2412" spans="1:8" x14ac:dyDescent="0.25">
      <c r="A2412">
        <v>2000</v>
      </c>
      <c r="B2412" t="s">
        <v>15</v>
      </c>
      <c r="C2412" t="str">
        <f>VLOOKUP(B2412,Data_Dictionary!$F$326:$I$589,3,FALSE)</f>
        <v>Brasil</v>
      </c>
      <c r="D2412" t="str">
        <f>VLOOKUP(B2412,Data_Dictionary!$F$326:$I$589,4,FALSE)</f>
        <v>BR</v>
      </c>
      <c r="E2412" t="s">
        <v>6</v>
      </c>
      <c r="F2412" t="str">
        <f>VLOOKUP(E2412,Sex!$B$2:$C$5,2,FALSE)</f>
        <v>Ambos sexos combinados</v>
      </c>
      <c r="G2412" t="s">
        <v>31</v>
      </c>
      <c r="H2412">
        <v>31351</v>
      </c>
    </row>
    <row r="2413" spans="1:8" x14ac:dyDescent="0.25">
      <c r="A2413">
        <v>2005</v>
      </c>
      <c r="B2413" t="s">
        <v>15</v>
      </c>
      <c r="C2413" t="str">
        <f>VLOOKUP(B2413,Data_Dictionary!$F$326:$I$589,3,FALSE)</f>
        <v>Brasil</v>
      </c>
      <c r="D2413" t="str">
        <f>VLOOKUP(B2413,Data_Dictionary!$F$326:$I$589,4,FALSE)</f>
        <v>BR</v>
      </c>
      <c r="E2413" t="s">
        <v>6</v>
      </c>
      <c r="F2413" t="str">
        <f>VLOOKUP(E2413,Sex!$B$2:$C$5,2,FALSE)</f>
        <v>Ambos sexos combinados</v>
      </c>
      <c r="G2413" t="s">
        <v>31</v>
      </c>
      <c r="H2413">
        <v>31636</v>
      </c>
    </row>
    <row r="2414" spans="1:8" x14ac:dyDescent="0.25">
      <c r="A2414">
        <v>2010</v>
      </c>
      <c r="B2414" t="s">
        <v>15</v>
      </c>
      <c r="C2414" t="str">
        <f>VLOOKUP(B2414,Data_Dictionary!$F$326:$I$589,3,FALSE)</f>
        <v>Brasil</v>
      </c>
      <c r="D2414" t="str">
        <f>VLOOKUP(B2414,Data_Dictionary!$F$326:$I$589,4,FALSE)</f>
        <v>BR</v>
      </c>
      <c r="E2414" t="s">
        <v>6</v>
      </c>
      <c r="F2414" t="str">
        <f>VLOOKUP(E2414,Sex!$B$2:$C$5,2,FALSE)</f>
        <v>Ambos sexos combinados</v>
      </c>
      <c r="G2414" t="s">
        <v>31</v>
      </c>
      <c r="H2414">
        <v>31924</v>
      </c>
    </row>
    <row r="2415" spans="1:8" x14ac:dyDescent="0.25">
      <c r="A2415">
        <v>2015</v>
      </c>
      <c r="B2415" t="s">
        <v>15</v>
      </c>
      <c r="C2415" t="str">
        <f>VLOOKUP(B2415,Data_Dictionary!$F$326:$I$589,3,FALSE)</f>
        <v>Brasil</v>
      </c>
      <c r="D2415" t="str">
        <f>VLOOKUP(B2415,Data_Dictionary!$F$326:$I$589,4,FALSE)</f>
        <v>BR</v>
      </c>
      <c r="E2415" t="s">
        <v>6</v>
      </c>
      <c r="F2415" t="str">
        <f>VLOOKUP(E2415,Sex!$B$2:$C$5,2,FALSE)</f>
        <v>Ambos sexos combinados</v>
      </c>
      <c r="G2415" t="s">
        <v>31</v>
      </c>
      <c r="H2415">
        <v>51523</v>
      </c>
    </row>
    <row r="2416" spans="1:8" x14ac:dyDescent="0.25">
      <c r="A2416">
        <v>2020</v>
      </c>
      <c r="B2416" t="s">
        <v>15</v>
      </c>
      <c r="C2416" t="str">
        <f>VLOOKUP(B2416,Data_Dictionary!$F$326:$I$589,3,FALSE)</f>
        <v>Brasil</v>
      </c>
      <c r="D2416" t="str">
        <f>VLOOKUP(B2416,Data_Dictionary!$F$326:$I$589,4,FALSE)</f>
        <v>BR</v>
      </c>
      <c r="E2416" t="s">
        <v>6</v>
      </c>
      <c r="F2416" t="str">
        <f>VLOOKUP(E2416,Sex!$B$2:$C$5,2,FALSE)</f>
        <v>Ambos sexos combinados</v>
      </c>
      <c r="G2416" t="s">
        <v>31</v>
      </c>
      <c r="H2416">
        <v>93378</v>
      </c>
    </row>
    <row r="2417" spans="1:8" x14ac:dyDescent="0.25">
      <c r="A2417">
        <v>1990</v>
      </c>
      <c r="B2417" t="s">
        <v>16</v>
      </c>
      <c r="C2417" t="str">
        <f>VLOOKUP(B2417,Data_Dictionary!$F$326:$I$589,3,FALSE)</f>
        <v>Chile</v>
      </c>
      <c r="D2417" t="str">
        <f>VLOOKUP(B2417,Data_Dictionary!$F$326:$I$589,4,FALSE)</f>
        <v>CL</v>
      </c>
      <c r="E2417" t="s">
        <v>6</v>
      </c>
      <c r="F2417" t="str">
        <f>VLOOKUP(E2417,Sex!$B$2:$C$5,2,FALSE)</f>
        <v>Ambos sexos combinados</v>
      </c>
      <c r="G2417" t="s">
        <v>31</v>
      </c>
      <c r="H2417">
        <v>6059</v>
      </c>
    </row>
    <row r="2418" spans="1:8" x14ac:dyDescent="0.25">
      <c r="A2418">
        <v>1995</v>
      </c>
      <c r="B2418" t="s">
        <v>16</v>
      </c>
      <c r="C2418" t="str">
        <f>VLOOKUP(B2418,Data_Dictionary!$F$326:$I$589,3,FALSE)</f>
        <v>Chile</v>
      </c>
      <c r="D2418" t="str">
        <f>VLOOKUP(B2418,Data_Dictionary!$F$326:$I$589,4,FALSE)</f>
        <v>CL</v>
      </c>
      <c r="E2418" t="s">
        <v>6</v>
      </c>
      <c r="F2418" t="str">
        <f>VLOOKUP(E2418,Sex!$B$2:$C$5,2,FALSE)</f>
        <v>Ambos sexos combinados</v>
      </c>
      <c r="G2418" t="s">
        <v>31</v>
      </c>
      <c r="H2418">
        <v>8716</v>
      </c>
    </row>
    <row r="2419" spans="1:8" x14ac:dyDescent="0.25">
      <c r="A2419">
        <v>2000</v>
      </c>
      <c r="B2419" t="s">
        <v>16</v>
      </c>
      <c r="C2419" t="str">
        <f>VLOOKUP(B2419,Data_Dictionary!$F$326:$I$589,3,FALSE)</f>
        <v>Chile</v>
      </c>
      <c r="D2419" t="str">
        <f>VLOOKUP(B2419,Data_Dictionary!$F$326:$I$589,4,FALSE)</f>
        <v>CL</v>
      </c>
      <c r="E2419" t="s">
        <v>6</v>
      </c>
      <c r="F2419" t="str">
        <f>VLOOKUP(E2419,Sex!$B$2:$C$5,2,FALSE)</f>
        <v>Ambos sexos combinados</v>
      </c>
      <c r="G2419" t="s">
        <v>31</v>
      </c>
      <c r="H2419">
        <v>14806</v>
      </c>
    </row>
    <row r="2420" spans="1:8" x14ac:dyDescent="0.25">
      <c r="A2420">
        <v>2005</v>
      </c>
      <c r="B2420" t="s">
        <v>16</v>
      </c>
      <c r="C2420" t="str">
        <f>VLOOKUP(B2420,Data_Dictionary!$F$326:$I$589,3,FALSE)</f>
        <v>Chile</v>
      </c>
      <c r="D2420" t="str">
        <f>VLOOKUP(B2420,Data_Dictionary!$F$326:$I$589,4,FALSE)</f>
        <v>CL</v>
      </c>
      <c r="E2420" t="s">
        <v>6</v>
      </c>
      <c r="F2420" t="str">
        <f>VLOOKUP(E2420,Sex!$B$2:$C$5,2,FALSE)</f>
        <v>Ambos sexos combinados</v>
      </c>
      <c r="G2420" t="s">
        <v>31</v>
      </c>
      <c r="H2420">
        <v>26820</v>
      </c>
    </row>
    <row r="2421" spans="1:8" x14ac:dyDescent="0.25">
      <c r="A2421">
        <v>2010</v>
      </c>
      <c r="B2421" t="s">
        <v>16</v>
      </c>
      <c r="C2421" t="str">
        <f>VLOOKUP(B2421,Data_Dictionary!$F$326:$I$589,3,FALSE)</f>
        <v>Chile</v>
      </c>
      <c r="D2421" t="str">
        <f>VLOOKUP(B2421,Data_Dictionary!$F$326:$I$589,4,FALSE)</f>
        <v>CL</v>
      </c>
      <c r="E2421" t="s">
        <v>6</v>
      </c>
      <c r="F2421" t="str">
        <f>VLOOKUP(E2421,Sex!$B$2:$C$5,2,FALSE)</f>
        <v>Ambos sexos combinados</v>
      </c>
      <c r="G2421" t="s">
        <v>31</v>
      </c>
      <c r="H2421">
        <v>44008</v>
      </c>
    </row>
    <row r="2422" spans="1:8" x14ac:dyDescent="0.25">
      <c r="A2422">
        <v>2015</v>
      </c>
      <c r="B2422" t="s">
        <v>16</v>
      </c>
      <c r="C2422" t="str">
        <f>VLOOKUP(B2422,Data_Dictionary!$F$326:$I$589,3,FALSE)</f>
        <v>Chile</v>
      </c>
      <c r="D2422" t="str">
        <f>VLOOKUP(B2422,Data_Dictionary!$F$326:$I$589,4,FALSE)</f>
        <v>CL</v>
      </c>
      <c r="E2422" t="s">
        <v>6</v>
      </c>
      <c r="F2422" t="str">
        <f>VLOOKUP(E2422,Sex!$B$2:$C$5,2,FALSE)</f>
        <v>Ambos sexos combinados</v>
      </c>
      <c r="G2422" t="s">
        <v>31</v>
      </c>
      <c r="H2422">
        <v>79818</v>
      </c>
    </row>
    <row r="2423" spans="1:8" x14ac:dyDescent="0.25">
      <c r="A2423">
        <v>2020</v>
      </c>
      <c r="B2423" t="s">
        <v>16</v>
      </c>
      <c r="C2423" t="str">
        <f>VLOOKUP(B2423,Data_Dictionary!$F$326:$I$589,3,FALSE)</f>
        <v>Chile</v>
      </c>
      <c r="D2423" t="str">
        <f>VLOOKUP(B2423,Data_Dictionary!$F$326:$I$589,4,FALSE)</f>
        <v>CL</v>
      </c>
      <c r="E2423" t="s">
        <v>6</v>
      </c>
      <c r="F2423" t="str">
        <f>VLOOKUP(E2423,Sex!$B$2:$C$5,2,FALSE)</f>
        <v>Ambos sexos combinados</v>
      </c>
      <c r="G2423" t="s">
        <v>31</v>
      </c>
      <c r="H2423">
        <v>208156</v>
      </c>
    </row>
    <row r="2424" spans="1:8" x14ac:dyDescent="0.25">
      <c r="A2424">
        <v>1990</v>
      </c>
      <c r="B2424" t="s">
        <v>17</v>
      </c>
      <c r="C2424" t="str">
        <f>VLOOKUP(B2424,Data_Dictionary!$F$326:$I$589,3,FALSE)</f>
        <v>Colombia</v>
      </c>
      <c r="D2424" t="str">
        <f>VLOOKUP(B2424,Data_Dictionary!$F$326:$I$589,4,FALSE)</f>
        <v>CO</v>
      </c>
      <c r="E2424" t="s">
        <v>6</v>
      </c>
      <c r="F2424" t="str">
        <f>VLOOKUP(E2424,Sex!$B$2:$C$5,2,FALSE)</f>
        <v>Ambos sexos combinados</v>
      </c>
      <c r="G2424" t="s">
        <v>31</v>
      </c>
      <c r="H2424">
        <v>5310</v>
      </c>
    </row>
    <row r="2425" spans="1:8" x14ac:dyDescent="0.25">
      <c r="A2425">
        <v>1995</v>
      </c>
      <c r="B2425" t="s">
        <v>17</v>
      </c>
      <c r="C2425" t="str">
        <f>VLOOKUP(B2425,Data_Dictionary!$F$326:$I$589,3,FALSE)</f>
        <v>Colombia</v>
      </c>
      <c r="D2425" t="str">
        <f>VLOOKUP(B2425,Data_Dictionary!$F$326:$I$589,4,FALSE)</f>
        <v>CO</v>
      </c>
      <c r="E2425" t="s">
        <v>6</v>
      </c>
      <c r="F2425" t="str">
        <f>VLOOKUP(E2425,Sex!$B$2:$C$5,2,FALSE)</f>
        <v>Ambos sexos combinados</v>
      </c>
      <c r="G2425" t="s">
        <v>31</v>
      </c>
      <c r="H2425">
        <v>5637</v>
      </c>
    </row>
    <row r="2426" spans="1:8" x14ac:dyDescent="0.25">
      <c r="A2426">
        <v>2000</v>
      </c>
      <c r="B2426" t="s">
        <v>17</v>
      </c>
      <c r="C2426" t="str">
        <f>VLOOKUP(B2426,Data_Dictionary!$F$326:$I$589,3,FALSE)</f>
        <v>Colombia</v>
      </c>
      <c r="D2426" t="str">
        <f>VLOOKUP(B2426,Data_Dictionary!$F$326:$I$589,4,FALSE)</f>
        <v>CO</v>
      </c>
      <c r="E2426" t="s">
        <v>6</v>
      </c>
      <c r="F2426" t="str">
        <f>VLOOKUP(E2426,Sex!$B$2:$C$5,2,FALSE)</f>
        <v>Ambos sexos combinados</v>
      </c>
      <c r="G2426" t="s">
        <v>31</v>
      </c>
      <c r="H2426">
        <v>5965</v>
      </c>
    </row>
    <row r="2427" spans="1:8" x14ac:dyDescent="0.25">
      <c r="A2427">
        <v>2005</v>
      </c>
      <c r="B2427" t="s">
        <v>17</v>
      </c>
      <c r="C2427" t="str">
        <f>VLOOKUP(B2427,Data_Dictionary!$F$326:$I$589,3,FALSE)</f>
        <v>Colombia</v>
      </c>
      <c r="D2427" t="str">
        <f>VLOOKUP(B2427,Data_Dictionary!$F$326:$I$589,4,FALSE)</f>
        <v>CO</v>
      </c>
      <c r="E2427" t="s">
        <v>6</v>
      </c>
      <c r="F2427" t="str">
        <f>VLOOKUP(E2427,Sex!$B$2:$C$5,2,FALSE)</f>
        <v>Ambos sexos combinados</v>
      </c>
      <c r="G2427" t="s">
        <v>31</v>
      </c>
      <c r="H2427">
        <v>6106</v>
      </c>
    </row>
    <row r="2428" spans="1:8" x14ac:dyDescent="0.25">
      <c r="A2428">
        <v>2010</v>
      </c>
      <c r="B2428" t="s">
        <v>17</v>
      </c>
      <c r="C2428" t="str">
        <f>VLOOKUP(B2428,Data_Dictionary!$F$326:$I$589,3,FALSE)</f>
        <v>Colombia</v>
      </c>
      <c r="D2428" t="str">
        <f>VLOOKUP(B2428,Data_Dictionary!$F$326:$I$589,4,FALSE)</f>
        <v>CO</v>
      </c>
      <c r="E2428" t="s">
        <v>6</v>
      </c>
      <c r="F2428" t="str">
        <f>VLOOKUP(E2428,Sex!$B$2:$C$5,2,FALSE)</f>
        <v>Ambos sexos combinados</v>
      </c>
      <c r="G2428" t="s">
        <v>31</v>
      </c>
      <c r="H2428">
        <v>8371</v>
      </c>
    </row>
    <row r="2429" spans="1:8" x14ac:dyDescent="0.25">
      <c r="A2429">
        <v>2015</v>
      </c>
      <c r="B2429" t="s">
        <v>17</v>
      </c>
      <c r="C2429" t="str">
        <f>VLOOKUP(B2429,Data_Dictionary!$F$326:$I$589,3,FALSE)</f>
        <v>Colombia</v>
      </c>
      <c r="D2429" t="str">
        <f>VLOOKUP(B2429,Data_Dictionary!$F$326:$I$589,4,FALSE)</f>
        <v>CO</v>
      </c>
      <c r="E2429" t="s">
        <v>6</v>
      </c>
      <c r="F2429" t="str">
        <f>VLOOKUP(E2429,Sex!$B$2:$C$5,2,FALSE)</f>
        <v>Ambos sexos combinados</v>
      </c>
      <c r="G2429" t="s">
        <v>31</v>
      </c>
      <c r="H2429">
        <v>11376</v>
      </c>
    </row>
    <row r="2430" spans="1:8" x14ac:dyDescent="0.25">
      <c r="A2430">
        <v>2020</v>
      </c>
      <c r="B2430" t="s">
        <v>17</v>
      </c>
      <c r="C2430" t="str">
        <f>VLOOKUP(B2430,Data_Dictionary!$F$326:$I$589,3,FALSE)</f>
        <v>Colombia</v>
      </c>
      <c r="D2430" t="str">
        <f>VLOOKUP(B2430,Data_Dictionary!$F$326:$I$589,4,FALSE)</f>
        <v>CO</v>
      </c>
      <c r="E2430" t="s">
        <v>6</v>
      </c>
      <c r="F2430" t="str">
        <f>VLOOKUP(E2430,Sex!$B$2:$C$5,2,FALSE)</f>
        <v>Ambos sexos combinados</v>
      </c>
      <c r="G2430" t="s">
        <v>31</v>
      </c>
      <c r="H2430">
        <v>143640</v>
      </c>
    </row>
    <row r="2431" spans="1:8" x14ac:dyDescent="0.25">
      <c r="A2431">
        <v>1990</v>
      </c>
      <c r="B2431" t="s">
        <v>18</v>
      </c>
      <c r="C2431" t="str">
        <f>VLOOKUP(B2431,Data_Dictionary!$F$326:$I$589,3,FALSE)</f>
        <v>Ecuador (el)</v>
      </c>
      <c r="D2431" t="str">
        <f>VLOOKUP(B2431,Data_Dictionary!$F$326:$I$589,4,FALSE)</f>
        <v>EC</v>
      </c>
      <c r="E2431" t="s">
        <v>6</v>
      </c>
      <c r="F2431" t="str">
        <f>VLOOKUP(E2431,Sex!$B$2:$C$5,2,FALSE)</f>
        <v>Ambos sexos combinados</v>
      </c>
      <c r="G2431" t="s">
        <v>31</v>
      </c>
      <c r="H2431">
        <v>8090</v>
      </c>
    </row>
    <row r="2432" spans="1:8" x14ac:dyDescent="0.25">
      <c r="A2432">
        <v>1995</v>
      </c>
      <c r="B2432" t="s">
        <v>18</v>
      </c>
      <c r="C2432" t="str">
        <f>VLOOKUP(B2432,Data_Dictionary!$F$326:$I$589,3,FALSE)</f>
        <v>Ecuador (el)</v>
      </c>
      <c r="D2432" t="str">
        <f>VLOOKUP(B2432,Data_Dictionary!$F$326:$I$589,4,FALSE)</f>
        <v>EC</v>
      </c>
      <c r="E2432" t="s">
        <v>6</v>
      </c>
      <c r="F2432" t="str">
        <f>VLOOKUP(E2432,Sex!$B$2:$C$5,2,FALSE)</f>
        <v>Ambos sexos combinados</v>
      </c>
      <c r="G2432" t="s">
        <v>31</v>
      </c>
      <c r="H2432">
        <v>10254</v>
      </c>
    </row>
    <row r="2433" spans="1:8" x14ac:dyDescent="0.25">
      <c r="A2433">
        <v>2000</v>
      </c>
      <c r="B2433" t="s">
        <v>18</v>
      </c>
      <c r="C2433" t="str">
        <f>VLOOKUP(B2433,Data_Dictionary!$F$326:$I$589,3,FALSE)</f>
        <v>Ecuador (el)</v>
      </c>
      <c r="D2433" t="str">
        <f>VLOOKUP(B2433,Data_Dictionary!$F$326:$I$589,4,FALSE)</f>
        <v>EC</v>
      </c>
      <c r="E2433" t="s">
        <v>6</v>
      </c>
      <c r="F2433" t="str">
        <f>VLOOKUP(E2433,Sex!$B$2:$C$5,2,FALSE)</f>
        <v>Ambos sexos combinados</v>
      </c>
      <c r="G2433" t="s">
        <v>31</v>
      </c>
      <c r="H2433">
        <v>11956</v>
      </c>
    </row>
    <row r="2434" spans="1:8" x14ac:dyDescent="0.25">
      <c r="A2434">
        <v>2005</v>
      </c>
      <c r="B2434" t="s">
        <v>18</v>
      </c>
      <c r="C2434" t="str">
        <f>VLOOKUP(B2434,Data_Dictionary!$F$326:$I$589,3,FALSE)</f>
        <v>Ecuador (el)</v>
      </c>
      <c r="D2434" t="str">
        <f>VLOOKUP(B2434,Data_Dictionary!$F$326:$I$589,4,FALSE)</f>
        <v>EC</v>
      </c>
      <c r="E2434" t="s">
        <v>6</v>
      </c>
      <c r="F2434" t="str">
        <f>VLOOKUP(E2434,Sex!$B$2:$C$5,2,FALSE)</f>
        <v>Ambos sexos combinados</v>
      </c>
      <c r="G2434" t="s">
        <v>31</v>
      </c>
      <c r="H2434">
        <v>13857</v>
      </c>
    </row>
    <row r="2435" spans="1:8" x14ac:dyDescent="0.25">
      <c r="A2435">
        <v>2010</v>
      </c>
      <c r="B2435" t="s">
        <v>18</v>
      </c>
      <c r="C2435" t="str">
        <f>VLOOKUP(B2435,Data_Dictionary!$F$326:$I$589,3,FALSE)</f>
        <v>Ecuador (el)</v>
      </c>
      <c r="D2435" t="str">
        <f>VLOOKUP(B2435,Data_Dictionary!$F$326:$I$589,4,FALSE)</f>
        <v>EC</v>
      </c>
      <c r="E2435" t="s">
        <v>6</v>
      </c>
      <c r="F2435" t="str">
        <f>VLOOKUP(E2435,Sex!$B$2:$C$5,2,FALSE)</f>
        <v>Ambos sexos combinados</v>
      </c>
      <c r="G2435" t="s">
        <v>31</v>
      </c>
      <c r="H2435">
        <v>26746</v>
      </c>
    </row>
    <row r="2436" spans="1:8" x14ac:dyDescent="0.25">
      <c r="A2436">
        <v>2015</v>
      </c>
      <c r="B2436" t="s">
        <v>18</v>
      </c>
      <c r="C2436" t="str">
        <f>VLOOKUP(B2436,Data_Dictionary!$F$326:$I$589,3,FALSE)</f>
        <v>Ecuador (el)</v>
      </c>
      <c r="D2436" t="str">
        <f>VLOOKUP(B2436,Data_Dictionary!$F$326:$I$589,4,FALSE)</f>
        <v>EC</v>
      </c>
      <c r="E2436" t="s">
        <v>6</v>
      </c>
      <c r="F2436" t="str">
        <f>VLOOKUP(E2436,Sex!$B$2:$C$5,2,FALSE)</f>
        <v>Ambos sexos combinados</v>
      </c>
      <c r="G2436" t="s">
        <v>31</v>
      </c>
      <c r="H2436">
        <v>30669</v>
      </c>
    </row>
    <row r="2437" spans="1:8" x14ac:dyDescent="0.25">
      <c r="A2437">
        <v>2020</v>
      </c>
      <c r="B2437" t="s">
        <v>18</v>
      </c>
      <c r="C2437" t="str">
        <f>VLOOKUP(B2437,Data_Dictionary!$F$326:$I$589,3,FALSE)</f>
        <v>Ecuador (el)</v>
      </c>
      <c r="D2437" t="str">
        <f>VLOOKUP(B2437,Data_Dictionary!$F$326:$I$589,4,FALSE)</f>
        <v>EC</v>
      </c>
      <c r="E2437" t="s">
        <v>6</v>
      </c>
      <c r="F2437" t="str">
        <f>VLOOKUP(E2437,Sex!$B$2:$C$5,2,FALSE)</f>
        <v>Ambos sexos combinados</v>
      </c>
      <c r="G2437" t="s">
        <v>31</v>
      </c>
      <c r="H2437">
        <v>58866</v>
      </c>
    </row>
    <row r="2438" spans="1:8" x14ac:dyDescent="0.25">
      <c r="A2438">
        <v>1990</v>
      </c>
      <c r="B2438" t="s">
        <v>19</v>
      </c>
      <c r="C2438" t="str">
        <f>VLOOKUP(B2438,Data_Dictionary!$F$326:$I$589,3,FALSE)</f>
        <v>Guyana</v>
      </c>
      <c r="D2438" t="str">
        <f>VLOOKUP(B2438,Data_Dictionary!$F$326:$I$589,4,FALSE)</f>
        <v>GY</v>
      </c>
      <c r="E2438" t="s">
        <v>6</v>
      </c>
      <c r="F2438" t="str">
        <f>VLOOKUP(E2438,Sex!$B$2:$C$5,2,FALSE)</f>
        <v>Ambos sexos combinados</v>
      </c>
      <c r="G2438" t="s">
        <v>31</v>
      </c>
      <c r="H2438">
        <v>287</v>
      </c>
    </row>
    <row r="2439" spans="1:8" x14ac:dyDescent="0.25">
      <c r="A2439">
        <v>1995</v>
      </c>
      <c r="B2439" t="s">
        <v>19</v>
      </c>
      <c r="C2439" t="str">
        <f>VLOOKUP(B2439,Data_Dictionary!$F$326:$I$589,3,FALSE)</f>
        <v>Guyana</v>
      </c>
      <c r="D2439" t="str">
        <f>VLOOKUP(B2439,Data_Dictionary!$F$326:$I$589,4,FALSE)</f>
        <v>GY</v>
      </c>
      <c r="E2439" t="s">
        <v>6</v>
      </c>
      <c r="F2439" t="str">
        <f>VLOOKUP(E2439,Sex!$B$2:$C$5,2,FALSE)</f>
        <v>Ambos sexos combinados</v>
      </c>
      <c r="G2439" t="s">
        <v>31</v>
      </c>
      <c r="H2439">
        <v>409</v>
      </c>
    </row>
    <row r="2440" spans="1:8" x14ac:dyDescent="0.25">
      <c r="A2440">
        <v>2000</v>
      </c>
      <c r="B2440" t="s">
        <v>19</v>
      </c>
      <c r="C2440" t="str">
        <f>VLOOKUP(B2440,Data_Dictionary!$F$326:$I$589,3,FALSE)</f>
        <v>Guyana</v>
      </c>
      <c r="D2440" t="str">
        <f>VLOOKUP(B2440,Data_Dictionary!$F$326:$I$589,4,FALSE)</f>
        <v>GY</v>
      </c>
      <c r="E2440" t="s">
        <v>6</v>
      </c>
      <c r="F2440" t="str">
        <f>VLOOKUP(E2440,Sex!$B$2:$C$5,2,FALSE)</f>
        <v>Ambos sexos combinados</v>
      </c>
      <c r="G2440" t="s">
        <v>31</v>
      </c>
      <c r="H2440">
        <v>530</v>
      </c>
    </row>
    <row r="2441" spans="1:8" x14ac:dyDescent="0.25">
      <c r="A2441">
        <v>2005</v>
      </c>
      <c r="B2441" t="s">
        <v>19</v>
      </c>
      <c r="C2441" t="str">
        <f>VLOOKUP(B2441,Data_Dictionary!$F$326:$I$589,3,FALSE)</f>
        <v>Guyana</v>
      </c>
      <c r="D2441" t="str">
        <f>VLOOKUP(B2441,Data_Dictionary!$F$326:$I$589,4,FALSE)</f>
        <v>GY</v>
      </c>
      <c r="E2441" t="s">
        <v>6</v>
      </c>
      <c r="F2441" t="str">
        <f>VLOOKUP(E2441,Sex!$B$2:$C$5,2,FALSE)</f>
        <v>Ambos sexos combinados</v>
      </c>
      <c r="G2441" t="s">
        <v>31</v>
      </c>
      <c r="H2441">
        <v>952</v>
      </c>
    </row>
    <row r="2442" spans="1:8" x14ac:dyDescent="0.25">
      <c r="A2442">
        <v>2010</v>
      </c>
      <c r="B2442" t="s">
        <v>19</v>
      </c>
      <c r="C2442" t="str">
        <f>VLOOKUP(B2442,Data_Dictionary!$F$326:$I$589,3,FALSE)</f>
        <v>Guyana</v>
      </c>
      <c r="D2442" t="str">
        <f>VLOOKUP(B2442,Data_Dictionary!$F$326:$I$589,4,FALSE)</f>
        <v>GY</v>
      </c>
      <c r="E2442" t="s">
        <v>6</v>
      </c>
      <c r="F2442" t="str">
        <f>VLOOKUP(E2442,Sex!$B$2:$C$5,2,FALSE)</f>
        <v>Ambos sexos combinados</v>
      </c>
      <c r="G2442" t="s">
        <v>31</v>
      </c>
      <c r="H2442">
        <v>920</v>
      </c>
    </row>
    <row r="2443" spans="1:8" x14ac:dyDescent="0.25">
      <c r="A2443">
        <v>2015</v>
      </c>
      <c r="B2443" t="s">
        <v>19</v>
      </c>
      <c r="C2443" t="str">
        <f>VLOOKUP(B2443,Data_Dictionary!$F$326:$I$589,3,FALSE)</f>
        <v>Guyana</v>
      </c>
      <c r="D2443" t="str">
        <f>VLOOKUP(B2443,Data_Dictionary!$F$326:$I$589,4,FALSE)</f>
        <v>GY</v>
      </c>
      <c r="E2443" t="s">
        <v>6</v>
      </c>
      <c r="F2443" t="str">
        <f>VLOOKUP(E2443,Sex!$B$2:$C$5,2,FALSE)</f>
        <v>Ambos sexos combinados</v>
      </c>
      <c r="G2443" t="s">
        <v>31</v>
      </c>
      <c r="H2443">
        <v>1182</v>
      </c>
    </row>
    <row r="2444" spans="1:8" x14ac:dyDescent="0.25">
      <c r="A2444">
        <v>2020</v>
      </c>
      <c r="B2444" t="s">
        <v>19</v>
      </c>
      <c r="C2444" t="str">
        <f>VLOOKUP(B2444,Data_Dictionary!$F$326:$I$589,3,FALSE)</f>
        <v>Guyana</v>
      </c>
      <c r="D2444" t="str">
        <f>VLOOKUP(B2444,Data_Dictionary!$F$326:$I$589,4,FALSE)</f>
        <v>GY</v>
      </c>
      <c r="E2444" t="s">
        <v>6</v>
      </c>
      <c r="F2444" t="str">
        <f>VLOOKUP(E2444,Sex!$B$2:$C$5,2,FALSE)</f>
        <v>Ambos sexos combinados</v>
      </c>
      <c r="G2444" t="s">
        <v>31</v>
      </c>
      <c r="H2444">
        <v>3679</v>
      </c>
    </row>
    <row r="2445" spans="1:8" x14ac:dyDescent="0.25">
      <c r="A2445">
        <v>1990</v>
      </c>
      <c r="B2445" t="s">
        <v>20</v>
      </c>
      <c r="C2445" t="str">
        <f>VLOOKUP(B2445,Data_Dictionary!$F$326:$I$589,3,FALSE)</f>
        <v>Paraguay</v>
      </c>
      <c r="D2445" t="str">
        <f>VLOOKUP(B2445,Data_Dictionary!$F$326:$I$589,4,FALSE)</f>
        <v>PY</v>
      </c>
      <c r="E2445" t="s">
        <v>6</v>
      </c>
      <c r="F2445" t="str">
        <f>VLOOKUP(E2445,Sex!$B$2:$C$5,2,FALSE)</f>
        <v>Ambos sexos combinados</v>
      </c>
      <c r="G2445" t="s">
        <v>31</v>
      </c>
      <c r="H2445">
        <v>15507</v>
      </c>
    </row>
    <row r="2446" spans="1:8" x14ac:dyDescent="0.25">
      <c r="A2446">
        <v>1995</v>
      </c>
      <c r="B2446" t="s">
        <v>20</v>
      </c>
      <c r="C2446" t="str">
        <f>VLOOKUP(B2446,Data_Dictionary!$F$326:$I$589,3,FALSE)</f>
        <v>Paraguay</v>
      </c>
      <c r="D2446" t="str">
        <f>VLOOKUP(B2446,Data_Dictionary!$F$326:$I$589,4,FALSE)</f>
        <v>PY</v>
      </c>
      <c r="E2446" t="s">
        <v>6</v>
      </c>
      <c r="F2446" t="str">
        <f>VLOOKUP(E2446,Sex!$B$2:$C$5,2,FALSE)</f>
        <v>Ambos sexos combinados</v>
      </c>
      <c r="G2446" t="s">
        <v>31</v>
      </c>
      <c r="H2446">
        <v>16085</v>
      </c>
    </row>
    <row r="2447" spans="1:8" x14ac:dyDescent="0.25">
      <c r="A2447">
        <v>2000</v>
      </c>
      <c r="B2447" t="s">
        <v>20</v>
      </c>
      <c r="C2447" t="str">
        <f>VLOOKUP(B2447,Data_Dictionary!$F$326:$I$589,3,FALSE)</f>
        <v>Paraguay</v>
      </c>
      <c r="D2447" t="str">
        <f>VLOOKUP(B2447,Data_Dictionary!$F$326:$I$589,4,FALSE)</f>
        <v>PY</v>
      </c>
      <c r="E2447" t="s">
        <v>6</v>
      </c>
      <c r="F2447" t="str">
        <f>VLOOKUP(E2447,Sex!$B$2:$C$5,2,FALSE)</f>
        <v>Ambos sexos combinados</v>
      </c>
      <c r="G2447" t="s">
        <v>31</v>
      </c>
      <c r="H2447">
        <v>16540</v>
      </c>
    </row>
    <row r="2448" spans="1:8" x14ac:dyDescent="0.25">
      <c r="A2448">
        <v>2005</v>
      </c>
      <c r="B2448" t="s">
        <v>20</v>
      </c>
      <c r="C2448" t="str">
        <f>VLOOKUP(B2448,Data_Dictionary!$F$326:$I$589,3,FALSE)</f>
        <v>Paraguay</v>
      </c>
      <c r="D2448" t="str">
        <f>VLOOKUP(B2448,Data_Dictionary!$F$326:$I$589,4,FALSE)</f>
        <v>PY</v>
      </c>
      <c r="E2448" t="s">
        <v>6</v>
      </c>
      <c r="F2448" t="str">
        <f>VLOOKUP(E2448,Sex!$B$2:$C$5,2,FALSE)</f>
        <v>Ambos sexos combinados</v>
      </c>
      <c r="G2448" t="s">
        <v>31</v>
      </c>
      <c r="H2448">
        <v>16304</v>
      </c>
    </row>
    <row r="2449" spans="1:8" x14ac:dyDescent="0.25">
      <c r="A2449">
        <v>2010</v>
      </c>
      <c r="B2449" t="s">
        <v>20</v>
      </c>
      <c r="C2449" t="str">
        <f>VLOOKUP(B2449,Data_Dictionary!$F$326:$I$589,3,FALSE)</f>
        <v>Paraguay</v>
      </c>
      <c r="D2449" t="str">
        <f>VLOOKUP(B2449,Data_Dictionary!$F$326:$I$589,4,FALSE)</f>
        <v>PY</v>
      </c>
      <c r="E2449" t="s">
        <v>6</v>
      </c>
      <c r="F2449" t="str">
        <f>VLOOKUP(E2449,Sex!$B$2:$C$5,2,FALSE)</f>
        <v>Ambos sexos combinados</v>
      </c>
      <c r="G2449" t="s">
        <v>31</v>
      </c>
      <c r="H2449">
        <v>16084</v>
      </c>
    </row>
    <row r="2450" spans="1:8" x14ac:dyDescent="0.25">
      <c r="A2450">
        <v>2015</v>
      </c>
      <c r="B2450" t="s">
        <v>20</v>
      </c>
      <c r="C2450" t="str">
        <f>VLOOKUP(B2450,Data_Dictionary!$F$326:$I$589,3,FALSE)</f>
        <v>Paraguay</v>
      </c>
      <c r="D2450" t="str">
        <f>VLOOKUP(B2450,Data_Dictionary!$F$326:$I$589,4,FALSE)</f>
        <v>PY</v>
      </c>
      <c r="E2450" t="s">
        <v>6</v>
      </c>
      <c r="F2450" t="str">
        <f>VLOOKUP(E2450,Sex!$B$2:$C$5,2,FALSE)</f>
        <v>Ambos sexos combinados</v>
      </c>
      <c r="G2450" t="s">
        <v>31</v>
      </c>
      <c r="H2450">
        <v>15578</v>
      </c>
    </row>
    <row r="2451" spans="1:8" x14ac:dyDescent="0.25">
      <c r="A2451">
        <v>2020</v>
      </c>
      <c r="B2451" t="s">
        <v>20</v>
      </c>
      <c r="C2451" t="str">
        <f>VLOOKUP(B2451,Data_Dictionary!$F$326:$I$589,3,FALSE)</f>
        <v>Paraguay</v>
      </c>
      <c r="D2451" t="str">
        <f>VLOOKUP(B2451,Data_Dictionary!$F$326:$I$589,4,FALSE)</f>
        <v>PY</v>
      </c>
      <c r="E2451" t="s">
        <v>6</v>
      </c>
      <c r="F2451" t="str">
        <f>VLOOKUP(E2451,Sex!$B$2:$C$5,2,FALSE)</f>
        <v>Ambos sexos combinados</v>
      </c>
      <c r="G2451" t="s">
        <v>31</v>
      </c>
      <c r="H2451">
        <v>16316</v>
      </c>
    </row>
    <row r="2452" spans="1:8" x14ac:dyDescent="0.25">
      <c r="A2452">
        <v>1990</v>
      </c>
      <c r="B2452" t="s">
        <v>21</v>
      </c>
      <c r="C2452" t="str">
        <f>VLOOKUP(B2452,Data_Dictionary!$F$326:$I$589,3,FALSE)</f>
        <v>Perú</v>
      </c>
      <c r="D2452" t="str">
        <f>VLOOKUP(B2452,Data_Dictionary!$F$326:$I$589,4,FALSE)</f>
        <v>PE</v>
      </c>
      <c r="E2452" t="s">
        <v>6</v>
      </c>
      <c r="F2452" t="str">
        <f>VLOOKUP(E2452,Sex!$B$2:$C$5,2,FALSE)</f>
        <v>Ambos sexos combinados</v>
      </c>
      <c r="G2452" t="s">
        <v>31</v>
      </c>
      <c r="H2452">
        <v>4043</v>
      </c>
    </row>
    <row r="2453" spans="1:8" x14ac:dyDescent="0.25">
      <c r="A2453">
        <v>1995</v>
      </c>
      <c r="B2453" t="s">
        <v>21</v>
      </c>
      <c r="C2453" t="str">
        <f>VLOOKUP(B2453,Data_Dictionary!$F$326:$I$589,3,FALSE)</f>
        <v>Perú</v>
      </c>
      <c r="D2453" t="str">
        <f>VLOOKUP(B2453,Data_Dictionary!$F$326:$I$589,4,FALSE)</f>
        <v>PE</v>
      </c>
      <c r="E2453" t="s">
        <v>6</v>
      </c>
      <c r="F2453" t="str">
        <f>VLOOKUP(E2453,Sex!$B$2:$C$5,2,FALSE)</f>
        <v>Ambos sexos combinados</v>
      </c>
      <c r="G2453" t="s">
        <v>31</v>
      </c>
      <c r="H2453">
        <v>4237</v>
      </c>
    </row>
    <row r="2454" spans="1:8" x14ac:dyDescent="0.25">
      <c r="A2454">
        <v>2000</v>
      </c>
      <c r="B2454" t="s">
        <v>21</v>
      </c>
      <c r="C2454" t="str">
        <f>VLOOKUP(B2454,Data_Dictionary!$F$326:$I$589,3,FALSE)</f>
        <v>Perú</v>
      </c>
      <c r="D2454" t="str">
        <f>VLOOKUP(B2454,Data_Dictionary!$F$326:$I$589,4,FALSE)</f>
        <v>PE</v>
      </c>
      <c r="E2454" t="s">
        <v>6</v>
      </c>
      <c r="F2454" t="str">
        <f>VLOOKUP(E2454,Sex!$B$2:$C$5,2,FALSE)</f>
        <v>Ambos sexos combinados</v>
      </c>
      <c r="G2454" t="s">
        <v>31</v>
      </c>
      <c r="H2454">
        <v>5605</v>
      </c>
    </row>
    <row r="2455" spans="1:8" x14ac:dyDescent="0.25">
      <c r="A2455">
        <v>2005</v>
      </c>
      <c r="B2455" t="s">
        <v>21</v>
      </c>
      <c r="C2455" t="str">
        <f>VLOOKUP(B2455,Data_Dictionary!$F$326:$I$589,3,FALSE)</f>
        <v>Perú</v>
      </c>
      <c r="D2455" t="str">
        <f>VLOOKUP(B2455,Data_Dictionary!$F$326:$I$589,4,FALSE)</f>
        <v>PE</v>
      </c>
      <c r="E2455" t="s">
        <v>6</v>
      </c>
      <c r="F2455" t="str">
        <f>VLOOKUP(E2455,Sex!$B$2:$C$5,2,FALSE)</f>
        <v>Ambos sexos combinados</v>
      </c>
      <c r="G2455" t="s">
        <v>31</v>
      </c>
      <c r="H2455">
        <v>5494</v>
      </c>
    </row>
    <row r="2456" spans="1:8" x14ac:dyDescent="0.25">
      <c r="A2456">
        <v>2010</v>
      </c>
      <c r="B2456" t="s">
        <v>21</v>
      </c>
      <c r="C2456" t="str">
        <f>VLOOKUP(B2456,Data_Dictionary!$F$326:$I$589,3,FALSE)</f>
        <v>Perú</v>
      </c>
      <c r="D2456" t="str">
        <f>VLOOKUP(B2456,Data_Dictionary!$F$326:$I$589,4,FALSE)</f>
        <v>PE</v>
      </c>
      <c r="E2456" t="s">
        <v>6</v>
      </c>
      <c r="F2456" t="str">
        <f>VLOOKUP(E2456,Sex!$B$2:$C$5,2,FALSE)</f>
        <v>Ambos sexos combinados</v>
      </c>
      <c r="G2456" t="s">
        <v>31</v>
      </c>
      <c r="H2456">
        <v>9184</v>
      </c>
    </row>
    <row r="2457" spans="1:8" x14ac:dyDescent="0.25">
      <c r="A2457">
        <v>2015</v>
      </c>
      <c r="B2457" t="s">
        <v>21</v>
      </c>
      <c r="C2457" t="str">
        <f>VLOOKUP(B2457,Data_Dictionary!$F$326:$I$589,3,FALSE)</f>
        <v>Perú</v>
      </c>
      <c r="D2457" t="str">
        <f>VLOOKUP(B2457,Data_Dictionary!$F$326:$I$589,4,FALSE)</f>
        <v>PE</v>
      </c>
      <c r="E2457" t="s">
        <v>6</v>
      </c>
      <c r="F2457" t="str">
        <f>VLOOKUP(E2457,Sex!$B$2:$C$5,2,FALSE)</f>
        <v>Ambos sexos combinados</v>
      </c>
      <c r="G2457" t="s">
        <v>31</v>
      </c>
      <c r="H2457">
        <v>15235</v>
      </c>
    </row>
    <row r="2458" spans="1:8" x14ac:dyDescent="0.25">
      <c r="A2458">
        <v>2020</v>
      </c>
      <c r="B2458" t="s">
        <v>21</v>
      </c>
      <c r="C2458" t="str">
        <f>VLOOKUP(B2458,Data_Dictionary!$F$326:$I$589,3,FALSE)</f>
        <v>Perú</v>
      </c>
      <c r="D2458" t="str">
        <f>VLOOKUP(B2458,Data_Dictionary!$F$326:$I$589,4,FALSE)</f>
        <v>PE</v>
      </c>
      <c r="E2458" t="s">
        <v>6</v>
      </c>
      <c r="F2458" t="str">
        <f>VLOOKUP(E2458,Sex!$B$2:$C$5,2,FALSE)</f>
        <v>Ambos sexos combinados</v>
      </c>
      <c r="G2458" t="s">
        <v>31</v>
      </c>
      <c r="H2458">
        <v>105468</v>
      </c>
    </row>
    <row r="2459" spans="1:8" x14ac:dyDescent="0.25">
      <c r="A2459">
        <v>1990</v>
      </c>
      <c r="B2459" t="s">
        <v>22</v>
      </c>
      <c r="C2459" t="str">
        <f>VLOOKUP(B2459,Data_Dictionary!$F$326:$I$589,3,FALSE)</f>
        <v>Uruguay</v>
      </c>
      <c r="D2459" t="str">
        <f>VLOOKUP(B2459,Data_Dictionary!$F$326:$I$589,4,FALSE)</f>
        <v>UY</v>
      </c>
      <c r="E2459" t="s">
        <v>6</v>
      </c>
      <c r="F2459" t="str">
        <f>VLOOKUP(E2459,Sex!$B$2:$C$5,2,FALSE)</f>
        <v>Ambos sexos combinados</v>
      </c>
      <c r="G2459" t="s">
        <v>31</v>
      </c>
      <c r="H2459">
        <v>5815</v>
      </c>
    </row>
    <row r="2460" spans="1:8" x14ac:dyDescent="0.25">
      <c r="A2460">
        <v>1995</v>
      </c>
      <c r="B2460" t="s">
        <v>22</v>
      </c>
      <c r="C2460" t="str">
        <f>VLOOKUP(B2460,Data_Dictionary!$F$326:$I$589,3,FALSE)</f>
        <v>Uruguay</v>
      </c>
      <c r="D2460" t="str">
        <f>VLOOKUP(B2460,Data_Dictionary!$F$326:$I$589,4,FALSE)</f>
        <v>UY</v>
      </c>
      <c r="E2460" t="s">
        <v>6</v>
      </c>
      <c r="F2460" t="str">
        <f>VLOOKUP(E2460,Sex!$B$2:$C$5,2,FALSE)</f>
        <v>Ambos sexos combinados</v>
      </c>
      <c r="G2460" t="s">
        <v>31</v>
      </c>
      <c r="H2460">
        <v>5537</v>
      </c>
    </row>
    <row r="2461" spans="1:8" x14ac:dyDescent="0.25">
      <c r="A2461">
        <v>2000</v>
      </c>
      <c r="B2461" t="s">
        <v>22</v>
      </c>
      <c r="C2461" t="str">
        <f>VLOOKUP(B2461,Data_Dictionary!$F$326:$I$589,3,FALSE)</f>
        <v>Uruguay</v>
      </c>
      <c r="D2461" t="str">
        <f>VLOOKUP(B2461,Data_Dictionary!$F$326:$I$589,4,FALSE)</f>
        <v>UY</v>
      </c>
      <c r="E2461" t="s">
        <v>6</v>
      </c>
      <c r="F2461" t="str">
        <f>VLOOKUP(E2461,Sex!$B$2:$C$5,2,FALSE)</f>
        <v>Ambos sexos combinados</v>
      </c>
      <c r="G2461" t="s">
        <v>31</v>
      </c>
      <c r="H2461">
        <v>6808</v>
      </c>
    </row>
    <row r="2462" spans="1:8" x14ac:dyDescent="0.25">
      <c r="A2462">
        <v>2005</v>
      </c>
      <c r="B2462" t="s">
        <v>22</v>
      </c>
      <c r="C2462" t="str">
        <f>VLOOKUP(B2462,Data_Dictionary!$F$326:$I$589,3,FALSE)</f>
        <v>Uruguay</v>
      </c>
      <c r="D2462" t="str">
        <f>VLOOKUP(B2462,Data_Dictionary!$F$326:$I$589,4,FALSE)</f>
        <v>UY</v>
      </c>
      <c r="E2462" t="s">
        <v>6</v>
      </c>
      <c r="F2462" t="str">
        <f>VLOOKUP(E2462,Sex!$B$2:$C$5,2,FALSE)</f>
        <v>Ambos sexos combinados</v>
      </c>
      <c r="G2462" t="s">
        <v>31</v>
      </c>
      <c r="H2462">
        <v>6325</v>
      </c>
    </row>
    <row r="2463" spans="1:8" x14ac:dyDescent="0.25">
      <c r="A2463">
        <v>2010</v>
      </c>
      <c r="B2463" t="s">
        <v>22</v>
      </c>
      <c r="C2463" t="str">
        <f>VLOOKUP(B2463,Data_Dictionary!$F$326:$I$589,3,FALSE)</f>
        <v>Uruguay</v>
      </c>
      <c r="D2463" t="str">
        <f>VLOOKUP(B2463,Data_Dictionary!$F$326:$I$589,4,FALSE)</f>
        <v>UY</v>
      </c>
      <c r="E2463" t="s">
        <v>6</v>
      </c>
      <c r="F2463" t="str">
        <f>VLOOKUP(E2463,Sex!$B$2:$C$5,2,FALSE)</f>
        <v>Ambos sexos combinados</v>
      </c>
      <c r="G2463" t="s">
        <v>31</v>
      </c>
      <c r="H2463">
        <v>2613</v>
      </c>
    </row>
    <row r="2464" spans="1:8" x14ac:dyDescent="0.25">
      <c r="A2464">
        <v>2015</v>
      </c>
      <c r="B2464" t="s">
        <v>22</v>
      </c>
      <c r="C2464" t="str">
        <f>VLOOKUP(B2464,Data_Dictionary!$F$326:$I$589,3,FALSE)</f>
        <v>Uruguay</v>
      </c>
      <c r="D2464" t="str">
        <f>VLOOKUP(B2464,Data_Dictionary!$F$326:$I$589,4,FALSE)</f>
        <v>UY</v>
      </c>
      <c r="E2464" t="s">
        <v>6</v>
      </c>
      <c r="F2464" t="str">
        <f>VLOOKUP(E2464,Sex!$B$2:$C$5,2,FALSE)</f>
        <v>Ambos sexos combinados</v>
      </c>
      <c r="G2464" t="s">
        <v>31</v>
      </c>
      <c r="H2464">
        <v>4113</v>
      </c>
    </row>
    <row r="2465" spans="1:8" x14ac:dyDescent="0.25">
      <c r="A2465">
        <v>2020</v>
      </c>
      <c r="B2465" t="s">
        <v>22</v>
      </c>
      <c r="C2465" t="str">
        <f>VLOOKUP(B2465,Data_Dictionary!$F$326:$I$589,3,FALSE)</f>
        <v>Uruguay</v>
      </c>
      <c r="D2465" t="str">
        <f>VLOOKUP(B2465,Data_Dictionary!$F$326:$I$589,4,FALSE)</f>
        <v>UY</v>
      </c>
      <c r="E2465" t="s">
        <v>6</v>
      </c>
      <c r="F2465" t="str">
        <f>VLOOKUP(E2465,Sex!$B$2:$C$5,2,FALSE)</f>
        <v>Ambos sexos combinados</v>
      </c>
      <c r="G2465" t="s">
        <v>31</v>
      </c>
      <c r="H2465">
        <v>7466</v>
      </c>
    </row>
    <row r="2466" spans="1:8" x14ac:dyDescent="0.25">
      <c r="A2466">
        <v>1990</v>
      </c>
      <c r="B2466" t="s">
        <v>5</v>
      </c>
      <c r="C2466" t="str">
        <f>VLOOKUP(B2466,Data_Dictionary!$F$326:$I$589,3,FALSE)</f>
        <v>Antigua y Barbuda</v>
      </c>
      <c r="D2466" t="str">
        <f>VLOOKUP(B2466,Data_Dictionary!$F$326:$I$589,4,FALSE)</f>
        <v>AG</v>
      </c>
      <c r="E2466" t="s">
        <v>23</v>
      </c>
      <c r="F2466" t="str">
        <f>VLOOKUP(E2466,Sex!$B$2:$C$5,2,FALSE)</f>
        <v>Hombres</v>
      </c>
      <c r="G2466" t="s">
        <v>31</v>
      </c>
      <c r="H2466">
        <v>566</v>
      </c>
    </row>
    <row r="2467" spans="1:8" x14ac:dyDescent="0.25">
      <c r="A2467">
        <v>1995</v>
      </c>
      <c r="B2467" t="s">
        <v>5</v>
      </c>
      <c r="C2467" t="str">
        <f>VLOOKUP(B2467,Data_Dictionary!$F$326:$I$589,3,FALSE)</f>
        <v>Antigua y Barbuda</v>
      </c>
      <c r="D2467" t="str">
        <f>VLOOKUP(B2467,Data_Dictionary!$F$326:$I$589,4,FALSE)</f>
        <v>AG</v>
      </c>
      <c r="E2467" t="s">
        <v>23</v>
      </c>
      <c r="F2467" t="str">
        <f>VLOOKUP(E2467,Sex!$B$2:$C$5,2,FALSE)</f>
        <v>Hombres</v>
      </c>
      <c r="G2467" t="s">
        <v>31</v>
      </c>
      <c r="H2467">
        <v>848</v>
      </c>
    </row>
    <row r="2468" spans="1:8" x14ac:dyDescent="0.25">
      <c r="A2468">
        <v>2000</v>
      </c>
      <c r="B2468" t="s">
        <v>5</v>
      </c>
      <c r="C2468" t="str">
        <f>VLOOKUP(B2468,Data_Dictionary!$F$326:$I$589,3,FALSE)</f>
        <v>Antigua y Barbuda</v>
      </c>
      <c r="D2468" t="str">
        <f>VLOOKUP(B2468,Data_Dictionary!$F$326:$I$589,4,FALSE)</f>
        <v>AG</v>
      </c>
      <c r="E2468" t="s">
        <v>23</v>
      </c>
      <c r="F2468" t="str">
        <f>VLOOKUP(E2468,Sex!$B$2:$C$5,2,FALSE)</f>
        <v>Hombres</v>
      </c>
      <c r="G2468" t="s">
        <v>31</v>
      </c>
      <c r="H2468">
        <v>1227</v>
      </c>
    </row>
    <row r="2469" spans="1:8" x14ac:dyDescent="0.25">
      <c r="A2469">
        <v>2005</v>
      </c>
      <c r="B2469" t="s">
        <v>5</v>
      </c>
      <c r="C2469" t="str">
        <f>VLOOKUP(B2469,Data_Dictionary!$F$326:$I$589,3,FALSE)</f>
        <v>Antigua y Barbuda</v>
      </c>
      <c r="D2469" t="str">
        <f>VLOOKUP(B2469,Data_Dictionary!$F$326:$I$589,4,FALSE)</f>
        <v>AG</v>
      </c>
      <c r="E2469" t="s">
        <v>23</v>
      </c>
      <c r="F2469" t="str">
        <f>VLOOKUP(E2469,Sex!$B$2:$C$5,2,FALSE)</f>
        <v>Hombres</v>
      </c>
      <c r="G2469" t="s">
        <v>31</v>
      </c>
      <c r="H2469">
        <v>1303</v>
      </c>
    </row>
    <row r="2470" spans="1:8" x14ac:dyDescent="0.25">
      <c r="A2470">
        <v>2010</v>
      </c>
      <c r="B2470" t="s">
        <v>5</v>
      </c>
      <c r="C2470" t="str">
        <f>VLOOKUP(B2470,Data_Dictionary!$F$326:$I$589,3,FALSE)</f>
        <v>Antigua y Barbuda</v>
      </c>
      <c r="D2470" t="str">
        <f>VLOOKUP(B2470,Data_Dictionary!$F$326:$I$589,4,FALSE)</f>
        <v>AG</v>
      </c>
      <c r="E2470" t="s">
        <v>23</v>
      </c>
      <c r="F2470" t="str">
        <f>VLOOKUP(E2470,Sex!$B$2:$C$5,2,FALSE)</f>
        <v>Hombres</v>
      </c>
      <c r="G2470" t="s">
        <v>31</v>
      </c>
      <c r="H2470">
        <v>1187</v>
      </c>
    </row>
    <row r="2471" spans="1:8" x14ac:dyDescent="0.25">
      <c r="A2471">
        <v>2015</v>
      </c>
      <c r="B2471" t="s">
        <v>5</v>
      </c>
      <c r="C2471" t="str">
        <f>VLOOKUP(B2471,Data_Dictionary!$F$326:$I$589,3,FALSE)</f>
        <v>Antigua y Barbuda</v>
      </c>
      <c r="D2471" t="str">
        <f>VLOOKUP(B2471,Data_Dictionary!$F$326:$I$589,4,FALSE)</f>
        <v>AG</v>
      </c>
      <c r="E2471" t="s">
        <v>23</v>
      </c>
      <c r="F2471" t="str">
        <f>VLOOKUP(E2471,Sex!$B$2:$C$5,2,FALSE)</f>
        <v>Hombres</v>
      </c>
      <c r="G2471" t="s">
        <v>31</v>
      </c>
      <c r="H2471">
        <v>1259</v>
      </c>
    </row>
    <row r="2472" spans="1:8" x14ac:dyDescent="0.25">
      <c r="A2472">
        <v>2020</v>
      </c>
      <c r="B2472" t="s">
        <v>5</v>
      </c>
      <c r="C2472" t="str">
        <f>VLOOKUP(B2472,Data_Dictionary!$F$326:$I$589,3,FALSE)</f>
        <v>Antigua y Barbuda</v>
      </c>
      <c r="D2472" t="str">
        <f>VLOOKUP(B2472,Data_Dictionary!$F$326:$I$589,4,FALSE)</f>
        <v>AG</v>
      </c>
      <c r="E2472" t="s">
        <v>23</v>
      </c>
      <c r="F2472" t="str">
        <f>VLOOKUP(E2472,Sex!$B$2:$C$5,2,FALSE)</f>
        <v>Hombres</v>
      </c>
      <c r="G2472" t="s">
        <v>31</v>
      </c>
      <c r="H2472">
        <v>1356</v>
      </c>
    </row>
    <row r="2473" spans="1:8" x14ac:dyDescent="0.25">
      <c r="A2473">
        <v>1990</v>
      </c>
      <c r="B2473" t="s">
        <v>8</v>
      </c>
      <c r="C2473" t="str">
        <f>VLOOKUP(B2473,Data_Dictionary!$F$326:$I$589,3,FALSE)</f>
        <v>Cuba</v>
      </c>
      <c r="D2473" t="str">
        <f>VLOOKUP(B2473,Data_Dictionary!$F$326:$I$589,4,FALSE)</f>
        <v>CU</v>
      </c>
      <c r="E2473" t="s">
        <v>23</v>
      </c>
      <c r="F2473" t="str">
        <f>VLOOKUP(E2473,Sex!$B$2:$C$5,2,FALSE)</f>
        <v>Hombres</v>
      </c>
      <c r="G2473" t="s">
        <v>31</v>
      </c>
      <c r="H2473">
        <v>458</v>
      </c>
    </row>
    <row r="2474" spans="1:8" x14ac:dyDescent="0.25">
      <c r="A2474">
        <v>1995</v>
      </c>
      <c r="B2474" t="s">
        <v>8</v>
      </c>
      <c r="C2474" t="str">
        <f>VLOOKUP(B2474,Data_Dictionary!$F$326:$I$589,3,FALSE)</f>
        <v>Cuba</v>
      </c>
      <c r="D2474" t="str">
        <f>VLOOKUP(B2474,Data_Dictionary!$F$326:$I$589,4,FALSE)</f>
        <v>CU</v>
      </c>
      <c r="E2474" t="s">
        <v>23</v>
      </c>
      <c r="F2474" t="str">
        <f>VLOOKUP(E2474,Sex!$B$2:$C$5,2,FALSE)</f>
        <v>Hombres</v>
      </c>
      <c r="G2474" t="s">
        <v>31</v>
      </c>
      <c r="H2474">
        <v>407</v>
      </c>
    </row>
    <row r="2475" spans="1:8" x14ac:dyDescent="0.25">
      <c r="A2475">
        <v>2000</v>
      </c>
      <c r="B2475" t="s">
        <v>8</v>
      </c>
      <c r="C2475" t="str">
        <f>VLOOKUP(B2475,Data_Dictionary!$F$326:$I$589,3,FALSE)</f>
        <v>Cuba</v>
      </c>
      <c r="D2475" t="str">
        <f>VLOOKUP(B2475,Data_Dictionary!$F$326:$I$589,4,FALSE)</f>
        <v>CU</v>
      </c>
      <c r="E2475" t="s">
        <v>23</v>
      </c>
      <c r="F2475" t="str">
        <f>VLOOKUP(E2475,Sex!$B$2:$C$5,2,FALSE)</f>
        <v>Hombres</v>
      </c>
      <c r="G2475" t="s">
        <v>31</v>
      </c>
      <c r="H2475">
        <v>391</v>
      </c>
    </row>
    <row r="2476" spans="1:8" x14ac:dyDescent="0.25">
      <c r="A2476">
        <v>2005</v>
      </c>
      <c r="B2476" t="s">
        <v>8</v>
      </c>
      <c r="C2476" t="str">
        <f>VLOOKUP(B2476,Data_Dictionary!$F$326:$I$589,3,FALSE)</f>
        <v>Cuba</v>
      </c>
      <c r="D2476" t="str">
        <f>VLOOKUP(B2476,Data_Dictionary!$F$326:$I$589,4,FALSE)</f>
        <v>CU</v>
      </c>
      <c r="E2476" t="s">
        <v>23</v>
      </c>
      <c r="F2476" t="str">
        <f>VLOOKUP(E2476,Sex!$B$2:$C$5,2,FALSE)</f>
        <v>Hombres</v>
      </c>
      <c r="G2476" t="s">
        <v>31</v>
      </c>
      <c r="H2476">
        <v>194</v>
      </c>
    </row>
    <row r="2477" spans="1:8" x14ac:dyDescent="0.25">
      <c r="A2477">
        <v>2010</v>
      </c>
      <c r="B2477" t="s">
        <v>8</v>
      </c>
      <c r="C2477" t="str">
        <f>VLOOKUP(B2477,Data_Dictionary!$F$326:$I$589,3,FALSE)</f>
        <v>Cuba</v>
      </c>
      <c r="D2477" t="str">
        <f>VLOOKUP(B2477,Data_Dictionary!$F$326:$I$589,4,FALSE)</f>
        <v>CU</v>
      </c>
      <c r="E2477" t="s">
        <v>23</v>
      </c>
      <c r="F2477" t="str">
        <f>VLOOKUP(E2477,Sex!$B$2:$C$5,2,FALSE)</f>
        <v>Hombres</v>
      </c>
      <c r="G2477" t="s">
        <v>31</v>
      </c>
      <c r="H2477">
        <v>96</v>
      </c>
    </row>
    <row r="2478" spans="1:8" x14ac:dyDescent="0.25">
      <c r="A2478">
        <v>2015</v>
      </c>
      <c r="B2478" t="s">
        <v>8</v>
      </c>
      <c r="C2478" t="str">
        <f>VLOOKUP(B2478,Data_Dictionary!$F$326:$I$589,3,FALSE)</f>
        <v>Cuba</v>
      </c>
      <c r="D2478" t="str">
        <f>VLOOKUP(B2478,Data_Dictionary!$F$326:$I$589,4,FALSE)</f>
        <v>CU</v>
      </c>
      <c r="E2478" t="s">
        <v>23</v>
      </c>
      <c r="F2478" t="str">
        <f>VLOOKUP(E2478,Sex!$B$2:$C$5,2,FALSE)</f>
        <v>Hombres</v>
      </c>
      <c r="G2478" t="s">
        <v>31</v>
      </c>
      <c r="H2478">
        <v>80</v>
      </c>
    </row>
    <row r="2479" spans="1:8" x14ac:dyDescent="0.25">
      <c r="A2479">
        <v>2020</v>
      </c>
      <c r="B2479" t="s">
        <v>8</v>
      </c>
      <c r="C2479" t="str">
        <f>VLOOKUP(B2479,Data_Dictionary!$F$326:$I$589,3,FALSE)</f>
        <v>Cuba</v>
      </c>
      <c r="D2479" t="str">
        <f>VLOOKUP(B2479,Data_Dictionary!$F$326:$I$589,4,FALSE)</f>
        <v>CU</v>
      </c>
      <c r="E2479" t="s">
        <v>23</v>
      </c>
      <c r="F2479" t="str">
        <f>VLOOKUP(E2479,Sex!$B$2:$C$5,2,FALSE)</f>
        <v>Hombres</v>
      </c>
      <c r="G2479" t="s">
        <v>31</v>
      </c>
      <c r="H2479">
        <v>68</v>
      </c>
    </row>
    <row r="2480" spans="1:8" x14ac:dyDescent="0.25">
      <c r="A2480">
        <v>1990</v>
      </c>
      <c r="B2480" t="s">
        <v>9</v>
      </c>
      <c r="C2480" t="str">
        <f>VLOOKUP(B2480,Data_Dictionary!$F$326:$I$589,3,FALSE)</f>
        <v>República Dominicana</v>
      </c>
      <c r="D2480" t="str">
        <f>VLOOKUP(B2480,Data_Dictionary!$F$326:$I$589,4,FALSE)</f>
        <v>DO</v>
      </c>
      <c r="E2480" t="s">
        <v>23</v>
      </c>
      <c r="F2480" t="str">
        <f>VLOOKUP(E2480,Sex!$B$2:$C$5,2,FALSE)</f>
        <v>Hombres</v>
      </c>
      <c r="G2480" t="s">
        <v>31</v>
      </c>
      <c r="H2480">
        <v>11298</v>
      </c>
    </row>
    <row r="2481" spans="1:8" x14ac:dyDescent="0.25">
      <c r="A2481">
        <v>1995</v>
      </c>
      <c r="B2481" t="s">
        <v>9</v>
      </c>
      <c r="C2481" t="str">
        <f>VLOOKUP(B2481,Data_Dictionary!$F$326:$I$589,3,FALSE)</f>
        <v>República Dominicana</v>
      </c>
      <c r="D2481" t="str">
        <f>VLOOKUP(B2481,Data_Dictionary!$F$326:$I$589,4,FALSE)</f>
        <v>DO</v>
      </c>
      <c r="E2481" t="s">
        <v>23</v>
      </c>
      <c r="F2481" t="str">
        <f>VLOOKUP(E2481,Sex!$B$2:$C$5,2,FALSE)</f>
        <v>Hombres</v>
      </c>
      <c r="G2481" t="s">
        <v>31</v>
      </c>
      <c r="H2481">
        <v>14229</v>
      </c>
    </row>
    <row r="2482" spans="1:8" x14ac:dyDescent="0.25">
      <c r="A2482">
        <v>2000</v>
      </c>
      <c r="B2482" t="s">
        <v>9</v>
      </c>
      <c r="C2482" t="str">
        <f>VLOOKUP(B2482,Data_Dictionary!$F$326:$I$589,3,FALSE)</f>
        <v>República Dominicana</v>
      </c>
      <c r="D2482" t="str">
        <f>VLOOKUP(B2482,Data_Dictionary!$F$326:$I$589,4,FALSE)</f>
        <v>DO</v>
      </c>
      <c r="E2482" t="s">
        <v>23</v>
      </c>
      <c r="F2482" t="str">
        <f>VLOOKUP(E2482,Sex!$B$2:$C$5,2,FALSE)</f>
        <v>Hombres</v>
      </c>
      <c r="G2482" t="s">
        <v>31</v>
      </c>
      <c r="H2482">
        <v>18759</v>
      </c>
    </row>
    <row r="2483" spans="1:8" x14ac:dyDescent="0.25">
      <c r="A2483">
        <v>2005</v>
      </c>
      <c r="B2483" t="s">
        <v>9</v>
      </c>
      <c r="C2483" t="str">
        <f>VLOOKUP(B2483,Data_Dictionary!$F$326:$I$589,3,FALSE)</f>
        <v>República Dominicana</v>
      </c>
      <c r="D2483" t="str">
        <f>VLOOKUP(B2483,Data_Dictionary!$F$326:$I$589,4,FALSE)</f>
        <v>DO</v>
      </c>
      <c r="E2483" t="s">
        <v>23</v>
      </c>
      <c r="F2483" t="str">
        <f>VLOOKUP(E2483,Sex!$B$2:$C$5,2,FALSE)</f>
        <v>Hombres</v>
      </c>
      <c r="G2483" t="s">
        <v>31</v>
      </c>
      <c r="H2483">
        <v>25865</v>
      </c>
    </row>
    <row r="2484" spans="1:8" x14ac:dyDescent="0.25">
      <c r="A2484">
        <v>2010</v>
      </c>
      <c r="B2484" t="s">
        <v>9</v>
      </c>
      <c r="C2484" t="str">
        <f>VLOOKUP(B2484,Data_Dictionary!$F$326:$I$589,3,FALSE)</f>
        <v>República Dominicana</v>
      </c>
      <c r="D2484" t="str">
        <f>VLOOKUP(B2484,Data_Dictionary!$F$326:$I$589,4,FALSE)</f>
        <v>DO</v>
      </c>
      <c r="E2484" t="s">
        <v>23</v>
      </c>
      <c r="F2484" t="str">
        <f>VLOOKUP(E2484,Sex!$B$2:$C$5,2,FALSE)</f>
        <v>Hombres</v>
      </c>
      <c r="G2484" t="s">
        <v>31</v>
      </c>
      <c r="H2484">
        <v>20927</v>
      </c>
    </row>
    <row r="2485" spans="1:8" x14ac:dyDescent="0.25">
      <c r="A2485">
        <v>2015</v>
      </c>
      <c r="B2485" t="s">
        <v>9</v>
      </c>
      <c r="C2485" t="str">
        <f>VLOOKUP(B2485,Data_Dictionary!$F$326:$I$589,3,FALSE)</f>
        <v>República Dominicana</v>
      </c>
      <c r="D2485" t="str">
        <f>VLOOKUP(B2485,Data_Dictionary!$F$326:$I$589,4,FALSE)</f>
        <v>DO</v>
      </c>
      <c r="E2485" t="s">
        <v>23</v>
      </c>
      <c r="F2485" t="str">
        <f>VLOOKUP(E2485,Sex!$B$2:$C$5,2,FALSE)</f>
        <v>Hombres</v>
      </c>
      <c r="G2485" t="s">
        <v>31</v>
      </c>
      <c r="H2485">
        <v>32073</v>
      </c>
    </row>
    <row r="2486" spans="1:8" x14ac:dyDescent="0.25">
      <c r="A2486">
        <v>2020</v>
      </c>
      <c r="B2486" t="s">
        <v>9</v>
      </c>
      <c r="C2486" t="str">
        <f>VLOOKUP(B2486,Data_Dictionary!$F$326:$I$589,3,FALSE)</f>
        <v>República Dominicana</v>
      </c>
      <c r="D2486" t="str">
        <f>VLOOKUP(B2486,Data_Dictionary!$F$326:$I$589,4,FALSE)</f>
        <v>DO</v>
      </c>
      <c r="E2486" t="s">
        <v>23</v>
      </c>
      <c r="F2486" t="str">
        <f>VLOOKUP(E2486,Sex!$B$2:$C$5,2,FALSE)</f>
        <v>Hombres</v>
      </c>
      <c r="G2486" t="s">
        <v>31</v>
      </c>
      <c r="H2486">
        <v>51070</v>
      </c>
    </row>
    <row r="2487" spans="1:8" x14ac:dyDescent="0.25">
      <c r="A2487">
        <v>1990</v>
      </c>
      <c r="B2487" t="s">
        <v>10</v>
      </c>
      <c r="C2487" t="str">
        <f>VLOOKUP(B2487,Data_Dictionary!$F$326:$I$589,3,FALSE)</f>
        <v>Costa Rica</v>
      </c>
      <c r="D2487" t="str">
        <f>VLOOKUP(B2487,Data_Dictionary!$F$326:$I$589,4,FALSE)</f>
        <v>CR</v>
      </c>
      <c r="E2487" t="s">
        <v>23</v>
      </c>
      <c r="F2487" t="str">
        <f>VLOOKUP(E2487,Sex!$B$2:$C$5,2,FALSE)</f>
        <v>Hombres</v>
      </c>
      <c r="G2487" t="s">
        <v>31</v>
      </c>
      <c r="H2487">
        <v>18386</v>
      </c>
    </row>
    <row r="2488" spans="1:8" x14ac:dyDescent="0.25">
      <c r="A2488">
        <v>1995</v>
      </c>
      <c r="B2488" t="s">
        <v>10</v>
      </c>
      <c r="C2488" t="str">
        <f>VLOOKUP(B2488,Data_Dictionary!$F$326:$I$589,3,FALSE)</f>
        <v>Costa Rica</v>
      </c>
      <c r="D2488" t="str">
        <f>VLOOKUP(B2488,Data_Dictionary!$F$326:$I$589,4,FALSE)</f>
        <v>CR</v>
      </c>
      <c r="E2488" t="s">
        <v>23</v>
      </c>
      <c r="F2488" t="str">
        <f>VLOOKUP(E2488,Sex!$B$2:$C$5,2,FALSE)</f>
        <v>Hombres</v>
      </c>
      <c r="G2488" t="s">
        <v>31</v>
      </c>
      <c r="H2488">
        <v>16099</v>
      </c>
    </row>
    <row r="2489" spans="1:8" x14ac:dyDescent="0.25">
      <c r="A2489">
        <v>2000</v>
      </c>
      <c r="B2489" t="s">
        <v>10</v>
      </c>
      <c r="C2489" t="str">
        <f>VLOOKUP(B2489,Data_Dictionary!$F$326:$I$589,3,FALSE)</f>
        <v>Costa Rica</v>
      </c>
      <c r="D2489" t="str">
        <f>VLOOKUP(B2489,Data_Dictionary!$F$326:$I$589,4,FALSE)</f>
        <v>CR</v>
      </c>
      <c r="E2489" t="s">
        <v>23</v>
      </c>
      <c r="F2489" t="str">
        <f>VLOOKUP(E2489,Sex!$B$2:$C$5,2,FALSE)</f>
        <v>Hombres</v>
      </c>
      <c r="G2489" t="s">
        <v>31</v>
      </c>
      <c r="H2489">
        <v>13764</v>
      </c>
    </row>
    <row r="2490" spans="1:8" x14ac:dyDescent="0.25">
      <c r="A2490">
        <v>2005</v>
      </c>
      <c r="B2490" t="s">
        <v>10</v>
      </c>
      <c r="C2490" t="str">
        <f>VLOOKUP(B2490,Data_Dictionary!$F$326:$I$589,3,FALSE)</f>
        <v>Costa Rica</v>
      </c>
      <c r="D2490" t="str">
        <f>VLOOKUP(B2490,Data_Dictionary!$F$326:$I$589,4,FALSE)</f>
        <v>CR</v>
      </c>
      <c r="E2490" t="s">
        <v>23</v>
      </c>
      <c r="F2490" t="str">
        <f>VLOOKUP(E2490,Sex!$B$2:$C$5,2,FALSE)</f>
        <v>Hombres</v>
      </c>
      <c r="G2490" t="s">
        <v>31</v>
      </c>
      <c r="H2490">
        <v>18100</v>
      </c>
    </row>
    <row r="2491" spans="1:8" x14ac:dyDescent="0.25">
      <c r="A2491">
        <v>2010</v>
      </c>
      <c r="B2491" t="s">
        <v>10</v>
      </c>
      <c r="C2491" t="str">
        <f>VLOOKUP(B2491,Data_Dictionary!$F$326:$I$589,3,FALSE)</f>
        <v>Costa Rica</v>
      </c>
      <c r="D2491" t="str">
        <f>VLOOKUP(B2491,Data_Dictionary!$F$326:$I$589,4,FALSE)</f>
        <v>CR</v>
      </c>
      <c r="E2491" t="s">
        <v>23</v>
      </c>
      <c r="F2491" t="str">
        <f>VLOOKUP(E2491,Sex!$B$2:$C$5,2,FALSE)</f>
        <v>Hombres</v>
      </c>
      <c r="G2491" t="s">
        <v>31</v>
      </c>
      <c r="H2491">
        <v>22341</v>
      </c>
    </row>
    <row r="2492" spans="1:8" x14ac:dyDescent="0.25">
      <c r="A2492">
        <v>2015</v>
      </c>
      <c r="B2492" t="s">
        <v>10</v>
      </c>
      <c r="C2492" t="str">
        <f>VLOOKUP(B2492,Data_Dictionary!$F$326:$I$589,3,FALSE)</f>
        <v>Costa Rica</v>
      </c>
      <c r="D2492" t="str">
        <f>VLOOKUP(B2492,Data_Dictionary!$F$326:$I$589,4,FALSE)</f>
        <v>CR</v>
      </c>
      <c r="E2492" t="s">
        <v>23</v>
      </c>
      <c r="F2492" t="str">
        <f>VLOOKUP(E2492,Sex!$B$2:$C$5,2,FALSE)</f>
        <v>Hombres</v>
      </c>
      <c r="G2492" t="s">
        <v>31</v>
      </c>
      <c r="H2492">
        <v>23360</v>
      </c>
    </row>
    <row r="2493" spans="1:8" x14ac:dyDescent="0.25">
      <c r="A2493">
        <v>2020</v>
      </c>
      <c r="B2493" t="s">
        <v>10</v>
      </c>
      <c r="C2493" t="str">
        <f>VLOOKUP(B2493,Data_Dictionary!$F$326:$I$589,3,FALSE)</f>
        <v>Costa Rica</v>
      </c>
      <c r="D2493" t="str">
        <f>VLOOKUP(B2493,Data_Dictionary!$F$326:$I$589,4,FALSE)</f>
        <v>CR</v>
      </c>
      <c r="E2493" t="s">
        <v>23</v>
      </c>
      <c r="F2493" t="str">
        <f>VLOOKUP(E2493,Sex!$B$2:$C$5,2,FALSE)</f>
        <v>Hombres</v>
      </c>
      <c r="G2493" t="s">
        <v>31</v>
      </c>
      <c r="H2493">
        <v>27920</v>
      </c>
    </row>
    <row r="2494" spans="1:8" x14ac:dyDescent="0.25">
      <c r="A2494">
        <v>1990</v>
      </c>
      <c r="B2494" t="s">
        <v>11</v>
      </c>
      <c r="C2494" t="str">
        <f>VLOOKUP(B2494,Data_Dictionary!$F$326:$I$589,3,FALSE)</f>
        <v>El Salvador</v>
      </c>
      <c r="D2494" t="str">
        <f>VLOOKUP(B2494,Data_Dictionary!$F$326:$I$589,4,FALSE)</f>
        <v>SV</v>
      </c>
      <c r="E2494" t="s">
        <v>23</v>
      </c>
      <c r="F2494" t="str">
        <f>VLOOKUP(E2494,Sex!$B$2:$C$5,2,FALSE)</f>
        <v>Hombres</v>
      </c>
      <c r="G2494" t="s">
        <v>31</v>
      </c>
      <c r="H2494">
        <v>1178</v>
      </c>
    </row>
    <row r="2495" spans="1:8" x14ac:dyDescent="0.25">
      <c r="A2495">
        <v>1995</v>
      </c>
      <c r="B2495" t="s">
        <v>11</v>
      </c>
      <c r="C2495" t="str">
        <f>VLOOKUP(B2495,Data_Dictionary!$F$326:$I$589,3,FALSE)</f>
        <v>El Salvador</v>
      </c>
      <c r="D2495" t="str">
        <f>VLOOKUP(B2495,Data_Dictionary!$F$326:$I$589,4,FALSE)</f>
        <v>SV</v>
      </c>
      <c r="E2495" t="s">
        <v>23</v>
      </c>
      <c r="F2495" t="str">
        <f>VLOOKUP(E2495,Sex!$B$2:$C$5,2,FALSE)</f>
        <v>Hombres</v>
      </c>
      <c r="G2495" t="s">
        <v>31</v>
      </c>
      <c r="H2495">
        <v>1256</v>
      </c>
    </row>
    <row r="2496" spans="1:8" x14ac:dyDescent="0.25">
      <c r="A2496">
        <v>2000</v>
      </c>
      <c r="B2496" t="s">
        <v>11</v>
      </c>
      <c r="C2496" t="str">
        <f>VLOOKUP(B2496,Data_Dictionary!$F$326:$I$589,3,FALSE)</f>
        <v>El Salvador</v>
      </c>
      <c r="D2496" t="str">
        <f>VLOOKUP(B2496,Data_Dictionary!$F$326:$I$589,4,FALSE)</f>
        <v>SV</v>
      </c>
      <c r="E2496" t="s">
        <v>23</v>
      </c>
      <c r="F2496" t="str">
        <f>VLOOKUP(E2496,Sex!$B$2:$C$5,2,FALSE)</f>
        <v>Hombres</v>
      </c>
      <c r="G2496" t="s">
        <v>31</v>
      </c>
      <c r="H2496">
        <v>926</v>
      </c>
    </row>
    <row r="2497" spans="1:8" x14ac:dyDescent="0.25">
      <c r="A2497">
        <v>2005</v>
      </c>
      <c r="B2497" t="s">
        <v>11</v>
      </c>
      <c r="C2497" t="str">
        <f>VLOOKUP(B2497,Data_Dictionary!$F$326:$I$589,3,FALSE)</f>
        <v>El Salvador</v>
      </c>
      <c r="D2497" t="str">
        <f>VLOOKUP(B2497,Data_Dictionary!$F$326:$I$589,4,FALSE)</f>
        <v>SV</v>
      </c>
      <c r="E2497" t="s">
        <v>23</v>
      </c>
      <c r="F2497" t="str">
        <f>VLOOKUP(E2497,Sex!$B$2:$C$5,2,FALSE)</f>
        <v>Hombres</v>
      </c>
      <c r="G2497" t="s">
        <v>31</v>
      </c>
      <c r="H2497">
        <v>1321</v>
      </c>
    </row>
    <row r="2498" spans="1:8" x14ac:dyDescent="0.25">
      <c r="A2498">
        <v>2010</v>
      </c>
      <c r="B2498" t="s">
        <v>11</v>
      </c>
      <c r="C2498" t="str">
        <f>VLOOKUP(B2498,Data_Dictionary!$F$326:$I$589,3,FALSE)</f>
        <v>El Salvador</v>
      </c>
      <c r="D2498" t="str">
        <f>VLOOKUP(B2498,Data_Dictionary!$F$326:$I$589,4,FALSE)</f>
        <v>SV</v>
      </c>
      <c r="E2498" t="s">
        <v>23</v>
      </c>
      <c r="F2498" t="str">
        <f>VLOOKUP(E2498,Sex!$B$2:$C$5,2,FALSE)</f>
        <v>Hombres</v>
      </c>
      <c r="G2498" t="s">
        <v>31</v>
      </c>
      <c r="H2498">
        <v>1552</v>
      </c>
    </row>
    <row r="2499" spans="1:8" x14ac:dyDescent="0.25">
      <c r="A2499">
        <v>2015</v>
      </c>
      <c r="B2499" t="s">
        <v>11</v>
      </c>
      <c r="C2499" t="str">
        <f>VLOOKUP(B2499,Data_Dictionary!$F$326:$I$589,3,FALSE)</f>
        <v>El Salvador</v>
      </c>
      <c r="D2499" t="str">
        <f>VLOOKUP(B2499,Data_Dictionary!$F$326:$I$589,4,FALSE)</f>
        <v>SV</v>
      </c>
      <c r="E2499" t="s">
        <v>23</v>
      </c>
      <c r="F2499" t="str">
        <f>VLOOKUP(E2499,Sex!$B$2:$C$5,2,FALSE)</f>
        <v>Hombres</v>
      </c>
      <c r="G2499" t="s">
        <v>31</v>
      </c>
      <c r="H2499">
        <v>1849</v>
      </c>
    </row>
    <row r="2500" spans="1:8" x14ac:dyDescent="0.25">
      <c r="A2500">
        <v>2020</v>
      </c>
      <c r="B2500" t="s">
        <v>11</v>
      </c>
      <c r="C2500" t="str">
        <f>VLOOKUP(B2500,Data_Dictionary!$F$326:$I$589,3,FALSE)</f>
        <v>El Salvador</v>
      </c>
      <c r="D2500" t="str">
        <f>VLOOKUP(B2500,Data_Dictionary!$F$326:$I$589,4,FALSE)</f>
        <v>SV</v>
      </c>
      <c r="E2500" t="s">
        <v>23</v>
      </c>
      <c r="F2500" t="str">
        <f>VLOOKUP(E2500,Sex!$B$2:$C$5,2,FALSE)</f>
        <v>Hombres</v>
      </c>
      <c r="G2500" t="s">
        <v>31</v>
      </c>
      <c r="H2500">
        <v>2500</v>
      </c>
    </row>
    <row r="2501" spans="1:8" x14ac:dyDescent="0.25">
      <c r="A2501">
        <v>1990</v>
      </c>
      <c r="B2501" t="s">
        <v>12</v>
      </c>
      <c r="C2501" t="str">
        <f>VLOOKUP(B2501,Data_Dictionary!$F$326:$I$589,3,FALSE)</f>
        <v>Honduras</v>
      </c>
      <c r="D2501" t="str">
        <f>VLOOKUP(B2501,Data_Dictionary!$F$326:$I$589,4,FALSE)</f>
        <v>HN</v>
      </c>
      <c r="E2501" t="s">
        <v>23</v>
      </c>
      <c r="F2501" t="str">
        <f>VLOOKUP(E2501,Sex!$B$2:$C$5,2,FALSE)</f>
        <v>Hombres</v>
      </c>
      <c r="G2501" t="s">
        <v>31</v>
      </c>
      <c r="H2501">
        <v>12714</v>
      </c>
    </row>
    <row r="2502" spans="1:8" x14ac:dyDescent="0.25">
      <c r="A2502">
        <v>1995</v>
      </c>
      <c r="B2502" t="s">
        <v>12</v>
      </c>
      <c r="C2502" t="str">
        <f>VLOOKUP(B2502,Data_Dictionary!$F$326:$I$589,3,FALSE)</f>
        <v>Honduras</v>
      </c>
      <c r="D2502" t="str">
        <f>VLOOKUP(B2502,Data_Dictionary!$F$326:$I$589,4,FALSE)</f>
        <v>HN</v>
      </c>
      <c r="E2502" t="s">
        <v>23</v>
      </c>
      <c r="F2502" t="str">
        <f>VLOOKUP(E2502,Sex!$B$2:$C$5,2,FALSE)</f>
        <v>Hombres</v>
      </c>
      <c r="G2502" t="s">
        <v>31</v>
      </c>
      <c r="H2502">
        <v>7067</v>
      </c>
    </row>
    <row r="2503" spans="1:8" x14ac:dyDescent="0.25">
      <c r="A2503">
        <v>2000</v>
      </c>
      <c r="B2503" t="s">
        <v>12</v>
      </c>
      <c r="C2503" t="str">
        <f>VLOOKUP(B2503,Data_Dictionary!$F$326:$I$589,3,FALSE)</f>
        <v>Honduras</v>
      </c>
      <c r="D2503" t="str">
        <f>VLOOKUP(B2503,Data_Dictionary!$F$326:$I$589,4,FALSE)</f>
        <v>HN</v>
      </c>
      <c r="E2503" t="s">
        <v>23</v>
      </c>
      <c r="F2503" t="str">
        <f>VLOOKUP(E2503,Sex!$B$2:$C$5,2,FALSE)</f>
        <v>Hombres</v>
      </c>
      <c r="G2503" t="s">
        <v>31</v>
      </c>
      <c r="H2503">
        <v>1466</v>
      </c>
    </row>
    <row r="2504" spans="1:8" x14ac:dyDescent="0.25">
      <c r="A2504">
        <v>2005</v>
      </c>
      <c r="B2504" t="s">
        <v>12</v>
      </c>
      <c r="C2504" t="str">
        <f>VLOOKUP(B2504,Data_Dictionary!$F$326:$I$589,3,FALSE)</f>
        <v>Honduras</v>
      </c>
      <c r="D2504" t="str">
        <f>VLOOKUP(B2504,Data_Dictionary!$F$326:$I$589,4,FALSE)</f>
        <v>HN</v>
      </c>
      <c r="E2504" t="s">
        <v>23</v>
      </c>
      <c r="F2504" t="str">
        <f>VLOOKUP(E2504,Sex!$B$2:$C$5,2,FALSE)</f>
        <v>Hombres</v>
      </c>
      <c r="G2504" t="s">
        <v>31</v>
      </c>
      <c r="H2504">
        <v>1481</v>
      </c>
    </row>
    <row r="2505" spans="1:8" x14ac:dyDescent="0.25">
      <c r="A2505">
        <v>2010</v>
      </c>
      <c r="B2505" t="s">
        <v>12</v>
      </c>
      <c r="C2505" t="str">
        <f>VLOOKUP(B2505,Data_Dictionary!$F$326:$I$589,3,FALSE)</f>
        <v>Honduras</v>
      </c>
      <c r="D2505" t="str">
        <f>VLOOKUP(B2505,Data_Dictionary!$F$326:$I$589,4,FALSE)</f>
        <v>HN</v>
      </c>
      <c r="E2505" t="s">
        <v>23</v>
      </c>
      <c r="F2505" t="str">
        <f>VLOOKUP(E2505,Sex!$B$2:$C$5,2,FALSE)</f>
        <v>Hombres</v>
      </c>
      <c r="G2505" t="s">
        <v>31</v>
      </c>
      <c r="H2505">
        <v>1347</v>
      </c>
    </row>
    <row r="2506" spans="1:8" x14ac:dyDescent="0.25">
      <c r="A2506">
        <v>2015</v>
      </c>
      <c r="B2506" t="s">
        <v>12</v>
      </c>
      <c r="C2506" t="str">
        <f>VLOOKUP(B2506,Data_Dictionary!$F$326:$I$589,3,FALSE)</f>
        <v>Honduras</v>
      </c>
      <c r="D2506" t="str">
        <f>VLOOKUP(B2506,Data_Dictionary!$F$326:$I$589,4,FALSE)</f>
        <v>HN</v>
      </c>
      <c r="E2506" t="s">
        <v>23</v>
      </c>
      <c r="F2506" t="str">
        <f>VLOOKUP(E2506,Sex!$B$2:$C$5,2,FALSE)</f>
        <v>Hombres</v>
      </c>
      <c r="G2506" t="s">
        <v>31</v>
      </c>
      <c r="H2506">
        <v>1484</v>
      </c>
    </row>
    <row r="2507" spans="1:8" x14ac:dyDescent="0.25">
      <c r="A2507">
        <v>2020</v>
      </c>
      <c r="B2507" t="s">
        <v>12</v>
      </c>
      <c r="C2507" t="str">
        <f>VLOOKUP(B2507,Data_Dictionary!$F$326:$I$589,3,FALSE)</f>
        <v>Honduras</v>
      </c>
      <c r="D2507" t="str">
        <f>VLOOKUP(B2507,Data_Dictionary!$F$326:$I$589,4,FALSE)</f>
        <v>HN</v>
      </c>
      <c r="E2507" t="s">
        <v>23</v>
      </c>
      <c r="F2507" t="str">
        <f>VLOOKUP(E2507,Sex!$B$2:$C$5,2,FALSE)</f>
        <v>Hombres</v>
      </c>
      <c r="G2507" t="s">
        <v>31</v>
      </c>
      <c r="H2507">
        <v>1510</v>
      </c>
    </row>
    <row r="2508" spans="1:8" x14ac:dyDescent="0.25">
      <c r="A2508">
        <v>1990</v>
      </c>
      <c r="B2508" t="s">
        <v>13</v>
      </c>
      <c r="C2508" t="str">
        <f>VLOOKUP(B2508,Data_Dictionary!$F$326:$I$589,3,FALSE)</f>
        <v>México</v>
      </c>
      <c r="D2508" t="str">
        <f>VLOOKUP(B2508,Data_Dictionary!$F$326:$I$589,4,FALSE)</f>
        <v>MX</v>
      </c>
      <c r="E2508" t="s">
        <v>23</v>
      </c>
      <c r="F2508" t="str">
        <f>VLOOKUP(E2508,Sex!$B$2:$C$5,2,FALSE)</f>
        <v>Hombres</v>
      </c>
      <c r="G2508" t="s">
        <v>31</v>
      </c>
      <c r="H2508">
        <v>17441</v>
      </c>
    </row>
    <row r="2509" spans="1:8" x14ac:dyDescent="0.25">
      <c r="A2509">
        <v>1995</v>
      </c>
      <c r="B2509" t="s">
        <v>13</v>
      </c>
      <c r="C2509" t="str">
        <f>VLOOKUP(B2509,Data_Dictionary!$F$326:$I$589,3,FALSE)</f>
        <v>México</v>
      </c>
      <c r="D2509" t="str">
        <f>VLOOKUP(B2509,Data_Dictionary!$F$326:$I$589,4,FALSE)</f>
        <v>MX</v>
      </c>
      <c r="E2509" t="s">
        <v>23</v>
      </c>
      <c r="F2509" t="str">
        <f>VLOOKUP(E2509,Sex!$B$2:$C$5,2,FALSE)</f>
        <v>Hombres</v>
      </c>
      <c r="G2509" t="s">
        <v>31</v>
      </c>
      <c r="H2509">
        <v>12259</v>
      </c>
    </row>
    <row r="2510" spans="1:8" x14ac:dyDescent="0.25">
      <c r="A2510">
        <v>2000</v>
      </c>
      <c r="B2510" t="s">
        <v>13</v>
      </c>
      <c r="C2510" t="str">
        <f>VLOOKUP(B2510,Data_Dictionary!$F$326:$I$589,3,FALSE)</f>
        <v>México</v>
      </c>
      <c r="D2510" t="str">
        <f>VLOOKUP(B2510,Data_Dictionary!$F$326:$I$589,4,FALSE)</f>
        <v>MX</v>
      </c>
      <c r="E2510" t="s">
        <v>23</v>
      </c>
      <c r="F2510" t="str">
        <f>VLOOKUP(E2510,Sex!$B$2:$C$5,2,FALSE)</f>
        <v>Hombres</v>
      </c>
      <c r="G2510" t="s">
        <v>31</v>
      </c>
      <c r="H2510">
        <v>12196</v>
      </c>
    </row>
    <row r="2511" spans="1:8" x14ac:dyDescent="0.25">
      <c r="A2511">
        <v>2005</v>
      </c>
      <c r="B2511" t="s">
        <v>13</v>
      </c>
      <c r="C2511" t="str">
        <f>VLOOKUP(B2511,Data_Dictionary!$F$326:$I$589,3,FALSE)</f>
        <v>México</v>
      </c>
      <c r="D2511" t="str">
        <f>VLOOKUP(B2511,Data_Dictionary!$F$326:$I$589,4,FALSE)</f>
        <v>MX</v>
      </c>
      <c r="E2511" t="s">
        <v>23</v>
      </c>
      <c r="F2511" t="str">
        <f>VLOOKUP(E2511,Sex!$B$2:$C$5,2,FALSE)</f>
        <v>Hombres</v>
      </c>
      <c r="G2511" t="s">
        <v>31</v>
      </c>
      <c r="H2511">
        <v>25143</v>
      </c>
    </row>
    <row r="2512" spans="1:8" x14ac:dyDescent="0.25">
      <c r="A2512">
        <v>2010</v>
      </c>
      <c r="B2512" t="s">
        <v>13</v>
      </c>
      <c r="C2512" t="str">
        <f>VLOOKUP(B2512,Data_Dictionary!$F$326:$I$589,3,FALSE)</f>
        <v>México</v>
      </c>
      <c r="D2512" t="str">
        <f>VLOOKUP(B2512,Data_Dictionary!$F$326:$I$589,4,FALSE)</f>
        <v>MX</v>
      </c>
      <c r="E2512" t="s">
        <v>23</v>
      </c>
      <c r="F2512" t="str">
        <f>VLOOKUP(E2512,Sex!$B$2:$C$5,2,FALSE)</f>
        <v>Hombres</v>
      </c>
      <c r="G2512" t="s">
        <v>31</v>
      </c>
      <c r="H2512">
        <v>20067</v>
      </c>
    </row>
    <row r="2513" spans="1:8" x14ac:dyDescent="0.25">
      <c r="A2513">
        <v>2015</v>
      </c>
      <c r="B2513" t="s">
        <v>13</v>
      </c>
      <c r="C2513" t="str">
        <f>VLOOKUP(B2513,Data_Dictionary!$F$326:$I$589,3,FALSE)</f>
        <v>México</v>
      </c>
      <c r="D2513" t="str">
        <f>VLOOKUP(B2513,Data_Dictionary!$F$326:$I$589,4,FALSE)</f>
        <v>MX</v>
      </c>
      <c r="E2513" t="s">
        <v>23</v>
      </c>
      <c r="F2513" t="str">
        <f>VLOOKUP(E2513,Sex!$B$2:$C$5,2,FALSE)</f>
        <v>Hombres</v>
      </c>
      <c r="G2513" t="s">
        <v>31</v>
      </c>
      <c r="H2513">
        <v>22466</v>
      </c>
    </row>
    <row r="2514" spans="1:8" x14ac:dyDescent="0.25">
      <c r="A2514">
        <v>2020</v>
      </c>
      <c r="B2514" t="s">
        <v>13</v>
      </c>
      <c r="C2514" t="str">
        <f>VLOOKUP(B2514,Data_Dictionary!$F$326:$I$589,3,FALSE)</f>
        <v>México</v>
      </c>
      <c r="D2514" t="str">
        <f>VLOOKUP(B2514,Data_Dictionary!$F$326:$I$589,4,FALSE)</f>
        <v>MX</v>
      </c>
      <c r="E2514" t="s">
        <v>23</v>
      </c>
      <c r="F2514" t="str">
        <f>VLOOKUP(E2514,Sex!$B$2:$C$5,2,FALSE)</f>
        <v>Hombres</v>
      </c>
      <c r="G2514" t="s">
        <v>31</v>
      </c>
      <c r="H2514">
        <v>27995</v>
      </c>
    </row>
    <row r="2515" spans="1:8" x14ac:dyDescent="0.25">
      <c r="A2515">
        <v>1990</v>
      </c>
      <c r="B2515" t="s">
        <v>14</v>
      </c>
      <c r="C2515" t="str">
        <f>VLOOKUP(B2515,Data_Dictionary!$F$326:$I$589,3,FALSE)</f>
        <v>Argentina</v>
      </c>
      <c r="D2515" t="str">
        <f>VLOOKUP(B2515,Data_Dictionary!$F$326:$I$589,4,FALSE)</f>
        <v>AR</v>
      </c>
      <c r="E2515" t="s">
        <v>23</v>
      </c>
      <c r="F2515" t="str">
        <f>VLOOKUP(E2515,Sex!$B$2:$C$5,2,FALSE)</f>
        <v>Hombres</v>
      </c>
      <c r="G2515" t="s">
        <v>31</v>
      </c>
      <c r="H2515">
        <v>53618</v>
      </c>
    </row>
    <row r="2516" spans="1:8" x14ac:dyDescent="0.25">
      <c r="A2516">
        <v>1995</v>
      </c>
      <c r="B2516" t="s">
        <v>14</v>
      </c>
      <c r="C2516" t="str">
        <f>VLOOKUP(B2516,Data_Dictionary!$F$326:$I$589,3,FALSE)</f>
        <v>Argentina</v>
      </c>
      <c r="D2516" t="str">
        <f>VLOOKUP(B2516,Data_Dictionary!$F$326:$I$589,4,FALSE)</f>
        <v>AR</v>
      </c>
      <c r="E2516" t="s">
        <v>23</v>
      </c>
      <c r="F2516" t="str">
        <f>VLOOKUP(E2516,Sex!$B$2:$C$5,2,FALSE)</f>
        <v>Hombres</v>
      </c>
      <c r="G2516" t="s">
        <v>31</v>
      </c>
      <c r="H2516">
        <v>50982</v>
      </c>
    </row>
    <row r="2517" spans="1:8" x14ac:dyDescent="0.25">
      <c r="A2517">
        <v>2000</v>
      </c>
      <c r="B2517" t="s">
        <v>14</v>
      </c>
      <c r="C2517" t="str">
        <f>VLOOKUP(B2517,Data_Dictionary!$F$326:$I$589,3,FALSE)</f>
        <v>Argentina</v>
      </c>
      <c r="D2517" t="str">
        <f>VLOOKUP(B2517,Data_Dictionary!$F$326:$I$589,4,FALSE)</f>
        <v>AR</v>
      </c>
      <c r="E2517" t="s">
        <v>23</v>
      </c>
      <c r="F2517" t="str">
        <f>VLOOKUP(E2517,Sex!$B$2:$C$5,2,FALSE)</f>
        <v>Hombres</v>
      </c>
      <c r="G2517" t="s">
        <v>31</v>
      </c>
      <c r="H2517">
        <v>54020</v>
      </c>
    </row>
    <row r="2518" spans="1:8" x14ac:dyDescent="0.25">
      <c r="A2518">
        <v>2005</v>
      </c>
      <c r="B2518" t="s">
        <v>14</v>
      </c>
      <c r="C2518" t="str">
        <f>VLOOKUP(B2518,Data_Dictionary!$F$326:$I$589,3,FALSE)</f>
        <v>Argentina</v>
      </c>
      <c r="D2518" t="str">
        <f>VLOOKUP(B2518,Data_Dictionary!$F$326:$I$589,4,FALSE)</f>
        <v>AR</v>
      </c>
      <c r="E2518" t="s">
        <v>23</v>
      </c>
      <c r="F2518" t="str">
        <f>VLOOKUP(E2518,Sex!$B$2:$C$5,2,FALSE)</f>
        <v>Hombres</v>
      </c>
      <c r="G2518" t="s">
        <v>31</v>
      </c>
      <c r="H2518">
        <v>63102</v>
      </c>
    </row>
    <row r="2519" spans="1:8" x14ac:dyDescent="0.25">
      <c r="A2519">
        <v>2010</v>
      </c>
      <c r="B2519" t="s">
        <v>14</v>
      </c>
      <c r="C2519" t="str">
        <f>VLOOKUP(B2519,Data_Dictionary!$F$326:$I$589,3,FALSE)</f>
        <v>Argentina</v>
      </c>
      <c r="D2519" t="str">
        <f>VLOOKUP(B2519,Data_Dictionary!$F$326:$I$589,4,FALSE)</f>
        <v>AR</v>
      </c>
      <c r="E2519" t="s">
        <v>23</v>
      </c>
      <c r="F2519" t="str">
        <f>VLOOKUP(E2519,Sex!$B$2:$C$5,2,FALSE)</f>
        <v>Hombres</v>
      </c>
      <c r="G2519" t="s">
        <v>31</v>
      </c>
      <c r="H2519">
        <v>65233</v>
      </c>
    </row>
    <row r="2520" spans="1:8" x14ac:dyDescent="0.25">
      <c r="A2520">
        <v>2015</v>
      </c>
      <c r="B2520" t="s">
        <v>14</v>
      </c>
      <c r="C2520" t="str">
        <f>VLOOKUP(B2520,Data_Dictionary!$F$326:$I$589,3,FALSE)</f>
        <v>Argentina</v>
      </c>
      <c r="D2520" t="str">
        <f>VLOOKUP(B2520,Data_Dictionary!$F$326:$I$589,4,FALSE)</f>
        <v>AR</v>
      </c>
      <c r="E2520" t="s">
        <v>23</v>
      </c>
      <c r="F2520" t="str">
        <f>VLOOKUP(E2520,Sex!$B$2:$C$5,2,FALSE)</f>
        <v>Hombres</v>
      </c>
      <c r="G2520" t="s">
        <v>31</v>
      </c>
      <c r="H2520">
        <v>75167</v>
      </c>
    </row>
    <row r="2521" spans="1:8" x14ac:dyDescent="0.25">
      <c r="A2521">
        <v>2020</v>
      </c>
      <c r="B2521" t="s">
        <v>14</v>
      </c>
      <c r="C2521" t="str">
        <f>VLOOKUP(B2521,Data_Dictionary!$F$326:$I$589,3,FALSE)</f>
        <v>Argentina</v>
      </c>
      <c r="D2521" t="str">
        <f>VLOOKUP(B2521,Data_Dictionary!$F$326:$I$589,4,FALSE)</f>
        <v>AR</v>
      </c>
      <c r="E2521" t="s">
        <v>23</v>
      </c>
      <c r="F2521" t="str">
        <f>VLOOKUP(E2521,Sex!$B$2:$C$5,2,FALSE)</f>
        <v>Hombres</v>
      </c>
      <c r="G2521" t="s">
        <v>31</v>
      </c>
      <c r="H2521">
        <v>95872</v>
      </c>
    </row>
    <row r="2522" spans="1:8" x14ac:dyDescent="0.25">
      <c r="A2522">
        <v>1990</v>
      </c>
      <c r="B2522" t="s">
        <v>15</v>
      </c>
      <c r="C2522" t="str">
        <f>VLOOKUP(B2522,Data_Dictionary!$F$326:$I$589,3,FALSE)</f>
        <v>Brasil</v>
      </c>
      <c r="D2522" t="str">
        <f>VLOOKUP(B2522,Data_Dictionary!$F$326:$I$589,4,FALSE)</f>
        <v>BR</v>
      </c>
      <c r="E2522" t="s">
        <v>23</v>
      </c>
      <c r="F2522" t="str">
        <f>VLOOKUP(E2522,Sex!$B$2:$C$5,2,FALSE)</f>
        <v>Hombres</v>
      </c>
      <c r="G2522" t="s">
        <v>31</v>
      </c>
      <c r="H2522">
        <v>28829</v>
      </c>
    </row>
    <row r="2523" spans="1:8" x14ac:dyDescent="0.25">
      <c r="A2523">
        <v>1995</v>
      </c>
      <c r="B2523" t="s">
        <v>15</v>
      </c>
      <c r="C2523" t="str">
        <f>VLOOKUP(B2523,Data_Dictionary!$F$326:$I$589,3,FALSE)</f>
        <v>Brasil</v>
      </c>
      <c r="D2523" t="str">
        <f>VLOOKUP(B2523,Data_Dictionary!$F$326:$I$589,4,FALSE)</f>
        <v>BR</v>
      </c>
      <c r="E2523" t="s">
        <v>23</v>
      </c>
      <c r="F2523" t="str">
        <f>VLOOKUP(E2523,Sex!$B$2:$C$5,2,FALSE)</f>
        <v>Hombres</v>
      </c>
      <c r="G2523" t="s">
        <v>31</v>
      </c>
      <c r="H2523">
        <v>23453</v>
      </c>
    </row>
    <row r="2524" spans="1:8" x14ac:dyDescent="0.25">
      <c r="A2524">
        <v>2000</v>
      </c>
      <c r="B2524" t="s">
        <v>15</v>
      </c>
      <c r="C2524" t="str">
        <f>VLOOKUP(B2524,Data_Dictionary!$F$326:$I$589,3,FALSE)</f>
        <v>Brasil</v>
      </c>
      <c r="D2524" t="str">
        <f>VLOOKUP(B2524,Data_Dictionary!$F$326:$I$589,4,FALSE)</f>
        <v>BR</v>
      </c>
      <c r="E2524" t="s">
        <v>23</v>
      </c>
      <c r="F2524" t="str">
        <f>VLOOKUP(E2524,Sex!$B$2:$C$5,2,FALSE)</f>
        <v>Hombres</v>
      </c>
      <c r="G2524" t="s">
        <v>31</v>
      </c>
      <c r="H2524">
        <v>18052</v>
      </c>
    </row>
    <row r="2525" spans="1:8" x14ac:dyDescent="0.25">
      <c r="A2525">
        <v>2005</v>
      </c>
      <c r="B2525" t="s">
        <v>15</v>
      </c>
      <c r="C2525" t="str">
        <f>VLOOKUP(B2525,Data_Dictionary!$F$326:$I$589,3,FALSE)</f>
        <v>Brasil</v>
      </c>
      <c r="D2525" t="str">
        <f>VLOOKUP(B2525,Data_Dictionary!$F$326:$I$589,4,FALSE)</f>
        <v>BR</v>
      </c>
      <c r="E2525" t="s">
        <v>23</v>
      </c>
      <c r="F2525" t="str">
        <f>VLOOKUP(E2525,Sex!$B$2:$C$5,2,FALSE)</f>
        <v>Hombres</v>
      </c>
      <c r="G2525" t="s">
        <v>31</v>
      </c>
      <c r="H2525">
        <v>18464</v>
      </c>
    </row>
    <row r="2526" spans="1:8" x14ac:dyDescent="0.25">
      <c r="A2526">
        <v>2010</v>
      </c>
      <c r="B2526" t="s">
        <v>15</v>
      </c>
      <c r="C2526" t="str">
        <f>VLOOKUP(B2526,Data_Dictionary!$F$326:$I$589,3,FALSE)</f>
        <v>Brasil</v>
      </c>
      <c r="D2526" t="str">
        <f>VLOOKUP(B2526,Data_Dictionary!$F$326:$I$589,4,FALSE)</f>
        <v>BR</v>
      </c>
      <c r="E2526" t="s">
        <v>23</v>
      </c>
      <c r="F2526" t="str">
        <f>VLOOKUP(E2526,Sex!$B$2:$C$5,2,FALSE)</f>
        <v>Hombres</v>
      </c>
      <c r="G2526" t="s">
        <v>31</v>
      </c>
      <c r="H2526">
        <v>18945</v>
      </c>
    </row>
    <row r="2527" spans="1:8" x14ac:dyDescent="0.25">
      <c r="A2527">
        <v>2015</v>
      </c>
      <c r="B2527" t="s">
        <v>15</v>
      </c>
      <c r="C2527" t="str">
        <f>VLOOKUP(B2527,Data_Dictionary!$F$326:$I$589,3,FALSE)</f>
        <v>Brasil</v>
      </c>
      <c r="D2527" t="str">
        <f>VLOOKUP(B2527,Data_Dictionary!$F$326:$I$589,4,FALSE)</f>
        <v>BR</v>
      </c>
      <c r="E2527" t="s">
        <v>23</v>
      </c>
      <c r="F2527" t="str">
        <f>VLOOKUP(E2527,Sex!$B$2:$C$5,2,FALSE)</f>
        <v>Hombres</v>
      </c>
      <c r="G2527" t="s">
        <v>31</v>
      </c>
      <c r="H2527">
        <v>30442</v>
      </c>
    </row>
    <row r="2528" spans="1:8" x14ac:dyDescent="0.25">
      <c r="A2528">
        <v>2020</v>
      </c>
      <c r="B2528" t="s">
        <v>15</v>
      </c>
      <c r="C2528" t="str">
        <f>VLOOKUP(B2528,Data_Dictionary!$F$326:$I$589,3,FALSE)</f>
        <v>Brasil</v>
      </c>
      <c r="D2528" t="str">
        <f>VLOOKUP(B2528,Data_Dictionary!$F$326:$I$589,4,FALSE)</f>
        <v>BR</v>
      </c>
      <c r="E2528" t="s">
        <v>23</v>
      </c>
      <c r="F2528" t="str">
        <f>VLOOKUP(E2528,Sex!$B$2:$C$5,2,FALSE)</f>
        <v>Hombres</v>
      </c>
      <c r="G2528" t="s">
        <v>31</v>
      </c>
      <c r="H2528">
        <v>54265</v>
      </c>
    </row>
    <row r="2529" spans="1:8" x14ac:dyDescent="0.25">
      <c r="A2529">
        <v>1990</v>
      </c>
      <c r="B2529" t="s">
        <v>16</v>
      </c>
      <c r="C2529" t="str">
        <f>VLOOKUP(B2529,Data_Dictionary!$F$326:$I$589,3,FALSE)</f>
        <v>Chile</v>
      </c>
      <c r="D2529" t="str">
        <f>VLOOKUP(B2529,Data_Dictionary!$F$326:$I$589,4,FALSE)</f>
        <v>CL</v>
      </c>
      <c r="E2529" t="s">
        <v>23</v>
      </c>
      <c r="F2529" t="str">
        <f>VLOOKUP(E2529,Sex!$B$2:$C$5,2,FALSE)</f>
        <v>Hombres</v>
      </c>
      <c r="G2529" t="s">
        <v>31</v>
      </c>
      <c r="H2529">
        <v>3030</v>
      </c>
    </row>
    <row r="2530" spans="1:8" x14ac:dyDescent="0.25">
      <c r="A2530">
        <v>1995</v>
      </c>
      <c r="B2530" t="s">
        <v>16</v>
      </c>
      <c r="C2530" t="str">
        <f>VLOOKUP(B2530,Data_Dictionary!$F$326:$I$589,3,FALSE)</f>
        <v>Chile</v>
      </c>
      <c r="D2530" t="str">
        <f>VLOOKUP(B2530,Data_Dictionary!$F$326:$I$589,4,FALSE)</f>
        <v>CL</v>
      </c>
      <c r="E2530" t="s">
        <v>23</v>
      </c>
      <c r="F2530" t="str">
        <f>VLOOKUP(E2530,Sex!$B$2:$C$5,2,FALSE)</f>
        <v>Hombres</v>
      </c>
      <c r="G2530" t="s">
        <v>31</v>
      </c>
      <c r="H2530">
        <v>4187</v>
      </c>
    </row>
    <row r="2531" spans="1:8" x14ac:dyDescent="0.25">
      <c r="A2531">
        <v>2000</v>
      </c>
      <c r="B2531" t="s">
        <v>16</v>
      </c>
      <c r="C2531" t="str">
        <f>VLOOKUP(B2531,Data_Dictionary!$F$326:$I$589,3,FALSE)</f>
        <v>Chile</v>
      </c>
      <c r="D2531" t="str">
        <f>VLOOKUP(B2531,Data_Dictionary!$F$326:$I$589,4,FALSE)</f>
        <v>CL</v>
      </c>
      <c r="E2531" t="s">
        <v>23</v>
      </c>
      <c r="F2531" t="str">
        <f>VLOOKUP(E2531,Sex!$B$2:$C$5,2,FALSE)</f>
        <v>Hombres</v>
      </c>
      <c r="G2531" t="s">
        <v>31</v>
      </c>
      <c r="H2531">
        <v>7128</v>
      </c>
    </row>
    <row r="2532" spans="1:8" x14ac:dyDescent="0.25">
      <c r="A2532">
        <v>2005</v>
      </c>
      <c r="B2532" t="s">
        <v>16</v>
      </c>
      <c r="C2532" t="str">
        <f>VLOOKUP(B2532,Data_Dictionary!$F$326:$I$589,3,FALSE)</f>
        <v>Chile</v>
      </c>
      <c r="D2532" t="str">
        <f>VLOOKUP(B2532,Data_Dictionary!$F$326:$I$589,4,FALSE)</f>
        <v>CL</v>
      </c>
      <c r="E2532" t="s">
        <v>23</v>
      </c>
      <c r="F2532" t="str">
        <f>VLOOKUP(E2532,Sex!$B$2:$C$5,2,FALSE)</f>
        <v>Hombres</v>
      </c>
      <c r="G2532" t="s">
        <v>31</v>
      </c>
      <c r="H2532">
        <v>12866</v>
      </c>
    </row>
    <row r="2533" spans="1:8" x14ac:dyDescent="0.25">
      <c r="A2533">
        <v>2010</v>
      </c>
      <c r="B2533" t="s">
        <v>16</v>
      </c>
      <c r="C2533" t="str">
        <f>VLOOKUP(B2533,Data_Dictionary!$F$326:$I$589,3,FALSE)</f>
        <v>Chile</v>
      </c>
      <c r="D2533" t="str">
        <f>VLOOKUP(B2533,Data_Dictionary!$F$326:$I$589,4,FALSE)</f>
        <v>CL</v>
      </c>
      <c r="E2533" t="s">
        <v>23</v>
      </c>
      <c r="F2533" t="str">
        <f>VLOOKUP(E2533,Sex!$B$2:$C$5,2,FALSE)</f>
        <v>Hombres</v>
      </c>
      <c r="G2533" t="s">
        <v>31</v>
      </c>
      <c r="H2533">
        <v>20972</v>
      </c>
    </row>
    <row r="2534" spans="1:8" x14ac:dyDescent="0.25">
      <c r="A2534">
        <v>2015</v>
      </c>
      <c r="B2534" t="s">
        <v>16</v>
      </c>
      <c r="C2534" t="str">
        <f>VLOOKUP(B2534,Data_Dictionary!$F$326:$I$589,3,FALSE)</f>
        <v>Chile</v>
      </c>
      <c r="D2534" t="str">
        <f>VLOOKUP(B2534,Data_Dictionary!$F$326:$I$589,4,FALSE)</f>
        <v>CL</v>
      </c>
      <c r="E2534" t="s">
        <v>23</v>
      </c>
      <c r="F2534" t="str">
        <f>VLOOKUP(E2534,Sex!$B$2:$C$5,2,FALSE)</f>
        <v>Hombres</v>
      </c>
      <c r="G2534" t="s">
        <v>31</v>
      </c>
      <c r="H2534">
        <v>40403</v>
      </c>
    </row>
    <row r="2535" spans="1:8" x14ac:dyDescent="0.25">
      <c r="A2535">
        <v>2020</v>
      </c>
      <c r="B2535" t="s">
        <v>16</v>
      </c>
      <c r="C2535" t="str">
        <f>VLOOKUP(B2535,Data_Dictionary!$F$326:$I$589,3,FALSE)</f>
        <v>Chile</v>
      </c>
      <c r="D2535" t="str">
        <f>VLOOKUP(B2535,Data_Dictionary!$F$326:$I$589,4,FALSE)</f>
        <v>CL</v>
      </c>
      <c r="E2535" t="s">
        <v>23</v>
      </c>
      <c r="F2535" t="str">
        <f>VLOOKUP(E2535,Sex!$B$2:$C$5,2,FALSE)</f>
        <v>Hombres</v>
      </c>
      <c r="G2535" t="s">
        <v>31</v>
      </c>
      <c r="H2535">
        <v>110316</v>
      </c>
    </row>
    <row r="2536" spans="1:8" x14ac:dyDescent="0.25">
      <c r="A2536">
        <v>1990</v>
      </c>
      <c r="B2536" t="s">
        <v>17</v>
      </c>
      <c r="C2536" t="str">
        <f>VLOOKUP(B2536,Data_Dictionary!$F$326:$I$589,3,FALSE)</f>
        <v>Colombia</v>
      </c>
      <c r="D2536" t="str">
        <f>VLOOKUP(B2536,Data_Dictionary!$F$326:$I$589,4,FALSE)</f>
        <v>CO</v>
      </c>
      <c r="E2536" t="s">
        <v>23</v>
      </c>
      <c r="F2536" t="str">
        <f>VLOOKUP(E2536,Sex!$B$2:$C$5,2,FALSE)</f>
        <v>Hombres</v>
      </c>
      <c r="G2536" t="s">
        <v>31</v>
      </c>
      <c r="H2536">
        <v>3009</v>
      </c>
    </row>
    <row r="2537" spans="1:8" x14ac:dyDescent="0.25">
      <c r="A2537">
        <v>1995</v>
      </c>
      <c r="B2537" t="s">
        <v>17</v>
      </c>
      <c r="C2537" t="str">
        <f>VLOOKUP(B2537,Data_Dictionary!$F$326:$I$589,3,FALSE)</f>
        <v>Colombia</v>
      </c>
      <c r="D2537" t="str">
        <f>VLOOKUP(B2537,Data_Dictionary!$F$326:$I$589,4,FALSE)</f>
        <v>CO</v>
      </c>
      <c r="E2537" t="s">
        <v>23</v>
      </c>
      <c r="F2537" t="str">
        <f>VLOOKUP(E2537,Sex!$B$2:$C$5,2,FALSE)</f>
        <v>Hombres</v>
      </c>
      <c r="G2537" t="s">
        <v>31</v>
      </c>
      <c r="H2537">
        <v>3203</v>
      </c>
    </row>
    <row r="2538" spans="1:8" x14ac:dyDescent="0.25">
      <c r="A2538">
        <v>2000</v>
      </c>
      <c r="B2538" t="s">
        <v>17</v>
      </c>
      <c r="C2538" t="str">
        <f>VLOOKUP(B2538,Data_Dictionary!$F$326:$I$589,3,FALSE)</f>
        <v>Colombia</v>
      </c>
      <c r="D2538" t="str">
        <f>VLOOKUP(B2538,Data_Dictionary!$F$326:$I$589,4,FALSE)</f>
        <v>CO</v>
      </c>
      <c r="E2538" t="s">
        <v>23</v>
      </c>
      <c r="F2538" t="str">
        <f>VLOOKUP(E2538,Sex!$B$2:$C$5,2,FALSE)</f>
        <v>Hombres</v>
      </c>
      <c r="G2538" t="s">
        <v>31</v>
      </c>
      <c r="H2538">
        <v>3396</v>
      </c>
    </row>
    <row r="2539" spans="1:8" x14ac:dyDescent="0.25">
      <c r="A2539">
        <v>2005</v>
      </c>
      <c r="B2539" t="s">
        <v>17</v>
      </c>
      <c r="C2539" t="str">
        <f>VLOOKUP(B2539,Data_Dictionary!$F$326:$I$589,3,FALSE)</f>
        <v>Colombia</v>
      </c>
      <c r="D2539" t="str">
        <f>VLOOKUP(B2539,Data_Dictionary!$F$326:$I$589,4,FALSE)</f>
        <v>CO</v>
      </c>
      <c r="E2539" t="s">
        <v>23</v>
      </c>
      <c r="F2539" t="str">
        <f>VLOOKUP(E2539,Sex!$B$2:$C$5,2,FALSE)</f>
        <v>Hombres</v>
      </c>
      <c r="G2539" t="s">
        <v>31</v>
      </c>
      <c r="H2539">
        <v>3266</v>
      </c>
    </row>
    <row r="2540" spans="1:8" x14ac:dyDescent="0.25">
      <c r="A2540">
        <v>2010</v>
      </c>
      <c r="B2540" t="s">
        <v>17</v>
      </c>
      <c r="C2540" t="str">
        <f>VLOOKUP(B2540,Data_Dictionary!$F$326:$I$589,3,FALSE)</f>
        <v>Colombia</v>
      </c>
      <c r="D2540" t="str">
        <f>VLOOKUP(B2540,Data_Dictionary!$F$326:$I$589,4,FALSE)</f>
        <v>CO</v>
      </c>
      <c r="E2540" t="s">
        <v>23</v>
      </c>
      <c r="F2540" t="str">
        <f>VLOOKUP(E2540,Sex!$B$2:$C$5,2,FALSE)</f>
        <v>Hombres</v>
      </c>
      <c r="G2540" t="s">
        <v>31</v>
      </c>
      <c r="H2540">
        <v>4526</v>
      </c>
    </row>
    <row r="2541" spans="1:8" x14ac:dyDescent="0.25">
      <c r="A2541">
        <v>2015</v>
      </c>
      <c r="B2541" t="s">
        <v>17</v>
      </c>
      <c r="C2541" t="str">
        <f>VLOOKUP(B2541,Data_Dictionary!$F$326:$I$589,3,FALSE)</f>
        <v>Colombia</v>
      </c>
      <c r="D2541" t="str">
        <f>VLOOKUP(B2541,Data_Dictionary!$F$326:$I$589,4,FALSE)</f>
        <v>CO</v>
      </c>
      <c r="E2541" t="s">
        <v>23</v>
      </c>
      <c r="F2541" t="str">
        <f>VLOOKUP(E2541,Sex!$B$2:$C$5,2,FALSE)</f>
        <v>Hombres</v>
      </c>
      <c r="G2541" t="s">
        <v>31</v>
      </c>
      <c r="H2541">
        <v>6226</v>
      </c>
    </row>
    <row r="2542" spans="1:8" x14ac:dyDescent="0.25">
      <c r="A2542">
        <v>2020</v>
      </c>
      <c r="B2542" t="s">
        <v>17</v>
      </c>
      <c r="C2542" t="str">
        <f>VLOOKUP(B2542,Data_Dictionary!$F$326:$I$589,3,FALSE)</f>
        <v>Colombia</v>
      </c>
      <c r="D2542" t="str">
        <f>VLOOKUP(B2542,Data_Dictionary!$F$326:$I$589,4,FALSE)</f>
        <v>CO</v>
      </c>
      <c r="E2542" t="s">
        <v>23</v>
      </c>
      <c r="F2542" t="str">
        <f>VLOOKUP(E2542,Sex!$B$2:$C$5,2,FALSE)</f>
        <v>Hombres</v>
      </c>
      <c r="G2542" t="s">
        <v>31</v>
      </c>
      <c r="H2542">
        <v>73596</v>
      </c>
    </row>
    <row r="2543" spans="1:8" x14ac:dyDescent="0.25">
      <c r="A2543">
        <v>1990</v>
      </c>
      <c r="B2543" t="s">
        <v>18</v>
      </c>
      <c r="C2543" t="str">
        <f>VLOOKUP(B2543,Data_Dictionary!$F$326:$I$589,3,FALSE)</f>
        <v>Ecuador (el)</v>
      </c>
      <c r="D2543" t="str">
        <f>VLOOKUP(B2543,Data_Dictionary!$F$326:$I$589,4,FALSE)</f>
        <v>EC</v>
      </c>
      <c r="E2543" t="s">
        <v>23</v>
      </c>
      <c r="F2543" t="str">
        <f>VLOOKUP(E2543,Sex!$B$2:$C$5,2,FALSE)</f>
        <v>Hombres</v>
      </c>
      <c r="G2543" t="s">
        <v>31</v>
      </c>
      <c r="H2543">
        <v>3955</v>
      </c>
    </row>
    <row r="2544" spans="1:8" x14ac:dyDescent="0.25">
      <c r="A2544">
        <v>1995</v>
      </c>
      <c r="B2544" t="s">
        <v>18</v>
      </c>
      <c r="C2544" t="str">
        <f>VLOOKUP(B2544,Data_Dictionary!$F$326:$I$589,3,FALSE)</f>
        <v>Ecuador (el)</v>
      </c>
      <c r="D2544" t="str">
        <f>VLOOKUP(B2544,Data_Dictionary!$F$326:$I$589,4,FALSE)</f>
        <v>EC</v>
      </c>
      <c r="E2544" t="s">
        <v>23</v>
      </c>
      <c r="F2544" t="str">
        <f>VLOOKUP(E2544,Sex!$B$2:$C$5,2,FALSE)</f>
        <v>Hombres</v>
      </c>
      <c r="G2544" t="s">
        <v>31</v>
      </c>
      <c r="H2544">
        <v>5127</v>
      </c>
    </row>
    <row r="2545" spans="1:8" x14ac:dyDescent="0.25">
      <c r="A2545">
        <v>2000</v>
      </c>
      <c r="B2545" t="s">
        <v>18</v>
      </c>
      <c r="C2545" t="str">
        <f>VLOOKUP(B2545,Data_Dictionary!$F$326:$I$589,3,FALSE)</f>
        <v>Ecuador (el)</v>
      </c>
      <c r="D2545" t="str">
        <f>VLOOKUP(B2545,Data_Dictionary!$F$326:$I$589,4,FALSE)</f>
        <v>EC</v>
      </c>
      <c r="E2545" t="s">
        <v>23</v>
      </c>
      <c r="F2545" t="str">
        <f>VLOOKUP(E2545,Sex!$B$2:$C$5,2,FALSE)</f>
        <v>Hombres</v>
      </c>
      <c r="G2545" t="s">
        <v>31</v>
      </c>
      <c r="H2545">
        <v>6052</v>
      </c>
    </row>
    <row r="2546" spans="1:8" x14ac:dyDescent="0.25">
      <c r="A2546">
        <v>2005</v>
      </c>
      <c r="B2546" t="s">
        <v>18</v>
      </c>
      <c r="C2546" t="str">
        <f>VLOOKUP(B2546,Data_Dictionary!$F$326:$I$589,3,FALSE)</f>
        <v>Ecuador (el)</v>
      </c>
      <c r="D2546" t="str">
        <f>VLOOKUP(B2546,Data_Dictionary!$F$326:$I$589,4,FALSE)</f>
        <v>EC</v>
      </c>
      <c r="E2546" t="s">
        <v>23</v>
      </c>
      <c r="F2546" t="str">
        <f>VLOOKUP(E2546,Sex!$B$2:$C$5,2,FALSE)</f>
        <v>Hombres</v>
      </c>
      <c r="G2546" t="s">
        <v>31</v>
      </c>
      <c r="H2546">
        <v>7067</v>
      </c>
    </row>
    <row r="2547" spans="1:8" x14ac:dyDescent="0.25">
      <c r="A2547">
        <v>2010</v>
      </c>
      <c r="B2547" t="s">
        <v>18</v>
      </c>
      <c r="C2547" t="str">
        <f>VLOOKUP(B2547,Data_Dictionary!$F$326:$I$589,3,FALSE)</f>
        <v>Ecuador (el)</v>
      </c>
      <c r="D2547" t="str">
        <f>VLOOKUP(B2547,Data_Dictionary!$F$326:$I$589,4,FALSE)</f>
        <v>EC</v>
      </c>
      <c r="E2547" t="s">
        <v>23</v>
      </c>
      <c r="F2547" t="str">
        <f>VLOOKUP(E2547,Sex!$B$2:$C$5,2,FALSE)</f>
        <v>Hombres</v>
      </c>
      <c r="G2547" t="s">
        <v>31</v>
      </c>
      <c r="H2547">
        <v>13712</v>
      </c>
    </row>
    <row r="2548" spans="1:8" x14ac:dyDescent="0.25">
      <c r="A2548">
        <v>2015</v>
      </c>
      <c r="B2548" t="s">
        <v>18</v>
      </c>
      <c r="C2548" t="str">
        <f>VLOOKUP(B2548,Data_Dictionary!$F$326:$I$589,3,FALSE)</f>
        <v>Ecuador (el)</v>
      </c>
      <c r="D2548" t="str">
        <f>VLOOKUP(B2548,Data_Dictionary!$F$326:$I$589,4,FALSE)</f>
        <v>EC</v>
      </c>
      <c r="E2548" t="s">
        <v>23</v>
      </c>
      <c r="F2548" t="str">
        <f>VLOOKUP(E2548,Sex!$B$2:$C$5,2,FALSE)</f>
        <v>Hombres</v>
      </c>
      <c r="G2548" t="s">
        <v>31</v>
      </c>
      <c r="H2548">
        <v>15812</v>
      </c>
    </row>
    <row r="2549" spans="1:8" x14ac:dyDescent="0.25">
      <c r="A2549">
        <v>2020</v>
      </c>
      <c r="B2549" t="s">
        <v>18</v>
      </c>
      <c r="C2549" t="str">
        <f>VLOOKUP(B2549,Data_Dictionary!$F$326:$I$589,3,FALSE)</f>
        <v>Ecuador (el)</v>
      </c>
      <c r="D2549" t="str">
        <f>VLOOKUP(B2549,Data_Dictionary!$F$326:$I$589,4,FALSE)</f>
        <v>EC</v>
      </c>
      <c r="E2549" t="s">
        <v>23</v>
      </c>
      <c r="F2549" t="str">
        <f>VLOOKUP(E2549,Sex!$B$2:$C$5,2,FALSE)</f>
        <v>Hombres</v>
      </c>
      <c r="G2549" t="s">
        <v>31</v>
      </c>
      <c r="H2549">
        <v>30891</v>
      </c>
    </row>
    <row r="2550" spans="1:8" x14ac:dyDescent="0.25">
      <c r="A2550">
        <v>1990</v>
      </c>
      <c r="B2550" t="s">
        <v>19</v>
      </c>
      <c r="C2550" t="str">
        <f>VLOOKUP(B2550,Data_Dictionary!$F$326:$I$589,3,FALSE)</f>
        <v>Guyana</v>
      </c>
      <c r="D2550" t="str">
        <f>VLOOKUP(B2550,Data_Dictionary!$F$326:$I$589,4,FALSE)</f>
        <v>GY</v>
      </c>
      <c r="E2550" t="s">
        <v>23</v>
      </c>
      <c r="F2550" t="str">
        <f>VLOOKUP(E2550,Sex!$B$2:$C$5,2,FALSE)</f>
        <v>Hombres</v>
      </c>
      <c r="G2550" t="s">
        <v>31</v>
      </c>
      <c r="H2550">
        <v>164</v>
      </c>
    </row>
    <row r="2551" spans="1:8" x14ac:dyDescent="0.25">
      <c r="A2551">
        <v>1995</v>
      </c>
      <c r="B2551" t="s">
        <v>19</v>
      </c>
      <c r="C2551" t="str">
        <f>VLOOKUP(B2551,Data_Dictionary!$F$326:$I$589,3,FALSE)</f>
        <v>Guyana</v>
      </c>
      <c r="D2551" t="str">
        <f>VLOOKUP(B2551,Data_Dictionary!$F$326:$I$589,4,FALSE)</f>
        <v>GY</v>
      </c>
      <c r="E2551" t="s">
        <v>23</v>
      </c>
      <c r="F2551" t="str">
        <f>VLOOKUP(E2551,Sex!$B$2:$C$5,2,FALSE)</f>
        <v>Hombres</v>
      </c>
      <c r="G2551" t="s">
        <v>31</v>
      </c>
      <c r="H2551">
        <v>235</v>
      </c>
    </row>
    <row r="2552" spans="1:8" x14ac:dyDescent="0.25">
      <c r="A2552">
        <v>2000</v>
      </c>
      <c r="B2552" t="s">
        <v>19</v>
      </c>
      <c r="C2552" t="str">
        <f>VLOOKUP(B2552,Data_Dictionary!$F$326:$I$589,3,FALSE)</f>
        <v>Guyana</v>
      </c>
      <c r="D2552" t="str">
        <f>VLOOKUP(B2552,Data_Dictionary!$F$326:$I$589,4,FALSE)</f>
        <v>GY</v>
      </c>
      <c r="E2552" t="s">
        <v>23</v>
      </c>
      <c r="F2552" t="str">
        <f>VLOOKUP(E2552,Sex!$B$2:$C$5,2,FALSE)</f>
        <v>Hombres</v>
      </c>
      <c r="G2552" t="s">
        <v>31</v>
      </c>
      <c r="H2552">
        <v>306</v>
      </c>
    </row>
    <row r="2553" spans="1:8" x14ac:dyDescent="0.25">
      <c r="A2553">
        <v>2005</v>
      </c>
      <c r="B2553" t="s">
        <v>19</v>
      </c>
      <c r="C2553" t="str">
        <f>VLOOKUP(B2553,Data_Dictionary!$F$326:$I$589,3,FALSE)</f>
        <v>Guyana</v>
      </c>
      <c r="D2553" t="str">
        <f>VLOOKUP(B2553,Data_Dictionary!$F$326:$I$589,4,FALSE)</f>
        <v>GY</v>
      </c>
      <c r="E2553" t="s">
        <v>23</v>
      </c>
      <c r="F2553" t="str">
        <f>VLOOKUP(E2553,Sex!$B$2:$C$5,2,FALSE)</f>
        <v>Hombres</v>
      </c>
      <c r="G2553" t="s">
        <v>31</v>
      </c>
      <c r="H2553">
        <v>544</v>
      </c>
    </row>
    <row r="2554" spans="1:8" x14ac:dyDescent="0.25">
      <c r="A2554">
        <v>2010</v>
      </c>
      <c r="B2554" t="s">
        <v>19</v>
      </c>
      <c r="C2554" t="str">
        <f>VLOOKUP(B2554,Data_Dictionary!$F$326:$I$589,3,FALSE)</f>
        <v>Guyana</v>
      </c>
      <c r="D2554" t="str">
        <f>VLOOKUP(B2554,Data_Dictionary!$F$326:$I$589,4,FALSE)</f>
        <v>GY</v>
      </c>
      <c r="E2554" t="s">
        <v>23</v>
      </c>
      <c r="F2554" t="str">
        <f>VLOOKUP(E2554,Sex!$B$2:$C$5,2,FALSE)</f>
        <v>Hombres</v>
      </c>
      <c r="G2554" t="s">
        <v>31</v>
      </c>
      <c r="H2554">
        <v>540</v>
      </c>
    </row>
    <row r="2555" spans="1:8" x14ac:dyDescent="0.25">
      <c r="A2555">
        <v>2015</v>
      </c>
      <c r="B2555" t="s">
        <v>19</v>
      </c>
      <c r="C2555" t="str">
        <f>VLOOKUP(B2555,Data_Dictionary!$F$326:$I$589,3,FALSE)</f>
        <v>Guyana</v>
      </c>
      <c r="D2555" t="str">
        <f>VLOOKUP(B2555,Data_Dictionary!$F$326:$I$589,4,FALSE)</f>
        <v>GY</v>
      </c>
      <c r="E2555" t="s">
        <v>23</v>
      </c>
      <c r="F2555" t="str">
        <f>VLOOKUP(E2555,Sex!$B$2:$C$5,2,FALSE)</f>
        <v>Hombres</v>
      </c>
      <c r="G2555" t="s">
        <v>31</v>
      </c>
      <c r="H2555">
        <v>688</v>
      </c>
    </row>
    <row r="2556" spans="1:8" x14ac:dyDescent="0.25">
      <c r="A2556">
        <v>2020</v>
      </c>
      <c r="B2556" t="s">
        <v>19</v>
      </c>
      <c r="C2556" t="str">
        <f>VLOOKUP(B2556,Data_Dictionary!$F$326:$I$589,3,FALSE)</f>
        <v>Guyana</v>
      </c>
      <c r="D2556" t="str">
        <f>VLOOKUP(B2556,Data_Dictionary!$F$326:$I$589,4,FALSE)</f>
        <v>GY</v>
      </c>
      <c r="E2556" t="s">
        <v>23</v>
      </c>
      <c r="F2556" t="str">
        <f>VLOOKUP(E2556,Sex!$B$2:$C$5,2,FALSE)</f>
        <v>Hombres</v>
      </c>
      <c r="G2556" t="s">
        <v>31</v>
      </c>
      <c r="H2556">
        <v>1830</v>
      </c>
    </row>
    <row r="2557" spans="1:8" x14ac:dyDescent="0.25">
      <c r="A2557">
        <v>1990</v>
      </c>
      <c r="B2557" t="s">
        <v>20</v>
      </c>
      <c r="C2557" t="str">
        <f>VLOOKUP(B2557,Data_Dictionary!$F$326:$I$589,3,FALSE)</f>
        <v>Paraguay</v>
      </c>
      <c r="D2557" t="str">
        <f>VLOOKUP(B2557,Data_Dictionary!$F$326:$I$589,4,FALSE)</f>
        <v>PY</v>
      </c>
      <c r="E2557" t="s">
        <v>23</v>
      </c>
      <c r="F2557" t="str">
        <f>VLOOKUP(E2557,Sex!$B$2:$C$5,2,FALSE)</f>
        <v>Hombres</v>
      </c>
      <c r="G2557" t="s">
        <v>31</v>
      </c>
      <c r="H2557">
        <v>8380</v>
      </c>
    </row>
    <row r="2558" spans="1:8" x14ac:dyDescent="0.25">
      <c r="A2558">
        <v>1995</v>
      </c>
      <c r="B2558" t="s">
        <v>20</v>
      </c>
      <c r="C2558" t="str">
        <f>VLOOKUP(B2558,Data_Dictionary!$F$326:$I$589,3,FALSE)</f>
        <v>Paraguay</v>
      </c>
      <c r="D2558" t="str">
        <f>VLOOKUP(B2558,Data_Dictionary!$F$326:$I$589,4,FALSE)</f>
        <v>PY</v>
      </c>
      <c r="E2558" t="s">
        <v>23</v>
      </c>
      <c r="F2558" t="str">
        <f>VLOOKUP(E2558,Sex!$B$2:$C$5,2,FALSE)</f>
        <v>Hombres</v>
      </c>
      <c r="G2558" t="s">
        <v>31</v>
      </c>
      <c r="H2558">
        <v>8578</v>
      </c>
    </row>
    <row r="2559" spans="1:8" x14ac:dyDescent="0.25">
      <c r="A2559">
        <v>2000</v>
      </c>
      <c r="B2559" t="s">
        <v>20</v>
      </c>
      <c r="C2559" t="str">
        <f>VLOOKUP(B2559,Data_Dictionary!$F$326:$I$589,3,FALSE)</f>
        <v>Paraguay</v>
      </c>
      <c r="D2559" t="str">
        <f>VLOOKUP(B2559,Data_Dictionary!$F$326:$I$589,4,FALSE)</f>
        <v>PY</v>
      </c>
      <c r="E2559" t="s">
        <v>23</v>
      </c>
      <c r="F2559" t="str">
        <f>VLOOKUP(E2559,Sex!$B$2:$C$5,2,FALSE)</f>
        <v>Hombres</v>
      </c>
      <c r="G2559" t="s">
        <v>31</v>
      </c>
      <c r="H2559">
        <v>8671</v>
      </c>
    </row>
    <row r="2560" spans="1:8" x14ac:dyDescent="0.25">
      <c r="A2560">
        <v>2005</v>
      </c>
      <c r="B2560" t="s">
        <v>20</v>
      </c>
      <c r="C2560" t="str">
        <f>VLOOKUP(B2560,Data_Dictionary!$F$326:$I$589,3,FALSE)</f>
        <v>Paraguay</v>
      </c>
      <c r="D2560" t="str">
        <f>VLOOKUP(B2560,Data_Dictionary!$F$326:$I$589,4,FALSE)</f>
        <v>PY</v>
      </c>
      <c r="E2560" t="s">
        <v>23</v>
      </c>
      <c r="F2560" t="str">
        <f>VLOOKUP(E2560,Sex!$B$2:$C$5,2,FALSE)</f>
        <v>Hombres</v>
      </c>
      <c r="G2560" t="s">
        <v>31</v>
      </c>
      <c r="H2560">
        <v>8508</v>
      </c>
    </row>
    <row r="2561" spans="1:8" x14ac:dyDescent="0.25">
      <c r="A2561">
        <v>2010</v>
      </c>
      <c r="B2561" t="s">
        <v>20</v>
      </c>
      <c r="C2561" t="str">
        <f>VLOOKUP(B2561,Data_Dictionary!$F$326:$I$589,3,FALSE)</f>
        <v>Paraguay</v>
      </c>
      <c r="D2561" t="str">
        <f>VLOOKUP(B2561,Data_Dictionary!$F$326:$I$589,4,FALSE)</f>
        <v>PY</v>
      </c>
      <c r="E2561" t="s">
        <v>23</v>
      </c>
      <c r="F2561" t="str">
        <f>VLOOKUP(E2561,Sex!$B$2:$C$5,2,FALSE)</f>
        <v>Hombres</v>
      </c>
      <c r="G2561" t="s">
        <v>31</v>
      </c>
      <c r="H2561">
        <v>8340</v>
      </c>
    </row>
    <row r="2562" spans="1:8" x14ac:dyDescent="0.25">
      <c r="A2562">
        <v>2015</v>
      </c>
      <c r="B2562" t="s">
        <v>20</v>
      </c>
      <c r="C2562" t="str">
        <f>VLOOKUP(B2562,Data_Dictionary!$F$326:$I$589,3,FALSE)</f>
        <v>Paraguay</v>
      </c>
      <c r="D2562" t="str">
        <f>VLOOKUP(B2562,Data_Dictionary!$F$326:$I$589,4,FALSE)</f>
        <v>PY</v>
      </c>
      <c r="E2562" t="s">
        <v>23</v>
      </c>
      <c r="F2562" t="str">
        <f>VLOOKUP(E2562,Sex!$B$2:$C$5,2,FALSE)</f>
        <v>Hombres</v>
      </c>
      <c r="G2562" t="s">
        <v>31</v>
      </c>
      <c r="H2562">
        <v>8046</v>
      </c>
    </row>
    <row r="2563" spans="1:8" x14ac:dyDescent="0.25">
      <c r="A2563">
        <v>2020</v>
      </c>
      <c r="B2563" t="s">
        <v>20</v>
      </c>
      <c r="C2563" t="str">
        <f>VLOOKUP(B2563,Data_Dictionary!$F$326:$I$589,3,FALSE)</f>
        <v>Paraguay</v>
      </c>
      <c r="D2563" t="str">
        <f>VLOOKUP(B2563,Data_Dictionary!$F$326:$I$589,4,FALSE)</f>
        <v>PY</v>
      </c>
      <c r="E2563" t="s">
        <v>23</v>
      </c>
      <c r="F2563" t="str">
        <f>VLOOKUP(E2563,Sex!$B$2:$C$5,2,FALSE)</f>
        <v>Hombres</v>
      </c>
      <c r="G2563" t="s">
        <v>31</v>
      </c>
      <c r="H2563">
        <v>8448</v>
      </c>
    </row>
    <row r="2564" spans="1:8" x14ac:dyDescent="0.25">
      <c r="A2564">
        <v>1990</v>
      </c>
      <c r="B2564" t="s">
        <v>21</v>
      </c>
      <c r="C2564" t="str">
        <f>VLOOKUP(B2564,Data_Dictionary!$F$326:$I$589,3,FALSE)</f>
        <v>Perú</v>
      </c>
      <c r="D2564" t="str">
        <f>VLOOKUP(B2564,Data_Dictionary!$F$326:$I$589,4,FALSE)</f>
        <v>PE</v>
      </c>
      <c r="E2564" t="s">
        <v>23</v>
      </c>
      <c r="F2564" t="str">
        <f>VLOOKUP(E2564,Sex!$B$2:$C$5,2,FALSE)</f>
        <v>Hombres</v>
      </c>
      <c r="G2564" t="s">
        <v>31</v>
      </c>
      <c r="H2564">
        <v>2146</v>
      </c>
    </row>
    <row r="2565" spans="1:8" x14ac:dyDescent="0.25">
      <c r="A2565">
        <v>1995</v>
      </c>
      <c r="B2565" t="s">
        <v>21</v>
      </c>
      <c r="C2565" t="str">
        <f>VLOOKUP(B2565,Data_Dictionary!$F$326:$I$589,3,FALSE)</f>
        <v>Perú</v>
      </c>
      <c r="D2565" t="str">
        <f>VLOOKUP(B2565,Data_Dictionary!$F$326:$I$589,4,FALSE)</f>
        <v>PE</v>
      </c>
      <c r="E2565" t="s">
        <v>23</v>
      </c>
      <c r="F2565" t="str">
        <f>VLOOKUP(E2565,Sex!$B$2:$C$5,2,FALSE)</f>
        <v>Hombres</v>
      </c>
      <c r="G2565" t="s">
        <v>31</v>
      </c>
      <c r="H2565">
        <v>2175</v>
      </c>
    </row>
    <row r="2566" spans="1:8" x14ac:dyDescent="0.25">
      <c r="A2566">
        <v>2000</v>
      </c>
      <c r="B2566" t="s">
        <v>21</v>
      </c>
      <c r="C2566" t="str">
        <f>VLOOKUP(B2566,Data_Dictionary!$F$326:$I$589,3,FALSE)</f>
        <v>Perú</v>
      </c>
      <c r="D2566" t="str">
        <f>VLOOKUP(B2566,Data_Dictionary!$F$326:$I$589,4,FALSE)</f>
        <v>PE</v>
      </c>
      <c r="E2566" t="s">
        <v>23</v>
      </c>
      <c r="F2566" t="str">
        <f>VLOOKUP(E2566,Sex!$B$2:$C$5,2,FALSE)</f>
        <v>Hombres</v>
      </c>
      <c r="G2566" t="s">
        <v>31</v>
      </c>
      <c r="H2566">
        <v>3042</v>
      </c>
    </row>
    <row r="2567" spans="1:8" x14ac:dyDescent="0.25">
      <c r="A2567">
        <v>2005</v>
      </c>
      <c r="B2567" t="s">
        <v>21</v>
      </c>
      <c r="C2567" t="str">
        <f>VLOOKUP(B2567,Data_Dictionary!$F$326:$I$589,3,FALSE)</f>
        <v>Perú</v>
      </c>
      <c r="D2567" t="str">
        <f>VLOOKUP(B2567,Data_Dictionary!$F$326:$I$589,4,FALSE)</f>
        <v>PE</v>
      </c>
      <c r="E2567" t="s">
        <v>23</v>
      </c>
      <c r="F2567" t="str">
        <f>VLOOKUP(E2567,Sex!$B$2:$C$5,2,FALSE)</f>
        <v>Hombres</v>
      </c>
      <c r="G2567" t="s">
        <v>31</v>
      </c>
      <c r="H2567">
        <v>2875</v>
      </c>
    </row>
    <row r="2568" spans="1:8" x14ac:dyDescent="0.25">
      <c r="A2568">
        <v>2010</v>
      </c>
      <c r="B2568" t="s">
        <v>21</v>
      </c>
      <c r="C2568" t="str">
        <f>VLOOKUP(B2568,Data_Dictionary!$F$326:$I$589,3,FALSE)</f>
        <v>Perú</v>
      </c>
      <c r="D2568" t="str">
        <f>VLOOKUP(B2568,Data_Dictionary!$F$326:$I$589,4,FALSE)</f>
        <v>PE</v>
      </c>
      <c r="E2568" t="s">
        <v>23</v>
      </c>
      <c r="F2568" t="str">
        <f>VLOOKUP(E2568,Sex!$B$2:$C$5,2,FALSE)</f>
        <v>Hombres</v>
      </c>
      <c r="G2568" t="s">
        <v>31</v>
      </c>
      <c r="H2568">
        <v>5281</v>
      </c>
    </row>
    <row r="2569" spans="1:8" x14ac:dyDescent="0.25">
      <c r="A2569">
        <v>2015</v>
      </c>
      <c r="B2569" t="s">
        <v>21</v>
      </c>
      <c r="C2569" t="str">
        <f>VLOOKUP(B2569,Data_Dictionary!$F$326:$I$589,3,FALSE)</f>
        <v>Perú</v>
      </c>
      <c r="D2569" t="str">
        <f>VLOOKUP(B2569,Data_Dictionary!$F$326:$I$589,4,FALSE)</f>
        <v>PE</v>
      </c>
      <c r="E2569" t="s">
        <v>23</v>
      </c>
      <c r="F2569" t="str">
        <f>VLOOKUP(E2569,Sex!$B$2:$C$5,2,FALSE)</f>
        <v>Hombres</v>
      </c>
      <c r="G2569" t="s">
        <v>31</v>
      </c>
      <c r="H2569">
        <v>9798</v>
      </c>
    </row>
    <row r="2570" spans="1:8" x14ac:dyDescent="0.25">
      <c r="A2570">
        <v>2020</v>
      </c>
      <c r="B2570" t="s">
        <v>21</v>
      </c>
      <c r="C2570" t="str">
        <f>VLOOKUP(B2570,Data_Dictionary!$F$326:$I$589,3,FALSE)</f>
        <v>Perú</v>
      </c>
      <c r="D2570" t="str">
        <f>VLOOKUP(B2570,Data_Dictionary!$F$326:$I$589,4,FALSE)</f>
        <v>PE</v>
      </c>
      <c r="E2570" t="s">
        <v>23</v>
      </c>
      <c r="F2570" t="str">
        <f>VLOOKUP(E2570,Sex!$B$2:$C$5,2,FALSE)</f>
        <v>Hombres</v>
      </c>
      <c r="G2570" t="s">
        <v>31</v>
      </c>
      <c r="H2570">
        <v>57721</v>
      </c>
    </row>
    <row r="2571" spans="1:8" x14ac:dyDescent="0.25">
      <c r="A2571">
        <v>1990</v>
      </c>
      <c r="B2571" t="s">
        <v>22</v>
      </c>
      <c r="C2571" t="str">
        <f>VLOOKUP(B2571,Data_Dictionary!$F$326:$I$589,3,FALSE)</f>
        <v>Uruguay</v>
      </c>
      <c r="D2571" t="str">
        <f>VLOOKUP(B2571,Data_Dictionary!$F$326:$I$589,4,FALSE)</f>
        <v>UY</v>
      </c>
      <c r="E2571" t="s">
        <v>23</v>
      </c>
      <c r="F2571" t="str">
        <f>VLOOKUP(E2571,Sex!$B$2:$C$5,2,FALSE)</f>
        <v>Hombres</v>
      </c>
      <c r="G2571" t="s">
        <v>31</v>
      </c>
      <c r="H2571">
        <v>2589</v>
      </c>
    </row>
    <row r="2572" spans="1:8" x14ac:dyDescent="0.25">
      <c r="A2572">
        <v>1995</v>
      </c>
      <c r="B2572" t="s">
        <v>22</v>
      </c>
      <c r="C2572" t="str">
        <f>VLOOKUP(B2572,Data_Dictionary!$F$326:$I$589,3,FALSE)</f>
        <v>Uruguay</v>
      </c>
      <c r="D2572" t="str">
        <f>VLOOKUP(B2572,Data_Dictionary!$F$326:$I$589,4,FALSE)</f>
        <v>UY</v>
      </c>
      <c r="E2572" t="s">
        <v>23</v>
      </c>
      <c r="F2572" t="str">
        <f>VLOOKUP(E2572,Sex!$B$2:$C$5,2,FALSE)</f>
        <v>Hombres</v>
      </c>
      <c r="G2572" t="s">
        <v>31</v>
      </c>
      <c r="H2572">
        <v>2425</v>
      </c>
    </row>
    <row r="2573" spans="1:8" x14ac:dyDescent="0.25">
      <c r="A2573">
        <v>2000</v>
      </c>
      <c r="B2573" t="s">
        <v>22</v>
      </c>
      <c r="C2573" t="str">
        <f>VLOOKUP(B2573,Data_Dictionary!$F$326:$I$589,3,FALSE)</f>
        <v>Uruguay</v>
      </c>
      <c r="D2573" t="str">
        <f>VLOOKUP(B2573,Data_Dictionary!$F$326:$I$589,4,FALSE)</f>
        <v>UY</v>
      </c>
      <c r="E2573" t="s">
        <v>23</v>
      </c>
      <c r="F2573" t="str">
        <f>VLOOKUP(E2573,Sex!$B$2:$C$5,2,FALSE)</f>
        <v>Hombres</v>
      </c>
      <c r="G2573" t="s">
        <v>31</v>
      </c>
      <c r="H2573">
        <v>2958</v>
      </c>
    </row>
    <row r="2574" spans="1:8" x14ac:dyDescent="0.25">
      <c r="A2574">
        <v>2005</v>
      </c>
      <c r="B2574" t="s">
        <v>22</v>
      </c>
      <c r="C2574" t="str">
        <f>VLOOKUP(B2574,Data_Dictionary!$F$326:$I$589,3,FALSE)</f>
        <v>Uruguay</v>
      </c>
      <c r="D2574" t="str">
        <f>VLOOKUP(B2574,Data_Dictionary!$F$326:$I$589,4,FALSE)</f>
        <v>UY</v>
      </c>
      <c r="E2574" t="s">
        <v>23</v>
      </c>
      <c r="F2574" t="str">
        <f>VLOOKUP(E2574,Sex!$B$2:$C$5,2,FALSE)</f>
        <v>Hombres</v>
      </c>
      <c r="G2574" t="s">
        <v>31</v>
      </c>
      <c r="H2574">
        <v>2715</v>
      </c>
    </row>
    <row r="2575" spans="1:8" x14ac:dyDescent="0.25">
      <c r="A2575">
        <v>2010</v>
      </c>
      <c r="B2575" t="s">
        <v>22</v>
      </c>
      <c r="C2575" t="str">
        <f>VLOOKUP(B2575,Data_Dictionary!$F$326:$I$589,3,FALSE)</f>
        <v>Uruguay</v>
      </c>
      <c r="D2575" t="str">
        <f>VLOOKUP(B2575,Data_Dictionary!$F$326:$I$589,4,FALSE)</f>
        <v>UY</v>
      </c>
      <c r="E2575" t="s">
        <v>23</v>
      </c>
      <c r="F2575" t="str">
        <f>VLOOKUP(E2575,Sex!$B$2:$C$5,2,FALSE)</f>
        <v>Hombres</v>
      </c>
      <c r="G2575" t="s">
        <v>31</v>
      </c>
      <c r="H2575">
        <v>1121</v>
      </c>
    </row>
    <row r="2576" spans="1:8" x14ac:dyDescent="0.25">
      <c r="A2576">
        <v>2015</v>
      </c>
      <c r="B2576" t="s">
        <v>22</v>
      </c>
      <c r="C2576" t="str">
        <f>VLOOKUP(B2576,Data_Dictionary!$F$326:$I$589,3,FALSE)</f>
        <v>Uruguay</v>
      </c>
      <c r="D2576" t="str">
        <f>VLOOKUP(B2576,Data_Dictionary!$F$326:$I$589,4,FALSE)</f>
        <v>UY</v>
      </c>
      <c r="E2576" t="s">
        <v>23</v>
      </c>
      <c r="F2576" t="str">
        <f>VLOOKUP(E2576,Sex!$B$2:$C$5,2,FALSE)</f>
        <v>Hombres</v>
      </c>
      <c r="G2576" t="s">
        <v>31</v>
      </c>
      <c r="H2576">
        <v>1753</v>
      </c>
    </row>
    <row r="2577" spans="1:8" x14ac:dyDescent="0.25">
      <c r="A2577">
        <v>2020</v>
      </c>
      <c r="B2577" t="s">
        <v>22</v>
      </c>
      <c r="C2577" t="str">
        <f>VLOOKUP(B2577,Data_Dictionary!$F$326:$I$589,3,FALSE)</f>
        <v>Uruguay</v>
      </c>
      <c r="D2577" t="str">
        <f>VLOOKUP(B2577,Data_Dictionary!$F$326:$I$589,4,FALSE)</f>
        <v>UY</v>
      </c>
      <c r="E2577" t="s">
        <v>23</v>
      </c>
      <c r="F2577" t="str">
        <f>VLOOKUP(E2577,Sex!$B$2:$C$5,2,FALSE)</f>
        <v>Hombres</v>
      </c>
      <c r="G2577" t="s">
        <v>31</v>
      </c>
      <c r="H2577">
        <v>3373</v>
      </c>
    </row>
    <row r="2578" spans="1:8" x14ac:dyDescent="0.25">
      <c r="A2578">
        <v>1990</v>
      </c>
      <c r="B2578" t="s">
        <v>5</v>
      </c>
      <c r="C2578" t="str">
        <f>VLOOKUP(B2578,Data_Dictionary!$F$326:$I$589,3,FALSE)</f>
        <v>Antigua y Barbuda</v>
      </c>
      <c r="D2578" t="str">
        <f>VLOOKUP(B2578,Data_Dictionary!$F$326:$I$589,4,FALSE)</f>
        <v>AG</v>
      </c>
      <c r="E2578" t="s">
        <v>24</v>
      </c>
      <c r="F2578" t="str">
        <f>VLOOKUP(E2578,Sex!$B$2:$C$5,2,FALSE)</f>
        <v>Mujeres</v>
      </c>
      <c r="G2578" t="s">
        <v>31</v>
      </c>
      <c r="H2578">
        <v>617</v>
      </c>
    </row>
    <row r="2579" spans="1:8" x14ac:dyDescent="0.25">
      <c r="A2579">
        <v>1995</v>
      </c>
      <c r="B2579" t="s">
        <v>5</v>
      </c>
      <c r="C2579" t="str">
        <f>VLOOKUP(B2579,Data_Dictionary!$F$326:$I$589,3,FALSE)</f>
        <v>Antigua y Barbuda</v>
      </c>
      <c r="D2579" t="str">
        <f>VLOOKUP(B2579,Data_Dictionary!$F$326:$I$589,4,FALSE)</f>
        <v>AG</v>
      </c>
      <c r="E2579" t="s">
        <v>24</v>
      </c>
      <c r="F2579" t="str">
        <f>VLOOKUP(E2579,Sex!$B$2:$C$5,2,FALSE)</f>
        <v>Mujeres</v>
      </c>
      <c r="G2579" t="s">
        <v>31</v>
      </c>
      <c r="H2579">
        <v>1015</v>
      </c>
    </row>
    <row r="2580" spans="1:8" x14ac:dyDescent="0.25">
      <c r="A2580">
        <v>2000</v>
      </c>
      <c r="B2580" t="s">
        <v>5</v>
      </c>
      <c r="C2580" t="str">
        <f>VLOOKUP(B2580,Data_Dictionary!$F$326:$I$589,3,FALSE)</f>
        <v>Antigua y Barbuda</v>
      </c>
      <c r="D2580" t="str">
        <f>VLOOKUP(B2580,Data_Dictionary!$F$326:$I$589,4,FALSE)</f>
        <v>AG</v>
      </c>
      <c r="E2580" t="s">
        <v>24</v>
      </c>
      <c r="F2580" t="str">
        <f>VLOOKUP(E2580,Sex!$B$2:$C$5,2,FALSE)</f>
        <v>Mujeres</v>
      </c>
      <c r="G2580" t="s">
        <v>31</v>
      </c>
      <c r="H2580">
        <v>1538</v>
      </c>
    </row>
    <row r="2581" spans="1:8" x14ac:dyDescent="0.25">
      <c r="A2581">
        <v>2005</v>
      </c>
      <c r="B2581" t="s">
        <v>5</v>
      </c>
      <c r="C2581" t="str">
        <f>VLOOKUP(B2581,Data_Dictionary!$F$326:$I$589,3,FALSE)</f>
        <v>Antigua y Barbuda</v>
      </c>
      <c r="D2581" t="str">
        <f>VLOOKUP(B2581,Data_Dictionary!$F$326:$I$589,4,FALSE)</f>
        <v>AG</v>
      </c>
      <c r="E2581" t="s">
        <v>24</v>
      </c>
      <c r="F2581" t="str">
        <f>VLOOKUP(E2581,Sex!$B$2:$C$5,2,FALSE)</f>
        <v>Mujeres</v>
      </c>
      <c r="G2581" t="s">
        <v>31</v>
      </c>
      <c r="H2581">
        <v>1758</v>
      </c>
    </row>
    <row r="2582" spans="1:8" x14ac:dyDescent="0.25">
      <c r="A2582">
        <v>2010</v>
      </c>
      <c r="B2582" t="s">
        <v>5</v>
      </c>
      <c r="C2582" t="str">
        <f>VLOOKUP(B2582,Data_Dictionary!$F$326:$I$589,3,FALSE)</f>
        <v>Antigua y Barbuda</v>
      </c>
      <c r="D2582" t="str">
        <f>VLOOKUP(B2582,Data_Dictionary!$F$326:$I$589,4,FALSE)</f>
        <v>AG</v>
      </c>
      <c r="E2582" t="s">
        <v>24</v>
      </c>
      <c r="F2582" t="str">
        <f>VLOOKUP(E2582,Sex!$B$2:$C$5,2,FALSE)</f>
        <v>Mujeres</v>
      </c>
      <c r="G2582" t="s">
        <v>31</v>
      </c>
      <c r="H2582">
        <v>1690</v>
      </c>
    </row>
    <row r="2583" spans="1:8" x14ac:dyDescent="0.25">
      <c r="A2583">
        <v>2015</v>
      </c>
      <c r="B2583" t="s">
        <v>5</v>
      </c>
      <c r="C2583" t="str">
        <f>VLOOKUP(B2583,Data_Dictionary!$F$326:$I$589,3,FALSE)</f>
        <v>Antigua y Barbuda</v>
      </c>
      <c r="D2583" t="str">
        <f>VLOOKUP(B2583,Data_Dictionary!$F$326:$I$589,4,FALSE)</f>
        <v>AG</v>
      </c>
      <c r="E2583" t="s">
        <v>24</v>
      </c>
      <c r="F2583" t="str">
        <f>VLOOKUP(E2583,Sex!$B$2:$C$5,2,FALSE)</f>
        <v>Mujeres</v>
      </c>
      <c r="G2583" t="s">
        <v>31</v>
      </c>
      <c r="H2583">
        <v>1787</v>
      </c>
    </row>
    <row r="2584" spans="1:8" x14ac:dyDescent="0.25">
      <c r="A2584">
        <v>2020</v>
      </c>
      <c r="B2584" t="s">
        <v>5</v>
      </c>
      <c r="C2584" t="str">
        <f>VLOOKUP(B2584,Data_Dictionary!$F$326:$I$589,3,FALSE)</f>
        <v>Antigua y Barbuda</v>
      </c>
      <c r="D2584" t="str">
        <f>VLOOKUP(B2584,Data_Dictionary!$F$326:$I$589,4,FALSE)</f>
        <v>AG</v>
      </c>
      <c r="E2584" t="s">
        <v>24</v>
      </c>
      <c r="F2584" t="str">
        <f>VLOOKUP(E2584,Sex!$B$2:$C$5,2,FALSE)</f>
        <v>Mujeres</v>
      </c>
      <c r="G2584" t="s">
        <v>31</v>
      </c>
      <c r="H2584">
        <v>1889</v>
      </c>
    </row>
    <row r="2585" spans="1:8" x14ac:dyDescent="0.25">
      <c r="A2585">
        <v>1990</v>
      </c>
      <c r="B2585" t="s">
        <v>8</v>
      </c>
      <c r="C2585" t="str">
        <f>VLOOKUP(B2585,Data_Dictionary!$F$326:$I$589,3,FALSE)</f>
        <v>Cuba</v>
      </c>
      <c r="D2585" t="str">
        <f>VLOOKUP(B2585,Data_Dictionary!$F$326:$I$589,4,FALSE)</f>
        <v>CU</v>
      </c>
      <c r="E2585" t="s">
        <v>24</v>
      </c>
      <c r="F2585" t="str">
        <f>VLOOKUP(E2585,Sex!$B$2:$C$5,2,FALSE)</f>
        <v>Mujeres</v>
      </c>
      <c r="G2585" t="s">
        <v>31</v>
      </c>
      <c r="H2585">
        <v>650</v>
      </c>
    </row>
    <row r="2586" spans="1:8" x14ac:dyDescent="0.25">
      <c r="A2586">
        <v>1995</v>
      </c>
      <c r="B2586" t="s">
        <v>8</v>
      </c>
      <c r="C2586" t="str">
        <f>VLOOKUP(B2586,Data_Dictionary!$F$326:$I$589,3,FALSE)</f>
        <v>Cuba</v>
      </c>
      <c r="D2586" t="str">
        <f>VLOOKUP(B2586,Data_Dictionary!$F$326:$I$589,4,FALSE)</f>
        <v>CU</v>
      </c>
      <c r="E2586" t="s">
        <v>24</v>
      </c>
      <c r="F2586" t="str">
        <f>VLOOKUP(E2586,Sex!$B$2:$C$5,2,FALSE)</f>
        <v>Mujeres</v>
      </c>
      <c r="G2586" t="s">
        <v>31</v>
      </c>
      <c r="H2586">
        <v>644</v>
      </c>
    </row>
    <row r="2587" spans="1:8" x14ac:dyDescent="0.25">
      <c r="A2587">
        <v>2000</v>
      </c>
      <c r="B2587" t="s">
        <v>8</v>
      </c>
      <c r="C2587" t="str">
        <f>VLOOKUP(B2587,Data_Dictionary!$F$326:$I$589,3,FALSE)</f>
        <v>Cuba</v>
      </c>
      <c r="D2587" t="str">
        <f>VLOOKUP(B2587,Data_Dictionary!$F$326:$I$589,4,FALSE)</f>
        <v>CU</v>
      </c>
      <c r="E2587" t="s">
        <v>24</v>
      </c>
      <c r="F2587" t="str">
        <f>VLOOKUP(E2587,Sex!$B$2:$C$5,2,FALSE)</f>
        <v>Mujeres</v>
      </c>
      <c r="G2587" t="s">
        <v>31</v>
      </c>
      <c r="H2587">
        <v>689</v>
      </c>
    </row>
    <row r="2588" spans="1:8" x14ac:dyDescent="0.25">
      <c r="A2588">
        <v>2005</v>
      </c>
      <c r="B2588" t="s">
        <v>8</v>
      </c>
      <c r="C2588" t="str">
        <f>VLOOKUP(B2588,Data_Dictionary!$F$326:$I$589,3,FALSE)</f>
        <v>Cuba</v>
      </c>
      <c r="D2588" t="str">
        <f>VLOOKUP(B2588,Data_Dictionary!$F$326:$I$589,4,FALSE)</f>
        <v>CU</v>
      </c>
      <c r="E2588" t="s">
        <v>24</v>
      </c>
      <c r="F2588" t="str">
        <f>VLOOKUP(E2588,Sex!$B$2:$C$5,2,FALSE)</f>
        <v>Mujeres</v>
      </c>
      <c r="G2588" t="s">
        <v>31</v>
      </c>
      <c r="H2588">
        <v>352</v>
      </c>
    </row>
    <row r="2589" spans="1:8" x14ac:dyDescent="0.25">
      <c r="A2589">
        <v>2010</v>
      </c>
      <c r="B2589" t="s">
        <v>8</v>
      </c>
      <c r="C2589" t="str">
        <f>VLOOKUP(B2589,Data_Dictionary!$F$326:$I$589,3,FALSE)</f>
        <v>Cuba</v>
      </c>
      <c r="D2589" t="str">
        <f>VLOOKUP(B2589,Data_Dictionary!$F$326:$I$589,4,FALSE)</f>
        <v>CU</v>
      </c>
      <c r="E2589" t="s">
        <v>24</v>
      </c>
      <c r="F2589" t="str">
        <f>VLOOKUP(E2589,Sex!$B$2:$C$5,2,FALSE)</f>
        <v>Mujeres</v>
      </c>
      <c r="G2589" t="s">
        <v>31</v>
      </c>
      <c r="H2589">
        <v>184</v>
      </c>
    </row>
    <row r="2590" spans="1:8" x14ac:dyDescent="0.25">
      <c r="A2590">
        <v>2015</v>
      </c>
      <c r="B2590" t="s">
        <v>8</v>
      </c>
      <c r="C2590" t="str">
        <f>VLOOKUP(B2590,Data_Dictionary!$F$326:$I$589,3,FALSE)</f>
        <v>Cuba</v>
      </c>
      <c r="D2590" t="str">
        <f>VLOOKUP(B2590,Data_Dictionary!$F$326:$I$589,4,FALSE)</f>
        <v>CU</v>
      </c>
      <c r="E2590" t="s">
        <v>24</v>
      </c>
      <c r="F2590" t="str">
        <f>VLOOKUP(E2590,Sex!$B$2:$C$5,2,FALSE)</f>
        <v>Mujeres</v>
      </c>
      <c r="G2590" t="s">
        <v>31</v>
      </c>
      <c r="H2590">
        <v>151</v>
      </c>
    </row>
    <row r="2591" spans="1:8" x14ac:dyDescent="0.25">
      <c r="A2591">
        <v>2020</v>
      </c>
      <c r="B2591" t="s">
        <v>8</v>
      </c>
      <c r="C2591" t="str">
        <f>VLOOKUP(B2591,Data_Dictionary!$F$326:$I$589,3,FALSE)</f>
        <v>Cuba</v>
      </c>
      <c r="D2591" t="str">
        <f>VLOOKUP(B2591,Data_Dictionary!$F$326:$I$589,4,FALSE)</f>
        <v>CU</v>
      </c>
      <c r="E2591" t="s">
        <v>24</v>
      </c>
      <c r="F2591" t="str">
        <f>VLOOKUP(E2591,Sex!$B$2:$C$5,2,FALSE)</f>
        <v>Mujeres</v>
      </c>
      <c r="G2591" t="s">
        <v>31</v>
      </c>
      <c r="H2591">
        <v>132</v>
      </c>
    </row>
    <row r="2592" spans="1:8" x14ac:dyDescent="0.25">
      <c r="A2592">
        <v>1990</v>
      </c>
      <c r="B2592" t="s">
        <v>9</v>
      </c>
      <c r="C2592" t="str">
        <f>VLOOKUP(B2592,Data_Dictionary!$F$326:$I$589,3,FALSE)</f>
        <v>República Dominicana</v>
      </c>
      <c r="D2592" t="str">
        <f>VLOOKUP(B2592,Data_Dictionary!$F$326:$I$589,4,FALSE)</f>
        <v>DO</v>
      </c>
      <c r="E2592" t="s">
        <v>24</v>
      </c>
      <c r="F2592" t="str">
        <f>VLOOKUP(E2592,Sex!$B$2:$C$5,2,FALSE)</f>
        <v>Mujeres</v>
      </c>
      <c r="G2592" t="s">
        <v>31</v>
      </c>
      <c r="H2592">
        <v>6820</v>
      </c>
    </row>
    <row r="2593" spans="1:8" x14ac:dyDescent="0.25">
      <c r="A2593">
        <v>1995</v>
      </c>
      <c r="B2593" t="s">
        <v>9</v>
      </c>
      <c r="C2593" t="str">
        <f>VLOOKUP(B2593,Data_Dictionary!$F$326:$I$589,3,FALSE)</f>
        <v>República Dominicana</v>
      </c>
      <c r="D2593" t="str">
        <f>VLOOKUP(B2593,Data_Dictionary!$F$326:$I$589,4,FALSE)</f>
        <v>DO</v>
      </c>
      <c r="E2593" t="s">
        <v>24</v>
      </c>
      <c r="F2593" t="str">
        <f>VLOOKUP(E2593,Sex!$B$2:$C$5,2,FALSE)</f>
        <v>Mujeres</v>
      </c>
      <c r="G2593" t="s">
        <v>31</v>
      </c>
      <c r="H2593">
        <v>8953</v>
      </c>
    </row>
    <row r="2594" spans="1:8" x14ac:dyDescent="0.25">
      <c r="A2594">
        <v>2000</v>
      </c>
      <c r="B2594" t="s">
        <v>9</v>
      </c>
      <c r="C2594" t="str">
        <f>VLOOKUP(B2594,Data_Dictionary!$F$326:$I$589,3,FALSE)</f>
        <v>República Dominicana</v>
      </c>
      <c r="D2594" t="str">
        <f>VLOOKUP(B2594,Data_Dictionary!$F$326:$I$589,4,FALSE)</f>
        <v>DO</v>
      </c>
      <c r="E2594" t="s">
        <v>24</v>
      </c>
      <c r="F2594" t="str">
        <f>VLOOKUP(E2594,Sex!$B$2:$C$5,2,FALSE)</f>
        <v>Mujeres</v>
      </c>
      <c r="G2594" t="s">
        <v>31</v>
      </c>
      <c r="H2594">
        <v>12213</v>
      </c>
    </row>
    <row r="2595" spans="1:8" x14ac:dyDescent="0.25">
      <c r="A2595">
        <v>2005</v>
      </c>
      <c r="B2595" t="s">
        <v>9</v>
      </c>
      <c r="C2595" t="str">
        <f>VLOOKUP(B2595,Data_Dictionary!$F$326:$I$589,3,FALSE)</f>
        <v>República Dominicana</v>
      </c>
      <c r="D2595" t="str">
        <f>VLOOKUP(B2595,Data_Dictionary!$F$326:$I$589,4,FALSE)</f>
        <v>DO</v>
      </c>
      <c r="E2595" t="s">
        <v>24</v>
      </c>
      <c r="F2595" t="str">
        <f>VLOOKUP(E2595,Sex!$B$2:$C$5,2,FALSE)</f>
        <v>Mujeres</v>
      </c>
      <c r="G2595" t="s">
        <v>31</v>
      </c>
      <c r="H2595">
        <v>15808</v>
      </c>
    </row>
    <row r="2596" spans="1:8" x14ac:dyDescent="0.25">
      <c r="A2596">
        <v>2010</v>
      </c>
      <c r="B2596" t="s">
        <v>9</v>
      </c>
      <c r="C2596" t="str">
        <f>VLOOKUP(B2596,Data_Dictionary!$F$326:$I$589,3,FALSE)</f>
        <v>República Dominicana</v>
      </c>
      <c r="D2596" t="str">
        <f>VLOOKUP(B2596,Data_Dictionary!$F$326:$I$589,4,FALSE)</f>
        <v>DO</v>
      </c>
      <c r="E2596" t="s">
        <v>24</v>
      </c>
      <c r="F2596" t="str">
        <f>VLOOKUP(E2596,Sex!$B$2:$C$5,2,FALSE)</f>
        <v>Mujeres</v>
      </c>
      <c r="G2596" t="s">
        <v>31</v>
      </c>
      <c r="H2596">
        <v>11854</v>
      </c>
    </row>
    <row r="2597" spans="1:8" x14ac:dyDescent="0.25">
      <c r="A2597">
        <v>2015</v>
      </c>
      <c r="B2597" t="s">
        <v>9</v>
      </c>
      <c r="C2597" t="str">
        <f>VLOOKUP(B2597,Data_Dictionary!$F$326:$I$589,3,FALSE)</f>
        <v>República Dominicana</v>
      </c>
      <c r="D2597" t="str">
        <f>VLOOKUP(B2597,Data_Dictionary!$F$326:$I$589,4,FALSE)</f>
        <v>DO</v>
      </c>
      <c r="E2597" t="s">
        <v>24</v>
      </c>
      <c r="F2597" t="str">
        <f>VLOOKUP(E2597,Sex!$B$2:$C$5,2,FALSE)</f>
        <v>Mujeres</v>
      </c>
      <c r="G2597" t="s">
        <v>31</v>
      </c>
      <c r="H2597">
        <v>16656</v>
      </c>
    </row>
    <row r="2598" spans="1:8" x14ac:dyDescent="0.25">
      <c r="A2598">
        <v>2020</v>
      </c>
      <c r="B2598" t="s">
        <v>9</v>
      </c>
      <c r="C2598" t="str">
        <f>VLOOKUP(B2598,Data_Dictionary!$F$326:$I$589,3,FALSE)</f>
        <v>República Dominicana</v>
      </c>
      <c r="D2598" t="str">
        <f>VLOOKUP(B2598,Data_Dictionary!$F$326:$I$589,4,FALSE)</f>
        <v>DO</v>
      </c>
      <c r="E2598" t="s">
        <v>24</v>
      </c>
      <c r="F2598" t="str">
        <f>VLOOKUP(E2598,Sex!$B$2:$C$5,2,FALSE)</f>
        <v>Mujeres</v>
      </c>
      <c r="G2598" t="s">
        <v>31</v>
      </c>
      <c r="H2598">
        <v>27818</v>
      </c>
    </row>
    <row r="2599" spans="1:8" x14ac:dyDescent="0.25">
      <c r="A2599">
        <v>1990</v>
      </c>
      <c r="B2599" t="s">
        <v>10</v>
      </c>
      <c r="C2599" t="str">
        <f>VLOOKUP(B2599,Data_Dictionary!$F$326:$I$589,3,FALSE)</f>
        <v>Costa Rica</v>
      </c>
      <c r="D2599" t="str">
        <f>VLOOKUP(B2599,Data_Dictionary!$F$326:$I$589,4,FALSE)</f>
        <v>CR</v>
      </c>
      <c r="E2599" t="s">
        <v>24</v>
      </c>
      <c r="F2599" t="str">
        <f>VLOOKUP(E2599,Sex!$B$2:$C$5,2,FALSE)</f>
        <v>Mujeres</v>
      </c>
      <c r="G2599" t="s">
        <v>31</v>
      </c>
      <c r="H2599">
        <v>18053</v>
      </c>
    </row>
    <row r="2600" spans="1:8" x14ac:dyDescent="0.25">
      <c r="A2600">
        <v>1995</v>
      </c>
      <c r="B2600" t="s">
        <v>10</v>
      </c>
      <c r="C2600" t="str">
        <f>VLOOKUP(B2600,Data_Dictionary!$F$326:$I$589,3,FALSE)</f>
        <v>Costa Rica</v>
      </c>
      <c r="D2600" t="str">
        <f>VLOOKUP(B2600,Data_Dictionary!$F$326:$I$589,4,FALSE)</f>
        <v>CR</v>
      </c>
      <c r="E2600" t="s">
        <v>24</v>
      </c>
      <c r="F2600" t="str">
        <f>VLOOKUP(E2600,Sex!$B$2:$C$5,2,FALSE)</f>
        <v>Mujeres</v>
      </c>
      <c r="G2600" t="s">
        <v>31</v>
      </c>
      <c r="H2600">
        <v>15904</v>
      </c>
    </row>
    <row r="2601" spans="1:8" x14ac:dyDescent="0.25">
      <c r="A2601">
        <v>2000</v>
      </c>
      <c r="B2601" t="s">
        <v>10</v>
      </c>
      <c r="C2601" t="str">
        <f>VLOOKUP(B2601,Data_Dictionary!$F$326:$I$589,3,FALSE)</f>
        <v>Costa Rica</v>
      </c>
      <c r="D2601" t="str">
        <f>VLOOKUP(B2601,Data_Dictionary!$F$326:$I$589,4,FALSE)</f>
        <v>CR</v>
      </c>
      <c r="E2601" t="s">
        <v>24</v>
      </c>
      <c r="F2601" t="str">
        <f>VLOOKUP(E2601,Sex!$B$2:$C$5,2,FALSE)</f>
        <v>Mujeres</v>
      </c>
      <c r="G2601" t="s">
        <v>31</v>
      </c>
      <c r="H2601">
        <v>13706</v>
      </c>
    </row>
    <row r="2602" spans="1:8" x14ac:dyDescent="0.25">
      <c r="A2602">
        <v>2005</v>
      </c>
      <c r="B2602" t="s">
        <v>10</v>
      </c>
      <c r="C2602" t="str">
        <f>VLOOKUP(B2602,Data_Dictionary!$F$326:$I$589,3,FALSE)</f>
        <v>Costa Rica</v>
      </c>
      <c r="D2602" t="str">
        <f>VLOOKUP(B2602,Data_Dictionary!$F$326:$I$589,4,FALSE)</f>
        <v>CR</v>
      </c>
      <c r="E2602" t="s">
        <v>24</v>
      </c>
      <c r="F2602" t="str">
        <f>VLOOKUP(E2602,Sex!$B$2:$C$5,2,FALSE)</f>
        <v>Mujeres</v>
      </c>
      <c r="G2602" t="s">
        <v>31</v>
      </c>
      <c r="H2602">
        <v>18888</v>
      </c>
    </row>
    <row r="2603" spans="1:8" x14ac:dyDescent="0.25">
      <c r="A2603">
        <v>2010</v>
      </c>
      <c r="B2603" t="s">
        <v>10</v>
      </c>
      <c r="C2603" t="str">
        <f>VLOOKUP(B2603,Data_Dictionary!$F$326:$I$589,3,FALSE)</f>
        <v>Costa Rica</v>
      </c>
      <c r="D2603" t="str">
        <f>VLOOKUP(B2603,Data_Dictionary!$F$326:$I$589,4,FALSE)</f>
        <v>CR</v>
      </c>
      <c r="E2603" t="s">
        <v>24</v>
      </c>
      <c r="F2603" t="str">
        <f>VLOOKUP(E2603,Sex!$B$2:$C$5,2,FALSE)</f>
        <v>Mujeres</v>
      </c>
      <c r="G2603" t="s">
        <v>31</v>
      </c>
      <c r="H2603">
        <v>24168</v>
      </c>
    </row>
    <row r="2604" spans="1:8" x14ac:dyDescent="0.25">
      <c r="A2604">
        <v>2015</v>
      </c>
      <c r="B2604" t="s">
        <v>10</v>
      </c>
      <c r="C2604" t="str">
        <f>VLOOKUP(B2604,Data_Dictionary!$F$326:$I$589,3,FALSE)</f>
        <v>Costa Rica</v>
      </c>
      <c r="D2604" t="str">
        <f>VLOOKUP(B2604,Data_Dictionary!$F$326:$I$589,4,FALSE)</f>
        <v>CR</v>
      </c>
      <c r="E2604" t="s">
        <v>24</v>
      </c>
      <c r="F2604" t="str">
        <f>VLOOKUP(E2604,Sex!$B$2:$C$5,2,FALSE)</f>
        <v>Mujeres</v>
      </c>
      <c r="G2604" t="s">
        <v>31</v>
      </c>
      <c r="H2604">
        <v>25583</v>
      </c>
    </row>
    <row r="2605" spans="1:8" x14ac:dyDescent="0.25">
      <c r="A2605">
        <v>2020</v>
      </c>
      <c r="B2605" t="s">
        <v>10</v>
      </c>
      <c r="C2605" t="str">
        <f>VLOOKUP(B2605,Data_Dictionary!$F$326:$I$589,3,FALSE)</f>
        <v>Costa Rica</v>
      </c>
      <c r="D2605" t="str">
        <f>VLOOKUP(B2605,Data_Dictionary!$F$326:$I$589,4,FALSE)</f>
        <v>CR</v>
      </c>
      <c r="E2605" t="s">
        <v>24</v>
      </c>
      <c r="F2605" t="str">
        <f>VLOOKUP(E2605,Sex!$B$2:$C$5,2,FALSE)</f>
        <v>Mujeres</v>
      </c>
      <c r="G2605" t="s">
        <v>31</v>
      </c>
      <c r="H2605">
        <v>28380</v>
      </c>
    </row>
    <row r="2606" spans="1:8" x14ac:dyDescent="0.25">
      <c r="A2606">
        <v>1990</v>
      </c>
      <c r="B2606" t="s">
        <v>11</v>
      </c>
      <c r="C2606" t="str">
        <f>VLOOKUP(B2606,Data_Dictionary!$F$326:$I$589,3,FALSE)</f>
        <v>El Salvador</v>
      </c>
      <c r="D2606" t="str">
        <f>VLOOKUP(B2606,Data_Dictionary!$F$326:$I$589,4,FALSE)</f>
        <v>SV</v>
      </c>
      <c r="E2606" t="s">
        <v>24</v>
      </c>
      <c r="F2606" t="str">
        <f>VLOOKUP(E2606,Sex!$B$2:$C$5,2,FALSE)</f>
        <v>Mujeres</v>
      </c>
      <c r="G2606" t="s">
        <v>31</v>
      </c>
      <c r="H2606">
        <v>1554</v>
      </c>
    </row>
    <row r="2607" spans="1:8" x14ac:dyDescent="0.25">
      <c r="A2607">
        <v>1995</v>
      </c>
      <c r="B2607" t="s">
        <v>11</v>
      </c>
      <c r="C2607" t="str">
        <f>VLOOKUP(B2607,Data_Dictionary!$F$326:$I$589,3,FALSE)</f>
        <v>El Salvador</v>
      </c>
      <c r="D2607" t="str">
        <f>VLOOKUP(B2607,Data_Dictionary!$F$326:$I$589,4,FALSE)</f>
        <v>SV</v>
      </c>
      <c r="E2607" t="s">
        <v>24</v>
      </c>
      <c r="F2607" t="str">
        <f>VLOOKUP(E2607,Sex!$B$2:$C$5,2,FALSE)</f>
        <v>Mujeres</v>
      </c>
      <c r="G2607" t="s">
        <v>31</v>
      </c>
      <c r="H2607">
        <v>1590</v>
      </c>
    </row>
    <row r="2608" spans="1:8" x14ac:dyDescent="0.25">
      <c r="A2608">
        <v>2000</v>
      </c>
      <c r="B2608" t="s">
        <v>11</v>
      </c>
      <c r="C2608" t="str">
        <f>VLOOKUP(B2608,Data_Dictionary!$F$326:$I$589,3,FALSE)</f>
        <v>El Salvador</v>
      </c>
      <c r="D2608" t="str">
        <f>VLOOKUP(B2608,Data_Dictionary!$F$326:$I$589,4,FALSE)</f>
        <v>SV</v>
      </c>
      <c r="E2608" t="s">
        <v>24</v>
      </c>
      <c r="F2608" t="str">
        <f>VLOOKUP(E2608,Sex!$B$2:$C$5,2,FALSE)</f>
        <v>Mujeres</v>
      </c>
      <c r="G2608" t="s">
        <v>31</v>
      </c>
      <c r="H2608">
        <v>1143</v>
      </c>
    </row>
    <row r="2609" spans="1:8" x14ac:dyDescent="0.25">
      <c r="A2609">
        <v>2005</v>
      </c>
      <c r="B2609" t="s">
        <v>11</v>
      </c>
      <c r="C2609" t="str">
        <f>VLOOKUP(B2609,Data_Dictionary!$F$326:$I$589,3,FALSE)</f>
        <v>El Salvador</v>
      </c>
      <c r="D2609" t="str">
        <f>VLOOKUP(B2609,Data_Dictionary!$F$326:$I$589,4,FALSE)</f>
        <v>SV</v>
      </c>
      <c r="E2609" t="s">
        <v>24</v>
      </c>
      <c r="F2609" t="str">
        <f>VLOOKUP(E2609,Sex!$B$2:$C$5,2,FALSE)</f>
        <v>Mujeres</v>
      </c>
      <c r="G2609" t="s">
        <v>31</v>
      </c>
      <c r="H2609">
        <v>1615</v>
      </c>
    </row>
    <row r="2610" spans="1:8" x14ac:dyDescent="0.25">
      <c r="A2610">
        <v>2010</v>
      </c>
      <c r="B2610" t="s">
        <v>11</v>
      </c>
      <c r="C2610" t="str">
        <f>VLOOKUP(B2610,Data_Dictionary!$F$326:$I$589,3,FALSE)</f>
        <v>El Salvador</v>
      </c>
      <c r="D2610" t="str">
        <f>VLOOKUP(B2610,Data_Dictionary!$F$326:$I$589,4,FALSE)</f>
        <v>SV</v>
      </c>
      <c r="E2610" t="s">
        <v>24</v>
      </c>
      <c r="F2610" t="str">
        <f>VLOOKUP(E2610,Sex!$B$2:$C$5,2,FALSE)</f>
        <v>Mujeres</v>
      </c>
      <c r="G2610" t="s">
        <v>31</v>
      </c>
      <c r="H2610">
        <v>1840</v>
      </c>
    </row>
    <row r="2611" spans="1:8" x14ac:dyDescent="0.25">
      <c r="A2611">
        <v>2015</v>
      </c>
      <c r="B2611" t="s">
        <v>11</v>
      </c>
      <c r="C2611" t="str">
        <f>VLOOKUP(B2611,Data_Dictionary!$F$326:$I$589,3,FALSE)</f>
        <v>El Salvador</v>
      </c>
      <c r="D2611" t="str">
        <f>VLOOKUP(B2611,Data_Dictionary!$F$326:$I$589,4,FALSE)</f>
        <v>SV</v>
      </c>
      <c r="E2611" t="s">
        <v>24</v>
      </c>
      <c r="F2611" t="str">
        <f>VLOOKUP(E2611,Sex!$B$2:$C$5,2,FALSE)</f>
        <v>Mujeres</v>
      </c>
      <c r="G2611" t="s">
        <v>31</v>
      </c>
      <c r="H2611">
        <v>2172</v>
      </c>
    </row>
    <row r="2612" spans="1:8" x14ac:dyDescent="0.25">
      <c r="A2612">
        <v>2020</v>
      </c>
      <c r="B2612" t="s">
        <v>11</v>
      </c>
      <c r="C2612" t="str">
        <f>VLOOKUP(B2612,Data_Dictionary!$F$326:$I$589,3,FALSE)</f>
        <v>El Salvador</v>
      </c>
      <c r="D2612" t="str">
        <f>VLOOKUP(B2612,Data_Dictionary!$F$326:$I$589,4,FALSE)</f>
        <v>SV</v>
      </c>
      <c r="E2612" t="s">
        <v>24</v>
      </c>
      <c r="F2612" t="str">
        <f>VLOOKUP(E2612,Sex!$B$2:$C$5,2,FALSE)</f>
        <v>Mujeres</v>
      </c>
      <c r="G2612" t="s">
        <v>31</v>
      </c>
      <c r="H2612">
        <v>2952</v>
      </c>
    </row>
    <row r="2613" spans="1:8" x14ac:dyDescent="0.25">
      <c r="A2613">
        <v>1990</v>
      </c>
      <c r="B2613" t="s">
        <v>12</v>
      </c>
      <c r="C2613" t="str">
        <f>VLOOKUP(B2613,Data_Dictionary!$F$326:$I$589,3,FALSE)</f>
        <v>Honduras</v>
      </c>
      <c r="D2613" t="str">
        <f>VLOOKUP(B2613,Data_Dictionary!$F$326:$I$589,4,FALSE)</f>
        <v>HN</v>
      </c>
      <c r="E2613" t="s">
        <v>24</v>
      </c>
      <c r="F2613" t="str">
        <f>VLOOKUP(E2613,Sex!$B$2:$C$5,2,FALSE)</f>
        <v>Mujeres</v>
      </c>
      <c r="G2613" t="s">
        <v>31</v>
      </c>
      <c r="H2613">
        <v>8195</v>
      </c>
    </row>
    <row r="2614" spans="1:8" x14ac:dyDescent="0.25">
      <c r="A2614">
        <v>1995</v>
      </c>
      <c r="B2614" t="s">
        <v>12</v>
      </c>
      <c r="C2614" t="str">
        <f>VLOOKUP(B2614,Data_Dictionary!$F$326:$I$589,3,FALSE)</f>
        <v>Honduras</v>
      </c>
      <c r="D2614" t="str">
        <f>VLOOKUP(B2614,Data_Dictionary!$F$326:$I$589,4,FALSE)</f>
        <v>HN</v>
      </c>
      <c r="E2614" t="s">
        <v>24</v>
      </c>
      <c r="F2614" t="str">
        <f>VLOOKUP(E2614,Sex!$B$2:$C$5,2,FALSE)</f>
        <v>Mujeres</v>
      </c>
      <c r="G2614" t="s">
        <v>31</v>
      </c>
      <c r="H2614">
        <v>4563</v>
      </c>
    </row>
    <row r="2615" spans="1:8" x14ac:dyDescent="0.25">
      <c r="A2615">
        <v>2000</v>
      </c>
      <c r="B2615" t="s">
        <v>12</v>
      </c>
      <c r="C2615" t="str">
        <f>VLOOKUP(B2615,Data_Dictionary!$F$326:$I$589,3,FALSE)</f>
        <v>Honduras</v>
      </c>
      <c r="D2615" t="str">
        <f>VLOOKUP(B2615,Data_Dictionary!$F$326:$I$589,4,FALSE)</f>
        <v>HN</v>
      </c>
      <c r="E2615" t="s">
        <v>24</v>
      </c>
      <c r="F2615" t="str">
        <f>VLOOKUP(E2615,Sex!$B$2:$C$5,2,FALSE)</f>
        <v>Mujeres</v>
      </c>
      <c r="G2615" t="s">
        <v>31</v>
      </c>
      <c r="H2615">
        <v>1017</v>
      </c>
    </row>
    <row r="2616" spans="1:8" x14ac:dyDescent="0.25">
      <c r="A2616">
        <v>2005</v>
      </c>
      <c r="B2616" t="s">
        <v>12</v>
      </c>
      <c r="C2616" t="str">
        <f>VLOOKUP(B2616,Data_Dictionary!$F$326:$I$589,3,FALSE)</f>
        <v>Honduras</v>
      </c>
      <c r="D2616" t="str">
        <f>VLOOKUP(B2616,Data_Dictionary!$F$326:$I$589,4,FALSE)</f>
        <v>HN</v>
      </c>
      <c r="E2616" t="s">
        <v>24</v>
      </c>
      <c r="F2616" t="str">
        <f>VLOOKUP(E2616,Sex!$B$2:$C$5,2,FALSE)</f>
        <v>Mujeres</v>
      </c>
      <c r="G2616" t="s">
        <v>31</v>
      </c>
      <c r="H2616">
        <v>1173</v>
      </c>
    </row>
    <row r="2617" spans="1:8" x14ac:dyDescent="0.25">
      <c r="A2617">
        <v>2010</v>
      </c>
      <c r="B2617" t="s">
        <v>12</v>
      </c>
      <c r="C2617" t="str">
        <f>VLOOKUP(B2617,Data_Dictionary!$F$326:$I$589,3,FALSE)</f>
        <v>Honduras</v>
      </c>
      <c r="D2617" t="str">
        <f>VLOOKUP(B2617,Data_Dictionary!$F$326:$I$589,4,FALSE)</f>
        <v>HN</v>
      </c>
      <c r="E2617" t="s">
        <v>24</v>
      </c>
      <c r="F2617" t="str">
        <f>VLOOKUP(E2617,Sex!$B$2:$C$5,2,FALSE)</f>
        <v>Mujeres</v>
      </c>
      <c r="G2617" t="s">
        <v>31</v>
      </c>
      <c r="H2617">
        <v>1189</v>
      </c>
    </row>
    <row r="2618" spans="1:8" x14ac:dyDescent="0.25">
      <c r="A2618">
        <v>2015</v>
      </c>
      <c r="B2618" t="s">
        <v>12</v>
      </c>
      <c r="C2618" t="str">
        <f>VLOOKUP(B2618,Data_Dictionary!$F$326:$I$589,3,FALSE)</f>
        <v>Honduras</v>
      </c>
      <c r="D2618" t="str">
        <f>VLOOKUP(B2618,Data_Dictionary!$F$326:$I$589,4,FALSE)</f>
        <v>HN</v>
      </c>
      <c r="E2618" t="s">
        <v>24</v>
      </c>
      <c r="F2618" t="str">
        <f>VLOOKUP(E2618,Sex!$B$2:$C$5,2,FALSE)</f>
        <v>Mujeres</v>
      </c>
      <c r="G2618" t="s">
        <v>31</v>
      </c>
      <c r="H2618">
        <v>1302</v>
      </c>
    </row>
    <row r="2619" spans="1:8" x14ac:dyDescent="0.25">
      <c r="A2619">
        <v>2020</v>
      </c>
      <c r="B2619" t="s">
        <v>12</v>
      </c>
      <c r="C2619" t="str">
        <f>VLOOKUP(B2619,Data_Dictionary!$F$326:$I$589,3,FALSE)</f>
        <v>Honduras</v>
      </c>
      <c r="D2619" t="str">
        <f>VLOOKUP(B2619,Data_Dictionary!$F$326:$I$589,4,FALSE)</f>
        <v>HN</v>
      </c>
      <c r="E2619" t="s">
        <v>24</v>
      </c>
      <c r="F2619" t="str">
        <f>VLOOKUP(E2619,Sex!$B$2:$C$5,2,FALSE)</f>
        <v>Mujeres</v>
      </c>
      <c r="G2619" t="s">
        <v>31</v>
      </c>
      <c r="H2619">
        <v>1330</v>
      </c>
    </row>
    <row r="2620" spans="1:8" x14ac:dyDescent="0.25">
      <c r="A2620">
        <v>1990</v>
      </c>
      <c r="B2620" t="s">
        <v>13</v>
      </c>
      <c r="C2620" t="str">
        <f>VLOOKUP(B2620,Data_Dictionary!$F$326:$I$589,3,FALSE)</f>
        <v>México</v>
      </c>
      <c r="D2620" t="str">
        <f>VLOOKUP(B2620,Data_Dictionary!$F$326:$I$589,4,FALSE)</f>
        <v>MX</v>
      </c>
      <c r="E2620" t="s">
        <v>24</v>
      </c>
      <c r="F2620" t="str">
        <f>VLOOKUP(E2620,Sex!$B$2:$C$5,2,FALSE)</f>
        <v>Mujeres</v>
      </c>
      <c r="G2620" t="s">
        <v>31</v>
      </c>
      <c r="H2620">
        <v>17217</v>
      </c>
    </row>
    <row r="2621" spans="1:8" x14ac:dyDescent="0.25">
      <c r="A2621">
        <v>1995</v>
      </c>
      <c r="B2621" t="s">
        <v>13</v>
      </c>
      <c r="C2621" t="str">
        <f>VLOOKUP(B2621,Data_Dictionary!$F$326:$I$589,3,FALSE)</f>
        <v>México</v>
      </c>
      <c r="D2621" t="str">
        <f>VLOOKUP(B2621,Data_Dictionary!$F$326:$I$589,4,FALSE)</f>
        <v>MX</v>
      </c>
      <c r="E2621" t="s">
        <v>24</v>
      </c>
      <c r="F2621" t="str">
        <f>VLOOKUP(E2621,Sex!$B$2:$C$5,2,FALSE)</f>
        <v>Mujeres</v>
      </c>
      <c r="G2621" t="s">
        <v>31</v>
      </c>
      <c r="H2621">
        <v>12078</v>
      </c>
    </row>
    <row r="2622" spans="1:8" x14ac:dyDescent="0.25">
      <c r="A2622">
        <v>2000</v>
      </c>
      <c r="B2622" t="s">
        <v>13</v>
      </c>
      <c r="C2622" t="str">
        <f>VLOOKUP(B2622,Data_Dictionary!$F$326:$I$589,3,FALSE)</f>
        <v>México</v>
      </c>
      <c r="D2622" t="str">
        <f>VLOOKUP(B2622,Data_Dictionary!$F$326:$I$589,4,FALSE)</f>
        <v>MX</v>
      </c>
      <c r="E2622" t="s">
        <v>24</v>
      </c>
      <c r="F2622" t="str">
        <f>VLOOKUP(E2622,Sex!$B$2:$C$5,2,FALSE)</f>
        <v>Mujeres</v>
      </c>
      <c r="G2622" t="s">
        <v>31</v>
      </c>
      <c r="H2622">
        <v>11013</v>
      </c>
    </row>
    <row r="2623" spans="1:8" x14ac:dyDescent="0.25">
      <c r="A2623">
        <v>2005</v>
      </c>
      <c r="B2623" t="s">
        <v>13</v>
      </c>
      <c r="C2623" t="str">
        <f>VLOOKUP(B2623,Data_Dictionary!$F$326:$I$589,3,FALSE)</f>
        <v>México</v>
      </c>
      <c r="D2623" t="str">
        <f>VLOOKUP(B2623,Data_Dictionary!$F$326:$I$589,4,FALSE)</f>
        <v>MX</v>
      </c>
      <c r="E2623" t="s">
        <v>24</v>
      </c>
      <c r="F2623" t="str">
        <f>VLOOKUP(E2623,Sex!$B$2:$C$5,2,FALSE)</f>
        <v>Mujeres</v>
      </c>
      <c r="G2623" t="s">
        <v>31</v>
      </c>
      <c r="H2623">
        <v>22543</v>
      </c>
    </row>
    <row r="2624" spans="1:8" x14ac:dyDescent="0.25">
      <c r="A2624">
        <v>2010</v>
      </c>
      <c r="B2624" t="s">
        <v>13</v>
      </c>
      <c r="C2624" t="str">
        <f>VLOOKUP(B2624,Data_Dictionary!$F$326:$I$589,3,FALSE)</f>
        <v>México</v>
      </c>
      <c r="D2624" t="str">
        <f>VLOOKUP(B2624,Data_Dictionary!$F$326:$I$589,4,FALSE)</f>
        <v>MX</v>
      </c>
      <c r="E2624" t="s">
        <v>24</v>
      </c>
      <c r="F2624" t="str">
        <f>VLOOKUP(E2624,Sex!$B$2:$C$5,2,FALSE)</f>
        <v>Mujeres</v>
      </c>
      <c r="G2624" t="s">
        <v>31</v>
      </c>
      <c r="H2624">
        <v>19207</v>
      </c>
    </row>
    <row r="2625" spans="1:8" x14ac:dyDescent="0.25">
      <c r="A2625">
        <v>2015</v>
      </c>
      <c r="B2625" t="s">
        <v>13</v>
      </c>
      <c r="C2625" t="str">
        <f>VLOOKUP(B2625,Data_Dictionary!$F$326:$I$589,3,FALSE)</f>
        <v>México</v>
      </c>
      <c r="D2625" t="str">
        <f>VLOOKUP(B2625,Data_Dictionary!$F$326:$I$589,4,FALSE)</f>
        <v>MX</v>
      </c>
      <c r="E2625" t="s">
        <v>24</v>
      </c>
      <c r="F2625" t="str">
        <f>VLOOKUP(E2625,Sex!$B$2:$C$5,2,FALSE)</f>
        <v>Mujeres</v>
      </c>
      <c r="G2625" t="s">
        <v>31</v>
      </c>
      <c r="H2625">
        <v>21856</v>
      </c>
    </row>
    <row r="2626" spans="1:8" x14ac:dyDescent="0.25">
      <c r="A2626">
        <v>2020</v>
      </c>
      <c r="B2626" t="s">
        <v>13</v>
      </c>
      <c r="C2626" t="str">
        <f>VLOOKUP(B2626,Data_Dictionary!$F$326:$I$589,3,FALSE)</f>
        <v>México</v>
      </c>
      <c r="D2626" t="str">
        <f>VLOOKUP(B2626,Data_Dictionary!$F$326:$I$589,4,FALSE)</f>
        <v>MX</v>
      </c>
      <c r="E2626" t="s">
        <v>24</v>
      </c>
      <c r="F2626" t="str">
        <f>VLOOKUP(E2626,Sex!$B$2:$C$5,2,FALSE)</f>
        <v>Mujeres</v>
      </c>
      <c r="G2626" t="s">
        <v>31</v>
      </c>
      <c r="H2626">
        <v>26913</v>
      </c>
    </row>
    <row r="2627" spans="1:8" x14ac:dyDescent="0.25">
      <c r="A2627">
        <v>1990</v>
      </c>
      <c r="B2627" t="s">
        <v>14</v>
      </c>
      <c r="C2627" t="str">
        <f>VLOOKUP(B2627,Data_Dictionary!$F$326:$I$589,3,FALSE)</f>
        <v>Argentina</v>
      </c>
      <c r="D2627" t="str">
        <f>VLOOKUP(B2627,Data_Dictionary!$F$326:$I$589,4,FALSE)</f>
        <v>AR</v>
      </c>
      <c r="E2627" t="s">
        <v>24</v>
      </c>
      <c r="F2627" t="str">
        <f>VLOOKUP(E2627,Sex!$B$2:$C$5,2,FALSE)</f>
        <v>Mujeres</v>
      </c>
      <c r="G2627" t="s">
        <v>31</v>
      </c>
      <c r="H2627">
        <v>59773</v>
      </c>
    </row>
    <row r="2628" spans="1:8" x14ac:dyDescent="0.25">
      <c r="A2628">
        <v>1995</v>
      </c>
      <c r="B2628" t="s">
        <v>14</v>
      </c>
      <c r="C2628" t="str">
        <f>VLOOKUP(B2628,Data_Dictionary!$F$326:$I$589,3,FALSE)</f>
        <v>Argentina</v>
      </c>
      <c r="D2628" t="str">
        <f>VLOOKUP(B2628,Data_Dictionary!$F$326:$I$589,4,FALSE)</f>
        <v>AR</v>
      </c>
      <c r="E2628" t="s">
        <v>24</v>
      </c>
      <c r="F2628" t="str">
        <f>VLOOKUP(E2628,Sex!$B$2:$C$5,2,FALSE)</f>
        <v>Mujeres</v>
      </c>
      <c r="G2628" t="s">
        <v>31</v>
      </c>
      <c r="H2628">
        <v>58109</v>
      </c>
    </row>
    <row r="2629" spans="1:8" x14ac:dyDescent="0.25">
      <c r="A2629">
        <v>2000</v>
      </c>
      <c r="B2629" t="s">
        <v>14</v>
      </c>
      <c r="C2629" t="str">
        <f>VLOOKUP(B2629,Data_Dictionary!$F$326:$I$589,3,FALSE)</f>
        <v>Argentina</v>
      </c>
      <c r="D2629" t="str">
        <f>VLOOKUP(B2629,Data_Dictionary!$F$326:$I$589,4,FALSE)</f>
        <v>AR</v>
      </c>
      <c r="E2629" t="s">
        <v>24</v>
      </c>
      <c r="F2629" t="str">
        <f>VLOOKUP(E2629,Sex!$B$2:$C$5,2,FALSE)</f>
        <v>Mujeres</v>
      </c>
      <c r="G2629" t="s">
        <v>31</v>
      </c>
      <c r="H2629">
        <v>63289</v>
      </c>
    </row>
    <row r="2630" spans="1:8" x14ac:dyDescent="0.25">
      <c r="A2630">
        <v>2005</v>
      </c>
      <c r="B2630" t="s">
        <v>14</v>
      </c>
      <c r="C2630" t="str">
        <f>VLOOKUP(B2630,Data_Dictionary!$F$326:$I$589,3,FALSE)</f>
        <v>Argentina</v>
      </c>
      <c r="D2630" t="str">
        <f>VLOOKUP(B2630,Data_Dictionary!$F$326:$I$589,4,FALSE)</f>
        <v>AR</v>
      </c>
      <c r="E2630" t="s">
        <v>24</v>
      </c>
      <c r="F2630" t="str">
        <f>VLOOKUP(E2630,Sex!$B$2:$C$5,2,FALSE)</f>
        <v>Mujeres</v>
      </c>
      <c r="G2630" t="s">
        <v>31</v>
      </c>
      <c r="H2630">
        <v>75153</v>
      </c>
    </row>
    <row r="2631" spans="1:8" x14ac:dyDescent="0.25">
      <c r="A2631">
        <v>2010</v>
      </c>
      <c r="B2631" t="s">
        <v>14</v>
      </c>
      <c r="C2631" t="str">
        <f>VLOOKUP(B2631,Data_Dictionary!$F$326:$I$589,3,FALSE)</f>
        <v>Argentina</v>
      </c>
      <c r="D2631" t="str">
        <f>VLOOKUP(B2631,Data_Dictionary!$F$326:$I$589,4,FALSE)</f>
        <v>AR</v>
      </c>
      <c r="E2631" t="s">
        <v>24</v>
      </c>
      <c r="F2631" t="str">
        <f>VLOOKUP(E2631,Sex!$B$2:$C$5,2,FALSE)</f>
        <v>Mujeres</v>
      </c>
      <c r="G2631" t="s">
        <v>31</v>
      </c>
      <c r="H2631">
        <v>76954</v>
      </c>
    </row>
    <row r="2632" spans="1:8" x14ac:dyDescent="0.25">
      <c r="A2632">
        <v>2015</v>
      </c>
      <c r="B2632" t="s">
        <v>14</v>
      </c>
      <c r="C2632" t="str">
        <f>VLOOKUP(B2632,Data_Dictionary!$F$326:$I$589,3,FALSE)</f>
        <v>Argentina</v>
      </c>
      <c r="D2632" t="str">
        <f>VLOOKUP(B2632,Data_Dictionary!$F$326:$I$589,4,FALSE)</f>
        <v>AR</v>
      </c>
      <c r="E2632" t="s">
        <v>24</v>
      </c>
      <c r="F2632" t="str">
        <f>VLOOKUP(E2632,Sex!$B$2:$C$5,2,FALSE)</f>
        <v>Mujeres</v>
      </c>
      <c r="G2632" t="s">
        <v>31</v>
      </c>
      <c r="H2632">
        <v>90290</v>
      </c>
    </row>
    <row r="2633" spans="1:8" x14ac:dyDescent="0.25">
      <c r="A2633">
        <v>2020</v>
      </c>
      <c r="B2633" t="s">
        <v>14</v>
      </c>
      <c r="C2633" t="str">
        <f>VLOOKUP(B2633,Data_Dictionary!$F$326:$I$589,3,FALSE)</f>
        <v>Argentina</v>
      </c>
      <c r="D2633" t="str">
        <f>VLOOKUP(B2633,Data_Dictionary!$F$326:$I$589,4,FALSE)</f>
        <v>AR</v>
      </c>
      <c r="E2633" t="s">
        <v>24</v>
      </c>
      <c r="F2633" t="str">
        <f>VLOOKUP(E2633,Sex!$B$2:$C$5,2,FALSE)</f>
        <v>Mujeres</v>
      </c>
      <c r="G2633" t="s">
        <v>31</v>
      </c>
      <c r="H2633">
        <v>112786</v>
      </c>
    </row>
    <row r="2634" spans="1:8" x14ac:dyDescent="0.25">
      <c r="A2634">
        <v>1990</v>
      </c>
      <c r="B2634" t="s">
        <v>15</v>
      </c>
      <c r="C2634" t="str">
        <f>VLOOKUP(B2634,Data_Dictionary!$F$326:$I$589,3,FALSE)</f>
        <v>Brasil</v>
      </c>
      <c r="D2634" t="str">
        <f>VLOOKUP(B2634,Data_Dictionary!$F$326:$I$589,4,FALSE)</f>
        <v>BR</v>
      </c>
      <c r="E2634" t="s">
        <v>24</v>
      </c>
      <c r="F2634" t="str">
        <f>VLOOKUP(E2634,Sex!$B$2:$C$5,2,FALSE)</f>
        <v>Mujeres</v>
      </c>
      <c r="G2634" t="s">
        <v>31</v>
      </c>
      <c r="H2634">
        <v>21918</v>
      </c>
    </row>
    <row r="2635" spans="1:8" x14ac:dyDescent="0.25">
      <c r="A2635">
        <v>1995</v>
      </c>
      <c r="B2635" t="s">
        <v>15</v>
      </c>
      <c r="C2635" t="str">
        <f>VLOOKUP(B2635,Data_Dictionary!$F$326:$I$589,3,FALSE)</f>
        <v>Brasil</v>
      </c>
      <c r="D2635" t="str">
        <f>VLOOKUP(B2635,Data_Dictionary!$F$326:$I$589,4,FALSE)</f>
        <v>BR</v>
      </c>
      <c r="E2635" t="s">
        <v>24</v>
      </c>
      <c r="F2635" t="str">
        <f>VLOOKUP(E2635,Sex!$B$2:$C$5,2,FALSE)</f>
        <v>Mujeres</v>
      </c>
      <c r="G2635" t="s">
        <v>31</v>
      </c>
      <c r="H2635">
        <v>17596</v>
      </c>
    </row>
    <row r="2636" spans="1:8" x14ac:dyDescent="0.25">
      <c r="A2636">
        <v>2000</v>
      </c>
      <c r="B2636" t="s">
        <v>15</v>
      </c>
      <c r="C2636" t="str">
        <f>VLOOKUP(B2636,Data_Dictionary!$F$326:$I$589,3,FALSE)</f>
        <v>Brasil</v>
      </c>
      <c r="D2636" t="str">
        <f>VLOOKUP(B2636,Data_Dictionary!$F$326:$I$589,4,FALSE)</f>
        <v>BR</v>
      </c>
      <c r="E2636" t="s">
        <v>24</v>
      </c>
      <c r="F2636" t="str">
        <f>VLOOKUP(E2636,Sex!$B$2:$C$5,2,FALSE)</f>
        <v>Mujeres</v>
      </c>
      <c r="G2636" t="s">
        <v>31</v>
      </c>
      <c r="H2636">
        <v>13299</v>
      </c>
    </row>
    <row r="2637" spans="1:8" x14ac:dyDescent="0.25">
      <c r="A2637">
        <v>2005</v>
      </c>
      <c r="B2637" t="s">
        <v>15</v>
      </c>
      <c r="C2637" t="str">
        <f>VLOOKUP(B2637,Data_Dictionary!$F$326:$I$589,3,FALSE)</f>
        <v>Brasil</v>
      </c>
      <c r="D2637" t="str">
        <f>VLOOKUP(B2637,Data_Dictionary!$F$326:$I$589,4,FALSE)</f>
        <v>BR</v>
      </c>
      <c r="E2637" t="s">
        <v>24</v>
      </c>
      <c r="F2637" t="str">
        <f>VLOOKUP(E2637,Sex!$B$2:$C$5,2,FALSE)</f>
        <v>Mujeres</v>
      </c>
      <c r="G2637" t="s">
        <v>31</v>
      </c>
      <c r="H2637">
        <v>13172</v>
      </c>
    </row>
    <row r="2638" spans="1:8" x14ac:dyDescent="0.25">
      <c r="A2638">
        <v>2010</v>
      </c>
      <c r="B2638" t="s">
        <v>15</v>
      </c>
      <c r="C2638" t="str">
        <f>VLOOKUP(B2638,Data_Dictionary!$F$326:$I$589,3,FALSE)</f>
        <v>Brasil</v>
      </c>
      <c r="D2638" t="str">
        <f>VLOOKUP(B2638,Data_Dictionary!$F$326:$I$589,4,FALSE)</f>
        <v>BR</v>
      </c>
      <c r="E2638" t="s">
        <v>24</v>
      </c>
      <c r="F2638" t="str">
        <f>VLOOKUP(E2638,Sex!$B$2:$C$5,2,FALSE)</f>
        <v>Mujeres</v>
      </c>
      <c r="G2638" t="s">
        <v>31</v>
      </c>
      <c r="H2638">
        <v>12979</v>
      </c>
    </row>
    <row r="2639" spans="1:8" x14ac:dyDescent="0.25">
      <c r="A2639">
        <v>2015</v>
      </c>
      <c r="B2639" t="s">
        <v>15</v>
      </c>
      <c r="C2639" t="str">
        <f>VLOOKUP(B2639,Data_Dictionary!$F$326:$I$589,3,FALSE)</f>
        <v>Brasil</v>
      </c>
      <c r="D2639" t="str">
        <f>VLOOKUP(B2639,Data_Dictionary!$F$326:$I$589,4,FALSE)</f>
        <v>BR</v>
      </c>
      <c r="E2639" t="s">
        <v>24</v>
      </c>
      <c r="F2639" t="str">
        <f>VLOOKUP(E2639,Sex!$B$2:$C$5,2,FALSE)</f>
        <v>Mujeres</v>
      </c>
      <c r="G2639" t="s">
        <v>31</v>
      </c>
      <c r="H2639">
        <v>21081</v>
      </c>
    </row>
    <row r="2640" spans="1:8" x14ac:dyDescent="0.25">
      <c r="A2640">
        <v>2020</v>
      </c>
      <c r="B2640" t="s">
        <v>15</v>
      </c>
      <c r="C2640" t="str">
        <f>VLOOKUP(B2640,Data_Dictionary!$F$326:$I$589,3,FALSE)</f>
        <v>Brasil</v>
      </c>
      <c r="D2640" t="str">
        <f>VLOOKUP(B2640,Data_Dictionary!$F$326:$I$589,4,FALSE)</f>
        <v>BR</v>
      </c>
      <c r="E2640" t="s">
        <v>24</v>
      </c>
      <c r="F2640" t="str">
        <f>VLOOKUP(E2640,Sex!$B$2:$C$5,2,FALSE)</f>
        <v>Mujeres</v>
      </c>
      <c r="G2640" t="s">
        <v>31</v>
      </c>
      <c r="H2640">
        <v>39113</v>
      </c>
    </row>
    <row r="2641" spans="1:8" x14ac:dyDescent="0.25">
      <c r="A2641">
        <v>1990</v>
      </c>
      <c r="B2641" t="s">
        <v>16</v>
      </c>
      <c r="C2641" t="str">
        <f>VLOOKUP(B2641,Data_Dictionary!$F$326:$I$589,3,FALSE)</f>
        <v>Chile</v>
      </c>
      <c r="D2641" t="str">
        <f>VLOOKUP(B2641,Data_Dictionary!$F$326:$I$589,4,FALSE)</f>
        <v>CL</v>
      </c>
      <c r="E2641" t="s">
        <v>24</v>
      </c>
      <c r="F2641" t="str">
        <f>VLOOKUP(E2641,Sex!$B$2:$C$5,2,FALSE)</f>
        <v>Mujeres</v>
      </c>
      <c r="G2641" t="s">
        <v>31</v>
      </c>
      <c r="H2641">
        <v>3029</v>
      </c>
    </row>
    <row r="2642" spans="1:8" x14ac:dyDescent="0.25">
      <c r="A2642">
        <v>1995</v>
      </c>
      <c r="B2642" t="s">
        <v>16</v>
      </c>
      <c r="C2642" t="str">
        <f>VLOOKUP(B2642,Data_Dictionary!$F$326:$I$589,3,FALSE)</f>
        <v>Chile</v>
      </c>
      <c r="D2642" t="str">
        <f>VLOOKUP(B2642,Data_Dictionary!$F$326:$I$589,4,FALSE)</f>
        <v>CL</v>
      </c>
      <c r="E2642" t="s">
        <v>24</v>
      </c>
      <c r="F2642" t="str">
        <f>VLOOKUP(E2642,Sex!$B$2:$C$5,2,FALSE)</f>
        <v>Mujeres</v>
      </c>
      <c r="G2642" t="s">
        <v>31</v>
      </c>
      <c r="H2642">
        <v>4529</v>
      </c>
    </row>
    <row r="2643" spans="1:8" x14ac:dyDescent="0.25">
      <c r="A2643">
        <v>2000</v>
      </c>
      <c r="B2643" t="s">
        <v>16</v>
      </c>
      <c r="C2643" t="str">
        <f>VLOOKUP(B2643,Data_Dictionary!$F$326:$I$589,3,FALSE)</f>
        <v>Chile</v>
      </c>
      <c r="D2643" t="str">
        <f>VLOOKUP(B2643,Data_Dictionary!$F$326:$I$589,4,FALSE)</f>
        <v>CL</v>
      </c>
      <c r="E2643" t="s">
        <v>24</v>
      </c>
      <c r="F2643" t="str">
        <f>VLOOKUP(E2643,Sex!$B$2:$C$5,2,FALSE)</f>
        <v>Mujeres</v>
      </c>
      <c r="G2643" t="s">
        <v>31</v>
      </c>
      <c r="H2643">
        <v>7678</v>
      </c>
    </row>
    <row r="2644" spans="1:8" x14ac:dyDescent="0.25">
      <c r="A2644">
        <v>2005</v>
      </c>
      <c r="B2644" t="s">
        <v>16</v>
      </c>
      <c r="C2644" t="str">
        <f>VLOOKUP(B2644,Data_Dictionary!$F$326:$I$589,3,FALSE)</f>
        <v>Chile</v>
      </c>
      <c r="D2644" t="str">
        <f>VLOOKUP(B2644,Data_Dictionary!$F$326:$I$589,4,FALSE)</f>
        <v>CL</v>
      </c>
      <c r="E2644" t="s">
        <v>24</v>
      </c>
      <c r="F2644" t="str">
        <f>VLOOKUP(E2644,Sex!$B$2:$C$5,2,FALSE)</f>
        <v>Mujeres</v>
      </c>
      <c r="G2644" t="s">
        <v>31</v>
      </c>
      <c r="H2644">
        <v>13954</v>
      </c>
    </row>
    <row r="2645" spans="1:8" x14ac:dyDescent="0.25">
      <c r="A2645">
        <v>2010</v>
      </c>
      <c r="B2645" t="s">
        <v>16</v>
      </c>
      <c r="C2645" t="str">
        <f>VLOOKUP(B2645,Data_Dictionary!$F$326:$I$589,3,FALSE)</f>
        <v>Chile</v>
      </c>
      <c r="D2645" t="str">
        <f>VLOOKUP(B2645,Data_Dictionary!$F$326:$I$589,4,FALSE)</f>
        <v>CL</v>
      </c>
      <c r="E2645" t="s">
        <v>24</v>
      </c>
      <c r="F2645" t="str">
        <f>VLOOKUP(E2645,Sex!$B$2:$C$5,2,FALSE)</f>
        <v>Mujeres</v>
      </c>
      <c r="G2645" t="s">
        <v>31</v>
      </c>
      <c r="H2645">
        <v>23036</v>
      </c>
    </row>
    <row r="2646" spans="1:8" x14ac:dyDescent="0.25">
      <c r="A2646">
        <v>2015</v>
      </c>
      <c r="B2646" t="s">
        <v>16</v>
      </c>
      <c r="C2646" t="str">
        <f>VLOOKUP(B2646,Data_Dictionary!$F$326:$I$589,3,FALSE)</f>
        <v>Chile</v>
      </c>
      <c r="D2646" t="str">
        <f>VLOOKUP(B2646,Data_Dictionary!$F$326:$I$589,4,FALSE)</f>
        <v>CL</v>
      </c>
      <c r="E2646" t="s">
        <v>24</v>
      </c>
      <c r="F2646" t="str">
        <f>VLOOKUP(E2646,Sex!$B$2:$C$5,2,FALSE)</f>
        <v>Mujeres</v>
      </c>
      <c r="G2646" t="s">
        <v>31</v>
      </c>
      <c r="H2646">
        <v>39415</v>
      </c>
    </row>
    <row r="2647" spans="1:8" x14ac:dyDescent="0.25">
      <c r="A2647">
        <v>2020</v>
      </c>
      <c r="B2647" t="s">
        <v>16</v>
      </c>
      <c r="C2647" t="str">
        <f>VLOOKUP(B2647,Data_Dictionary!$F$326:$I$589,3,FALSE)</f>
        <v>Chile</v>
      </c>
      <c r="D2647" t="str">
        <f>VLOOKUP(B2647,Data_Dictionary!$F$326:$I$589,4,FALSE)</f>
        <v>CL</v>
      </c>
      <c r="E2647" t="s">
        <v>24</v>
      </c>
      <c r="F2647" t="str">
        <f>VLOOKUP(E2647,Sex!$B$2:$C$5,2,FALSE)</f>
        <v>Mujeres</v>
      </c>
      <c r="G2647" t="s">
        <v>31</v>
      </c>
      <c r="H2647">
        <v>97840</v>
      </c>
    </row>
    <row r="2648" spans="1:8" x14ac:dyDescent="0.25">
      <c r="A2648">
        <v>1990</v>
      </c>
      <c r="B2648" t="s">
        <v>17</v>
      </c>
      <c r="C2648" t="str">
        <f>VLOOKUP(B2648,Data_Dictionary!$F$326:$I$589,3,FALSE)</f>
        <v>Colombia</v>
      </c>
      <c r="D2648" t="str">
        <f>VLOOKUP(B2648,Data_Dictionary!$F$326:$I$589,4,FALSE)</f>
        <v>CO</v>
      </c>
      <c r="E2648" t="s">
        <v>24</v>
      </c>
      <c r="F2648" t="str">
        <f>VLOOKUP(E2648,Sex!$B$2:$C$5,2,FALSE)</f>
        <v>Mujeres</v>
      </c>
      <c r="G2648" t="s">
        <v>31</v>
      </c>
      <c r="H2648">
        <v>2301</v>
      </c>
    </row>
    <row r="2649" spans="1:8" x14ac:dyDescent="0.25">
      <c r="A2649">
        <v>1995</v>
      </c>
      <c r="B2649" t="s">
        <v>17</v>
      </c>
      <c r="C2649" t="str">
        <f>VLOOKUP(B2649,Data_Dictionary!$F$326:$I$589,3,FALSE)</f>
        <v>Colombia</v>
      </c>
      <c r="D2649" t="str">
        <f>VLOOKUP(B2649,Data_Dictionary!$F$326:$I$589,4,FALSE)</f>
        <v>CO</v>
      </c>
      <c r="E2649" t="s">
        <v>24</v>
      </c>
      <c r="F2649" t="str">
        <f>VLOOKUP(E2649,Sex!$B$2:$C$5,2,FALSE)</f>
        <v>Mujeres</v>
      </c>
      <c r="G2649" t="s">
        <v>31</v>
      </c>
      <c r="H2649">
        <v>2434</v>
      </c>
    </row>
    <row r="2650" spans="1:8" x14ac:dyDescent="0.25">
      <c r="A2650">
        <v>2000</v>
      </c>
      <c r="B2650" t="s">
        <v>17</v>
      </c>
      <c r="C2650" t="str">
        <f>VLOOKUP(B2650,Data_Dictionary!$F$326:$I$589,3,FALSE)</f>
        <v>Colombia</v>
      </c>
      <c r="D2650" t="str">
        <f>VLOOKUP(B2650,Data_Dictionary!$F$326:$I$589,4,FALSE)</f>
        <v>CO</v>
      </c>
      <c r="E2650" t="s">
        <v>24</v>
      </c>
      <c r="F2650" t="str">
        <f>VLOOKUP(E2650,Sex!$B$2:$C$5,2,FALSE)</f>
        <v>Mujeres</v>
      </c>
      <c r="G2650" t="s">
        <v>31</v>
      </c>
      <c r="H2650">
        <v>2569</v>
      </c>
    </row>
    <row r="2651" spans="1:8" x14ac:dyDescent="0.25">
      <c r="A2651">
        <v>2005</v>
      </c>
      <c r="B2651" t="s">
        <v>17</v>
      </c>
      <c r="C2651" t="str">
        <f>VLOOKUP(B2651,Data_Dictionary!$F$326:$I$589,3,FALSE)</f>
        <v>Colombia</v>
      </c>
      <c r="D2651" t="str">
        <f>VLOOKUP(B2651,Data_Dictionary!$F$326:$I$589,4,FALSE)</f>
        <v>CO</v>
      </c>
      <c r="E2651" t="s">
        <v>24</v>
      </c>
      <c r="F2651" t="str">
        <f>VLOOKUP(E2651,Sex!$B$2:$C$5,2,FALSE)</f>
        <v>Mujeres</v>
      </c>
      <c r="G2651" t="s">
        <v>31</v>
      </c>
      <c r="H2651">
        <v>2840</v>
      </c>
    </row>
    <row r="2652" spans="1:8" x14ac:dyDescent="0.25">
      <c r="A2652">
        <v>2010</v>
      </c>
      <c r="B2652" t="s">
        <v>17</v>
      </c>
      <c r="C2652" t="str">
        <f>VLOOKUP(B2652,Data_Dictionary!$F$326:$I$589,3,FALSE)</f>
        <v>Colombia</v>
      </c>
      <c r="D2652" t="str">
        <f>VLOOKUP(B2652,Data_Dictionary!$F$326:$I$589,4,FALSE)</f>
        <v>CO</v>
      </c>
      <c r="E2652" t="s">
        <v>24</v>
      </c>
      <c r="F2652" t="str">
        <f>VLOOKUP(E2652,Sex!$B$2:$C$5,2,FALSE)</f>
        <v>Mujeres</v>
      </c>
      <c r="G2652" t="s">
        <v>31</v>
      </c>
      <c r="H2652">
        <v>3845</v>
      </c>
    </row>
    <row r="2653" spans="1:8" x14ac:dyDescent="0.25">
      <c r="A2653">
        <v>2015</v>
      </c>
      <c r="B2653" t="s">
        <v>17</v>
      </c>
      <c r="C2653" t="str">
        <f>VLOOKUP(B2653,Data_Dictionary!$F$326:$I$589,3,FALSE)</f>
        <v>Colombia</v>
      </c>
      <c r="D2653" t="str">
        <f>VLOOKUP(B2653,Data_Dictionary!$F$326:$I$589,4,FALSE)</f>
        <v>CO</v>
      </c>
      <c r="E2653" t="s">
        <v>24</v>
      </c>
      <c r="F2653" t="str">
        <f>VLOOKUP(E2653,Sex!$B$2:$C$5,2,FALSE)</f>
        <v>Mujeres</v>
      </c>
      <c r="G2653" t="s">
        <v>31</v>
      </c>
      <c r="H2653">
        <v>5150</v>
      </c>
    </row>
    <row r="2654" spans="1:8" x14ac:dyDescent="0.25">
      <c r="A2654">
        <v>2020</v>
      </c>
      <c r="B2654" t="s">
        <v>17</v>
      </c>
      <c r="C2654" t="str">
        <f>VLOOKUP(B2654,Data_Dictionary!$F$326:$I$589,3,FALSE)</f>
        <v>Colombia</v>
      </c>
      <c r="D2654" t="str">
        <f>VLOOKUP(B2654,Data_Dictionary!$F$326:$I$589,4,FALSE)</f>
        <v>CO</v>
      </c>
      <c r="E2654" t="s">
        <v>24</v>
      </c>
      <c r="F2654" t="str">
        <f>VLOOKUP(E2654,Sex!$B$2:$C$5,2,FALSE)</f>
        <v>Mujeres</v>
      </c>
      <c r="G2654" t="s">
        <v>31</v>
      </c>
      <c r="H2654">
        <v>70044</v>
      </c>
    </row>
    <row r="2655" spans="1:8" x14ac:dyDescent="0.25">
      <c r="A2655">
        <v>1990</v>
      </c>
      <c r="B2655" t="s">
        <v>18</v>
      </c>
      <c r="C2655" t="str">
        <f>VLOOKUP(B2655,Data_Dictionary!$F$326:$I$589,3,FALSE)</f>
        <v>Ecuador (el)</v>
      </c>
      <c r="D2655" t="str">
        <f>VLOOKUP(B2655,Data_Dictionary!$F$326:$I$589,4,FALSE)</f>
        <v>EC</v>
      </c>
      <c r="E2655" t="s">
        <v>24</v>
      </c>
      <c r="F2655" t="str">
        <f>VLOOKUP(E2655,Sex!$B$2:$C$5,2,FALSE)</f>
        <v>Mujeres</v>
      </c>
      <c r="G2655" t="s">
        <v>31</v>
      </c>
      <c r="H2655">
        <v>4135</v>
      </c>
    </row>
    <row r="2656" spans="1:8" x14ac:dyDescent="0.25">
      <c r="A2656">
        <v>1995</v>
      </c>
      <c r="B2656" t="s">
        <v>18</v>
      </c>
      <c r="C2656" t="str">
        <f>VLOOKUP(B2656,Data_Dictionary!$F$326:$I$589,3,FALSE)</f>
        <v>Ecuador (el)</v>
      </c>
      <c r="D2656" t="str">
        <f>VLOOKUP(B2656,Data_Dictionary!$F$326:$I$589,4,FALSE)</f>
        <v>EC</v>
      </c>
      <c r="E2656" t="s">
        <v>24</v>
      </c>
      <c r="F2656" t="str">
        <f>VLOOKUP(E2656,Sex!$B$2:$C$5,2,FALSE)</f>
        <v>Mujeres</v>
      </c>
      <c r="G2656" t="s">
        <v>31</v>
      </c>
      <c r="H2656">
        <v>5127</v>
      </c>
    </row>
    <row r="2657" spans="1:8" x14ac:dyDescent="0.25">
      <c r="A2657">
        <v>2000</v>
      </c>
      <c r="B2657" t="s">
        <v>18</v>
      </c>
      <c r="C2657" t="str">
        <f>VLOOKUP(B2657,Data_Dictionary!$F$326:$I$589,3,FALSE)</f>
        <v>Ecuador (el)</v>
      </c>
      <c r="D2657" t="str">
        <f>VLOOKUP(B2657,Data_Dictionary!$F$326:$I$589,4,FALSE)</f>
        <v>EC</v>
      </c>
      <c r="E2657" t="s">
        <v>24</v>
      </c>
      <c r="F2657" t="str">
        <f>VLOOKUP(E2657,Sex!$B$2:$C$5,2,FALSE)</f>
        <v>Mujeres</v>
      </c>
      <c r="G2657" t="s">
        <v>31</v>
      </c>
      <c r="H2657">
        <v>5904</v>
      </c>
    </row>
    <row r="2658" spans="1:8" x14ac:dyDescent="0.25">
      <c r="A2658">
        <v>2005</v>
      </c>
      <c r="B2658" t="s">
        <v>18</v>
      </c>
      <c r="C2658" t="str">
        <f>VLOOKUP(B2658,Data_Dictionary!$F$326:$I$589,3,FALSE)</f>
        <v>Ecuador (el)</v>
      </c>
      <c r="D2658" t="str">
        <f>VLOOKUP(B2658,Data_Dictionary!$F$326:$I$589,4,FALSE)</f>
        <v>EC</v>
      </c>
      <c r="E2658" t="s">
        <v>24</v>
      </c>
      <c r="F2658" t="str">
        <f>VLOOKUP(E2658,Sex!$B$2:$C$5,2,FALSE)</f>
        <v>Mujeres</v>
      </c>
      <c r="G2658" t="s">
        <v>31</v>
      </c>
      <c r="H2658">
        <v>6790</v>
      </c>
    </row>
    <row r="2659" spans="1:8" x14ac:dyDescent="0.25">
      <c r="A2659">
        <v>2010</v>
      </c>
      <c r="B2659" t="s">
        <v>18</v>
      </c>
      <c r="C2659" t="str">
        <f>VLOOKUP(B2659,Data_Dictionary!$F$326:$I$589,3,FALSE)</f>
        <v>Ecuador (el)</v>
      </c>
      <c r="D2659" t="str">
        <f>VLOOKUP(B2659,Data_Dictionary!$F$326:$I$589,4,FALSE)</f>
        <v>EC</v>
      </c>
      <c r="E2659" t="s">
        <v>24</v>
      </c>
      <c r="F2659" t="str">
        <f>VLOOKUP(E2659,Sex!$B$2:$C$5,2,FALSE)</f>
        <v>Mujeres</v>
      </c>
      <c r="G2659" t="s">
        <v>31</v>
      </c>
      <c r="H2659">
        <v>13034</v>
      </c>
    </row>
    <row r="2660" spans="1:8" x14ac:dyDescent="0.25">
      <c r="A2660">
        <v>2015</v>
      </c>
      <c r="B2660" t="s">
        <v>18</v>
      </c>
      <c r="C2660" t="str">
        <f>VLOOKUP(B2660,Data_Dictionary!$F$326:$I$589,3,FALSE)</f>
        <v>Ecuador (el)</v>
      </c>
      <c r="D2660" t="str">
        <f>VLOOKUP(B2660,Data_Dictionary!$F$326:$I$589,4,FALSE)</f>
        <v>EC</v>
      </c>
      <c r="E2660" t="s">
        <v>24</v>
      </c>
      <c r="F2660" t="str">
        <f>VLOOKUP(E2660,Sex!$B$2:$C$5,2,FALSE)</f>
        <v>Mujeres</v>
      </c>
      <c r="G2660" t="s">
        <v>31</v>
      </c>
      <c r="H2660">
        <v>14857</v>
      </c>
    </row>
    <row r="2661" spans="1:8" x14ac:dyDescent="0.25">
      <c r="A2661">
        <v>2020</v>
      </c>
      <c r="B2661" t="s">
        <v>18</v>
      </c>
      <c r="C2661" t="str">
        <f>VLOOKUP(B2661,Data_Dictionary!$F$326:$I$589,3,FALSE)</f>
        <v>Ecuador (el)</v>
      </c>
      <c r="D2661" t="str">
        <f>VLOOKUP(B2661,Data_Dictionary!$F$326:$I$589,4,FALSE)</f>
        <v>EC</v>
      </c>
      <c r="E2661" t="s">
        <v>24</v>
      </c>
      <c r="F2661" t="str">
        <f>VLOOKUP(E2661,Sex!$B$2:$C$5,2,FALSE)</f>
        <v>Mujeres</v>
      </c>
      <c r="G2661" t="s">
        <v>31</v>
      </c>
      <c r="H2661">
        <v>27975</v>
      </c>
    </row>
    <row r="2662" spans="1:8" x14ac:dyDescent="0.25">
      <c r="A2662">
        <v>1990</v>
      </c>
      <c r="B2662" t="s">
        <v>19</v>
      </c>
      <c r="C2662" t="str">
        <f>VLOOKUP(B2662,Data_Dictionary!$F$326:$I$589,3,FALSE)</f>
        <v>Guyana</v>
      </c>
      <c r="D2662" t="str">
        <f>VLOOKUP(B2662,Data_Dictionary!$F$326:$I$589,4,FALSE)</f>
        <v>GY</v>
      </c>
      <c r="E2662" t="s">
        <v>24</v>
      </c>
      <c r="F2662" t="str">
        <f>VLOOKUP(E2662,Sex!$B$2:$C$5,2,FALSE)</f>
        <v>Mujeres</v>
      </c>
      <c r="G2662" t="s">
        <v>31</v>
      </c>
      <c r="H2662">
        <v>123</v>
      </c>
    </row>
    <row r="2663" spans="1:8" x14ac:dyDescent="0.25">
      <c r="A2663">
        <v>1995</v>
      </c>
      <c r="B2663" t="s">
        <v>19</v>
      </c>
      <c r="C2663" t="str">
        <f>VLOOKUP(B2663,Data_Dictionary!$F$326:$I$589,3,FALSE)</f>
        <v>Guyana</v>
      </c>
      <c r="D2663" t="str">
        <f>VLOOKUP(B2663,Data_Dictionary!$F$326:$I$589,4,FALSE)</f>
        <v>GY</v>
      </c>
      <c r="E2663" t="s">
        <v>24</v>
      </c>
      <c r="F2663" t="str">
        <f>VLOOKUP(E2663,Sex!$B$2:$C$5,2,FALSE)</f>
        <v>Mujeres</v>
      </c>
      <c r="G2663" t="s">
        <v>31</v>
      </c>
      <c r="H2663">
        <v>174</v>
      </c>
    </row>
    <row r="2664" spans="1:8" x14ac:dyDescent="0.25">
      <c r="A2664">
        <v>2000</v>
      </c>
      <c r="B2664" t="s">
        <v>19</v>
      </c>
      <c r="C2664" t="str">
        <f>VLOOKUP(B2664,Data_Dictionary!$F$326:$I$589,3,FALSE)</f>
        <v>Guyana</v>
      </c>
      <c r="D2664" t="str">
        <f>VLOOKUP(B2664,Data_Dictionary!$F$326:$I$589,4,FALSE)</f>
        <v>GY</v>
      </c>
      <c r="E2664" t="s">
        <v>24</v>
      </c>
      <c r="F2664" t="str">
        <f>VLOOKUP(E2664,Sex!$B$2:$C$5,2,FALSE)</f>
        <v>Mujeres</v>
      </c>
      <c r="G2664" t="s">
        <v>31</v>
      </c>
      <c r="H2664">
        <v>224</v>
      </c>
    </row>
    <row r="2665" spans="1:8" x14ac:dyDescent="0.25">
      <c r="A2665">
        <v>2005</v>
      </c>
      <c r="B2665" t="s">
        <v>19</v>
      </c>
      <c r="C2665" t="str">
        <f>VLOOKUP(B2665,Data_Dictionary!$F$326:$I$589,3,FALSE)</f>
        <v>Guyana</v>
      </c>
      <c r="D2665" t="str">
        <f>VLOOKUP(B2665,Data_Dictionary!$F$326:$I$589,4,FALSE)</f>
        <v>GY</v>
      </c>
      <c r="E2665" t="s">
        <v>24</v>
      </c>
      <c r="F2665" t="str">
        <f>VLOOKUP(E2665,Sex!$B$2:$C$5,2,FALSE)</f>
        <v>Mujeres</v>
      </c>
      <c r="G2665" t="s">
        <v>31</v>
      </c>
      <c r="H2665">
        <v>408</v>
      </c>
    </row>
    <row r="2666" spans="1:8" x14ac:dyDescent="0.25">
      <c r="A2666">
        <v>2010</v>
      </c>
      <c r="B2666" t="s">
        <v>19</v>
      </c>
      <c r="C2666" t="str">
        <f>VLOOKUP(B2666,Data_Dictionary!$F$326:$I$589,3,FALSE)</f>
        <v>Guyana</v>
      </c>
      <c r="D2666" t="str">
        <f>VLOOKUP(B2666,Data_Dictionary!$F$326:$I$589,4,FALSE)</f>
        <v>GY</v>
      </c>
      <c r="E2666" t="s">
        <v>24</v>
      </c>
      <c r="F2666" t="str">
        <f>VLOOKUP(E2666,Sex!$B$2:$C$5,2,FALSE)</f>
        <v>Mujeres</v>
      </c>
      <c r="G2666" t="s">
        <v>31</v>
      </c>
      <c r="H2666">
        <v>380</v>
      </c>
    </row>
    <row r="2667" spans="1:8" x14ac:dyDescent="0.25">
      <c r="A2667">
        <v>2015</v>
      </c>
      <c r="B2667" t="s">
        <v>19</v>
      </c>
      <c r="C2667" t="str">
        <f>VLOOKUP(B2667,Data_Dictionary!$F$326:$I$589,3,FALSE)</f>
        <v>Guyana</v>
      </c>
      <c r="D2667" t="str">
        <f>VLOOKUP(B2667,Data_Dictionary!$F$326:$I$589,4,FALSE)</f>
        <v>GY</v>
      </c>
      <c r="E2667" t="s">
        <v>24</v>
      </c>
      <c r="F2667" t="str">
        <f>VLOOKUP(E2667,Sex!$B$2:$C$5,2,FALSE)</f>
        <v>Mujeres</v>
      </c>
      <c r="G2667" t="s">
        <v>31</v>
      </c>
      <c r="H2667">
        <v>494</v>
      </c>
    </row>
    <row r="2668" spans="1:8" x14ac:dyDescent="0.25">
      <c r="A2668">
        <v>2020</v>
      </c>
      <c r="B2668" t="s">
        <v>19</v>
      </c>
      <c r="C2668" t="str">
        <f>VLOOKUP(B2668,Data_Dictionary!$F$326:$I$589,3,FALSE)</f>
        <v>Guyana</v>
      </c>
      <c r="D2668" t="str">
        <f>VLOOKUP(B2668,Data_Dictionary!$F$326:$I$589,4,FALSE)</f>
        <v>GY</v>
      </c>
      <c r="E2668" t="s">
        <v>24</v>
      </c>
      <c r="F2668" t="str">
        <f>VLOOKUP(E2668,Sex!$B$2:$C$5,2,FALSE)</f>
        <v>Mujeres</v>
      </c>
      <c r="G2668" t="s">
        <v>31</v>
      </c>
      <c r="H2668">
        <v>1849</v>
      </c>
    </row>
    <row r="2669" spans="1:8" x14ac:dyDescent="0.25">
      <c r="A2669">
        <v>1990</v>
      </c>
      <c r="B2669" t="s">
        <v>20</v>
      </c>
      <c r="C2669" t="str">
        <f>VLOOKUP(B2669,Data_Dictionary!$F$326:$I$589,3,FALSE)</f>
        <v>Paraguay</v>
      </c>
      <c r="D2669" t="str">
        <f>VLOOKUP(B2669,Data_Dictionary!$F$326:$I$589,4,FALSE)</f>
        <v>PY</v>
      </c>
      <c r="E2669" t="s">
        <v>24</v>
      </c>
      <c r="F2669" t="str">
        <f>VLOOKUP(E2669,Sex!$B$2:$C$5,2,FALSE)</f>
        <v>Mujeres</v>
      </c>
      <c r="G2669" t="s">
        <v>31</v>
      </c>
      <c r="H2669">
        <v>7127</v>
      </c>
    </row>
    <row r="2670" spans="1:8" x14ac:dyDescent="0.25">
      <c r="A2670">
        <v>1995</v>
      </c>
      <c r="B2670" t="s">
        <v>20</v>
      </c>
      <c r="C2670" t="str">
        <f>VLOOKUP(B2670,Data_Dictionary!$F$326:$I$589,3,FALSE)</f>
        <v>Paraguay</v>
      </c>
      <c r="D2670" t="str">
        <f>VLOOKUP(B2670,Data_Dictionary!$F$326:$I$589,4,FALSE)</f>
        <v>PY</v>
      </c>
      <c r="E2670" t="s">
        <v>24</v>
      </c>
      <c r="F2670" t="str">
        <f>VLOOKUP(E2670,Sex!$B$2:$C$5,2,FALSE)</f>
        <v>Mujeres</v>
      </c>
      <c r="G2670" t="s">
        <v>31</v>
      </c>
      <c r="H2670">
        <v>7507</v>
      </c>
    </row>
    <row r="2671" spans="1:8" x14ac:dyDescent="0.25">
      <c r="A2671">
        <v>2000</v>
      </c>
      <c r="B2671" t="s">
        <v>20</v>
      </c>
      <c r="C2671" t="str">
        <f>VLOOKUP(B2671,Data_Dictionary!$F$326:$I$589,3,FALSE)</f>
        <v>Paraguay</v>
      </c>
      <c r="D2671" t="str">
        <f>VLOOKUP(B2671,Data_Dictionary!$F$326:$I$589,4,FALSE)</f>
        <v>PY</v>
      </c>
      <c r="E2671" t="s">
        <v>24</v>
      </c>
      <c r="F2671" t="str">
        <f>VLOOKUP(E2671,Sex!$B$2:$C$5,2,FALSE)</f>
        <v>Mujeres</v>
      </c>
      <c r="G2671" t="s">
        <v>31</v>
      </c>
      <c r="H2671">
        <v>7869</v>
      </c>
    </row>
    <row r="2672" spans="1:8" x14ac:dyDescent="0.25">
      <c r="A2672">
        <v>2005</v>
      </c>
      <c r="B2672" t="s">
        <v>20</v>
      </c>
      <c r="C2672" t="str">
        <f>VLOOKUP(B2672,Data_Dictionary!$F$326:$I$589,3,FALSE)</f>
        <v>Paraguay</v>
      </c>
      <c r="D2672" t="str">
        <f>VLOOKUP(B2672,Data_Dictionary!$F$326:$I$589,4,FALSE)</f>
        <v>PY</v>
      </c>
      <c r="E2672" t="s">
        <v>24</v>
      </c>
      <c r="F2672" t="str">
        <f>VLOOKUP(E2672,Sex!$B$2:$C$5,2,FALSE)</f>
        <v>Mujeres</v>
      </c>
      <c r="G2672" t="s">
        <v>31</v>
      </c>
      <c r="H2672">
        <v>7796</v>
      </c>
    </row>
    <row r="2673" spans="1:8" x14ac:dyDescent="0.25">
      <c r="A2673">
        <v>2010</v>
      </c>
      <c r="B2673" t="s">
        <v>20</v>
      </c>
      <c r="C2673" t="str">
        <f>VLOOKUP(B2673,Data_Dictionary!$F$326:$I$589,3,FALSE)</f>
        <v>Paraguay</v>
      </c>
      <c r="D2673" t="str">
        <f>VLOOKUP(B2673,Data_Dictionary!$F$326:$I$589,4,FALSE)</f>
        <v>PY</v>
      </c>
      <c r="E2673" t="s">
        <v>24</v>
      </c>
      <c r="F2673" t="str">
        <f>VLOOKUP(E2673,Sex!$B$2:$C$5,2,FALSE)</f>
        <v>Mujeres</v>
      </c>
      <c r="G2673" t="s">
        <v>31</v>
      </c>
      <c r="H2673">
        <v>7744</v>
      </c>
    </row>
    <row r="2674" spans="1:8" x14ac:dyDescent="0.25">
      <c r="A2674">
        <v>2015</v>
      </c>
      <c r="B2674" t="s">
        <v>20</v>
      </c>
      <c r="C2674" t="str">
        <f>VLOOKUP(B2674,Data_Dictionary!$F$326:$I$589,3,FALSE)</f>
        <v>Paraguay</v>
      </c>
      <c r="D2674" t="str">
        <f>VLOOKUP(B2674,Data_Dictionary!$F$326:$I$589,4,FALSE)</f>
        <v>PY</v>
      </c>
      <c r="E2674" t="s">
        <v>24</v>
      </c>
      <c r="F2674" t="str">
        <f>VLOOKUP(E2674,Sex!$B$2:$C$5,2,FALSE)</f>
        <v>Mujeres</v>
      </c>
      <c r="G2674" t="s">
        <v>31</v>
      </c>
      <c r="H2674">
        <v>7532</v>
      </c>
    </row>
    <row r="2675" spans="1:8" x14ac:dyDescent="0.25">
      <c r="A2675">
        <v>2020</v>
      </c>
      <c r="B2675" t="s">
        <v>20</v>
      </c>
      <c r="C2675" t="str">
        <f>VLOOKUP(B2675,Data_Dictionary!$F$326:$I$589,3,FALSE)</f>
        <v>Paraguay</v>
      </c>
      <c r="D2675" t="str">
        <f>VLOOKUP(B2675,Data_Dictionary!$F$326:$I$589,4,FALSE)</f>
        <v>PY</v>
      </c>
      <c r="E2675" t="s">
        <v>24</v>
      </c>
      <c r="F2675" t="str">
        <f>VLOOKUP(E2675,Sex!$B$2:$C$5,2,FALSE)</f>
        <v>Mujeres</v>
      </c>
      <c r="G2675" t="s">
        <v>31</v>
      </c>
      <c r="H2675">
        <v>7868</v>
      </c>
    </row>
    <row r="2676" spans="1:8" x14ac:dyDescent="0.25">
      <c r="A2676">
        <v>1990</v>
      </c>
      <c r="B2676" t="s">
        <v>21</v>
      </c>
      <c r="C2676" t="str">
        <f>VLOOKUP(B2676,Data_Dictionary!$F$326:$I$589,3,FALSE)</f>
        <v>Perú</v>
      </c>
      <c r="D2676" t="str">
        <f>VLOOKUP(B2676,Data_Dictionary!$F$326:$I$589,4,FALSE)</f>
        <v>PE</v>
      </c>
      <c r="E2676" t="s">
        <v>24</v>
      </c>
      <c r="F2676" t="str">
        <f>VLOOKUP(E2676,Sex!$B$2:$C$5,2,FALSE)</f>
        <v>Mujeres</v>
      </c>
      <c r="G2676" t="s">
        <v>31</v>
      </c>
      <c r="H2676">
        <v>1897</v>
      </c>
    </row>
    <row r="2677" spans="1:8" x14ac:dyDescent="0.25">
      <c r="A2677">
        <v>1995</v>
      </c>
      <c r="B2677" t="s">
        <v>21</v>
      </c>
      <c r="C2677" t="str">
        <f>VLOOKUP(B2677,Data_Dictionary!$F$326:$I$589,3,FALSE)</f>
        <v>Perú</v>
      </c>
      <c r="D2677" t="str">
        <f>VLOOKUP(B2677,Data_Dictionary!$F$326:$I$589,4,FALSE)</f>
        <v>PE</v>
      </c>
      <c r="E2677" t="s">
        <v>24</v>
      </c>
      <c r="F2677" t="str">
        <f>VLOOKUP(E2677,Sex!$B$2:$C$5,2,FALSE)</f>
        <v>Mujeres</v>
      </c>
      <c r="G2677" t="s">
        <v>31</v>
      </c>
      <c r="H2677">
        <v>2062</v>
      </c>
    </row>
    <row r="2678" spans="1:8" x14ac:dyDescent="0.25">
      <c r="A2678">
        <v>2000</v>
      </c>
      <c r="B2678" t="s">
        <v>21</v>
      </c>
      <c r="C2678" t="str">
        <f>VLOOKUP(B2678,Data_Dictionary!$F$326:$I$589,3,FALSE)</f>
        <v>Perú</v>
      </c>
      <c r="D2678" t="str">
        <f>VLOOKUP(B2678,Data_Dictionary!$F$326:$I$589,4,FALSE)</f>
        <v>PE</v>
      </c>
      <c r="E2678" t="s">
        <v>24</v>
      </c>
      <c r="F2678" t="str">
        <f>VLOOKUP(E2678,Sex!$B$2:$C$5,2,FALSE)</f>
        <v>Mujeres</v>
      </c>
      <c r="G2678" t="s">
        <v>31</v>
      </c>
      <c r="H2678">
        <v>2563</v>
      </c>
    </row>
    <row r="2679" spans="1:8" x14ac:dyDescent="0.25">
      <c r="A2679">
        <v>2005</v>
      </c>
      <c r="B2679" t="s">
        <v>21</v>
      </c>
      <c r="C2679" t="str">
        <f>VLOOKUP(B2679,Data_Dictionary!$F$326:$I$589,3,FALSE)</f>
        <v>Perú</v>
      </c>
      <c r="D2679" t="str">
        <f>VLOOKUP(B2679,Data_Dictionary!$F$326:$I$589,4,FALSE)</f>
        <v>PE</v>
      </c>
      <c r="E2679" t="s">
        <v>24</v>
      </c>
      <c r="F2679" t="str">
        <f>VLOOKUP(E2679,Sex!$B$2:$C$5,2,FALSE)</f>
        <v>Mujeres</v>
      </c>
      <c r="G2679" t="s">
        <v>31</v>
      </c>
      <c r="H2679">
        <v>2619</v>
      </c>
    </row>
    <row r="2680" spans="1:8" x14ac:dyDescent="0.25">
      <c r="A2680">
        <v>2010</v>
      </c>
      <c r="B2680" t="s">
        <v>21</v>
      </c>
      <c r="C2680" t="str">
        <f>VLOOKUP(B2680,Data_Dictionary!$F$326:$I$589,3,FALSE)</f>
        <v>Perú</v>
      </c>
      <c r="D2680" t="str">
        <f>VLOOKUP(B2680,Data_Dictionary!$F$326:$I$589,4,FALSE)</f>
        <v>PE</v>
      </c>
      <c r="E2680" t="s">
        <v>24</v>
      </c>
      <c r="F2680" t="str">
        <f>VLOOKUP(E2680,Sex!$B$2:$C$5,2,FALSE)</f>
        <v>Mujeres</v>
      </c>
      <c r="G2680" t="s">
        <v>31</v>
      </c>
      <c r="H2680">
        <v>3903</v>
      </c>
    </row>
    <row r="2681" spans="1:8" x14ac:dyDescent="0.25">
      <c r="A2681">
        <v>2015</v>
      </c>
      <c r="B2681" t="s">
        <v>21</v>
      </c>
      <c r="C2681" t="str">
        <f>VLOOKUP(B2681,Data_Dictionary!$F$326:$I$589,3,FALSE)</f>
        <v>Perú</v>
      </c>
      <c r="D2681" t="str">
        <f>VLOOKUP(B2681,Data_Dictionary!$F$326:$I$589,4,FALSE)</f>
        <v>PE</v>
      </c>
      <c r="E2681" t="s">
        <v>24</v>
      </c>
      <c r="F2681" t="str">
        <f>VLOOKUP(E2681,Sex!$B$2:$C$5,2,FALSE)</f>
        <v>Mujeres</v>
      </c>
      <c r="G2681" t="s">
        <v>31</v>
      </c>
      <c r="H2681">
        <v>5437</v>
      </c>
    </row>
    <row r="2682" spans="1:8" x14ac:dyDescent="0.25">
      <c r="A2682">
        <v>2020</v>
      </c>
      <c r="B2682" t="s">
        <v>21</v>
      </c>
      <c r="C2682" t="str">
        <f>VLOOKUP(B2682,Data_Dictionary!$F$326:$I$589,3,FALSE)</f>
        <v>Perú</v>
      </c>
      <c r="D2682" t="str">
        <f>VLOOKUP(B2682,Data_Dictionary!$F$326:$I$589,4,FALSE)</f>
        <v>PE</v>
      </c>
      <c r="E2682" t="s">
        <v>24</v>
      </c>
      <c r="F2682" t="str">
        <f>VLOOKUP(E2682,Sex!$B$2:$C$5,2,FALSE)</f>
        <v>Mujeres</v>
      </c>
      <c r="G2682" t="s">
        <v>31</v>
      </c>
      <c r="H2682">
        <v>47747</v>
      </c>
    </row>
    <row r="2683" spans="1:8" x14ac:dyDescent="0.25">
      <c r="A2683">
        <v>1990</v>
      </c>
      <c r="B2683" t="s">
        <v>22</v>
      </c>
      <c r="C2683" t="str">
        <f>VLOOKUP(B2683,Data_Dictionary!$F$326:$I$589,3,FALSE)</f>
        <v>Uruguay</v>
      </c>
      <c r="D2683" t="str">
        <f>VLOOKUP(B2683,Data_Dictionary!$F$326:$I$589,4,FALSE)</f>
        <v>UY</v>
      </c>
      <c r="E2683" t="s">
        <v>24</v>
      </c>
      <c r="F2683" t="str">
        <f>VLOOKUP(E2683,Sex!$B$2:$C$5,2,FALSE)</f>
        <v>Mujeres</v>
      </c>
      <c r="G2683" t="s">
        <v>31</v>
      </c>
      <c r="H2683">
        <v>3226</v>
      </c>
    </row>
    <row r="2684" spans="1:8" x14ac:dyDescent="0.25">
      <c r="A2684">
        <v>1995</v>
      </c>
      <c r="B2684" t="s">
        <v>22</v>
      </c>
      <c r="C2684" t="str">
        <f>VLOOKUP(B2684,Data_Dictionary!$F$326:$I$589,3,FALSE)</f>
        <v>Uruguay</v>
      </c>
      <c r="D2684" t="str">
        <f>VLOOKUP(B2684,Data_Dictionary!$F$326:$I$589,4,FALSE)</f>
        <v>UY</v>
      </c>
      <c r="E2684" t="s">
        <v>24</v>
      </c>
      <c r="F2684" t="str">
        <f>VLOOKUP(E2684,Sex!$B$2:$C$5,2,FALSE)</f>
        <v>Mujeres</v>
      </c>
      <c r="G2684" t="s">
        <v>31</v>
      </c>
      <c r="H2684">
        <v>3112</v>
      </c>
    </row>
    <row r="2685" spans="1:8" x14ac:dyDescent="0.25">
      <c r="A2685">
        <v>2000</v>
      </c>
      <c r="B2685" t="s">
        <v>22</v>
      </c>
      <c r="C2685" t="str">
        <f>VLOOKUP(B2685,Data_Dictionary!$F$326:$I$589,3,FALSE)</f>
        <v>Uruguay</v>
      </c>
      <c r="D2685" t="str">
        <f>VLOOKUP(B2685,Data_Dictionary!$F$326:$I$589,4,FALSE)</f>
        <v>UY</v>
      </c>
      <c r="E2685" t="s">
        <v>24</v>
      </c>
      <c r="F2685" t="str">
        <f>VLOOKUP(E2685,Sex!$B$2:$C$5,2,FALSE)</f>
        <v>Mujeres</v>
      </c>
      <c r="G2685" t="s">
        <v>31</v>
      </c>
      <c r="H2685">
        <v>3850</v>
      </c>
    </row>
    <row r="2686" spans="1:8" x14ac:dyDescent="0.25">
      <c r="A2686">
        <v>2005</v>
      </c>
      <c r="B2686" t="s">
        <v>22</v>
      </c>
      <c r="C2686" t="str">
        <f>VLOOKUP(B2686,Data_Dictionary!$F$326:$I$589,3,FALSE)</f>
        <v>Uruguay</v>
      </c>
      <c r="D2686" t="str">
        <f>VLOOKUP(B2686,Data_Dictionary!$F$326:$I$589,4,FALSE)</f>
        <v>UY</v>
      </c>
      <c r="E2686" t="s">
        <v>24</v>
      </c>
      <c r="F2686" t="str">
        <f>VLOOKUP(E2686,Sex!$B$2:$C$5,2,FALSE)</f>
        <v>Mujeres</v>
      </c>
      <c r="G2686" t="s">
        <v>31</v>
      </c>
      <c r="H2686">
        <v>3610</v>
      </c>
    </row>
    <row r="2687" spans="1:8" x14ac:dyDescent="0.25">
      <c r="A2687">
        <v>2010</v>
      </c>
      <c r="B2687" t="s">
        <v>22</v>
      </c>
      <c r="C2687" t="str">
        <f>VLOOKUP(B2687,Data_Dictionary!$F$326:$I$589,3,FALSE)</f>
        <v>Uruguay</v>
      </c>
      <c r="D2687" t="str">
        <f>VLOOKUP(B2687,Data_Dictionary!$F$326:$I$589,4,FALSE)</f>
        <v>UY</v>
      </c>
      <c r="E2687" t="s">
        <v>24</v>
      </c>
      <c r="F2687" t="str">
        <f>VLOOKUP(E2687,Sex!$B$2:$C$5,2,FALSE)</f>
        <v>Mujeres</v>
      </c>
      <c r="G2687" t="s">
        <v>31</v>
      </c>
      <c r="H2687">
        <v>1492</v>
      </c>
    </row>
    <row r="2688" spans="1:8" x14ac:dyDescent="0.25">
      <c r="A2688">
        <v>2015</v>
      </c>
      <c r="B2688" t="s">
        <v>22</v>
      </c>
      <c r="C2688" t="str">
        <f>VLOOKUP(B2688,Data_Dictionary!$F$326:$I$589,3,FALSE)</f>
        <v>Uruguay</v>
      </c>
      <c r="D2688" t="str">
        <f>VLOOKUP(B2688,Data_Dictionary!$F$326:$I$589,4,FALSE)</f>
        <v>UY</v>
      </c>
      <c r="E2688" t="s">
        <v>24</v>
      </c>
      <c r="F2688" t="str">
        <f>VLOOKUP(E2688,Sex!$B$2:$C$5,2,FALSE)</f>
        <v>Mujeres</v>
      </c>
      <c r="G2688" t="s">
        <v>31</v>
      </c>
      <c r="H2688">
        <v>2360</v>
      </c>
    </row>
    <row r="2689" spans="1:8" x14ac:dyDescent="0.25">
      <c r="A2689">
        <v>2020</v>
      </c>
      <c r="B2689" t="s">
        <v>22</v>
      </c>
      <c r="C2689" t="str">
        <f>VLOOKUP(B2689,Data_Dictionary!$F$326:$I$589,3,FALSE)</f>
        <v>Uruguay</v>
      </c>
      <c r="D2689" t="str">
        <f>VLOOKUP(B2689,Data_Dictionary!$F$326:$I$589,4,FALSE)</f>
        <v>UY</v>
      </c>
      <c r="E2689" t="s">
        <v>24</v>
      </c>
      <c r="F2689" t="str">
        <f>VLOOKUP(E2689,Sex!$B$2:$C$5,2,FALSE)</f>
        <v>Mujeres</v>
      </c>
      <c r="G2689" t="s">
        <v>31</v>
      </c>
      <c r="H2689">
        <v>4093</v>
      </c>
    </row>
    <row r="2690" spans="1:8" x14ac:dyDescent="0.25">
      <c r="A2690">
        <v>1990</v>
      </c>
      <c r="B2690" t="s">
        <v>5</v>
      </c>
      <c r="C2690" t="str">
        <f>VLOOKUP(B2690,Data_Dictionary!$F$326:$I$589,3,FALSE)</f>
        <v>Antigua y Barbuda</v>
      </c>
      <c r="D2690" t="str">
        <f>VLOOKUP(B2690,Data_Dictionary!$F$326:$I$589,4,FALSE)</f>
        <v>AG</v>
      </c>
      <c r="E2690" t="s">
        <v>6</v>
      </c>
      <c r="F2690" t="str">
        <f>VLOOKUP(E2690,Sex!$B$2:$C$5,2,FALSE)</f>
        <v>Ambos sexos combinados</v>
      </c>
      <c r="G2690" t="s">
        <v>32</v>
      </c>
      <c r="H2690">
        <v>825</v>
      </c>
    </row>
    <row r="2691" spans="1:8" x14ac:dyDescent="0.25">
      <c r="A2691">
        <v>1995</v>
      </c>
      <c r="B2691" t="s">
        <v>5</v>
      </c>
      <c r="C2691" t="str">
        <f>VLOOKUP(B2691,Data_Dictionary!$F$326:$I$589,3,FALSE)</f>
        <v>Antigua y Barbuda</v>
      </c>
      <c r="D2691" t="str">
        <f>VLOOKUP(B2691,Data_Dictionary!$F$326:$I$589,4,FALSE)</f>
        <v>AG</v>
      </c>
      <c r="E2691" t="s">
        <v>6</v>
      </c>
      <c r="F2691" t="str">
        <f>VLOOKUP(E2691,Sex!$B$2:$C$5,2,FALSE)</f>
        <v>Ambos sexos combinados</v>
      </c>
      <c r="G2691" t="s">
        <v>32</v>
      </c>
      <c r="H2691">
        <v>1535</v>
      </c>
    </row>
    <row r="2692" spans="1:8" x14ac:dyDescent="0.25">
      <c r="A2692">
        <v>2000</v>
      </c>
      <c r="B2692" t="s">
        <v>5</v>
      </c>
      <c r="C2692" t="str">
        <f>VLOOKUP(B2692,Data_Dictionary!$F$326:$I$589,3,FALSE)</f>
        <v>Antigua y Barbuda</v>
      </c>
      <c r="D2692" t="str">
        <f>VLOOKUP(B2692,Data_Dictionary!$F$326:$I$589,4,FALSE)</f>
        <v>AG</v>
      </c>
      <c r="E2692" t="s">
        <v>6</v>
      </c>
      <c r="F2692" t="str">
        <f>VLOOKUP(E2692,Sex!$B$2:$C$5,2,FALSE)</f>
        <v>Ambos sexos combinados</v>
      </c>
      <c r="G2692" t="s">
        <v>32</v>
      </c>
      <c r="H2692">
        <v>2135</v>
      </c>
    </row>
    <row r="2693" spans="1:8" x14ac:dyDescent="0.25">
      <c r="A2693">
        <v>2005</v>
      </c>
      <c r="B2693" t="s">
        <v>5</v>
      </c>
      <c r="C2693" t="str">
        <f>VLOOKUP(B2693,Data_Dictionary!$F$326:$I$589,3,FALSE)</f>
        <v>Antigua y Barbuda</v>
      </c>
      <c r="D2693" t="str">
        <f>VLOOKUP(B2693,Data_Dictionary!$F$326:$I$589,4,FALSE)</f>
        <v>AG</v>
      </c>
      <c r="E2693" t="s">
        <v>6</v>
      </c>
      <c r="F2693" t="str">
        <f>VLOOKUP(E2693,Sex!$B$2:$C$5,2,FALSE)</f>
        <v>Ambos sexos combinados</v>
      </c>
      <c r="G2693" t="s">
        <v>32</v>
      </c>
      <c r="H2693">
        <v>2688</v>
      </c>
    </row>
    <row r="2694" spans="1:8" x14ac:dyDescent="0.25">
      <c r="A2694">
        <v>2010</v>
      </c>
      <c r="B2694" t="s">
        <v>5</v>
      </c>
      <c r="C2694" t="str">
        <f>VLOOKUP(B2694,Data_Dictionary!$F$326:$I$589,3,FALSE)</f>
        <v>Antigua y Barbuda</v>
      </c>
      <c r="D2694" t="str">
        <f>VLOOKUP(B2694,Data_Dictionary!$F$326:$I$589,4,FALSE)</f>
        <v>AG</v>
      </c>
      <c r="E2694" t="s">
        <v>6</v>
      </c>
      <c r="F2694" t="str">
        <f>VLOOKUP(E2694,Sex!$B$2:$C$5,2,FALSE)</f>
        <v>Ambos sexos combinados</v>
      </c>
      <c r="G2694" t="s">
        <v>32</v>
      </c>
      <c r="H2694">
        <v>2925</v>
      </c>
    </row>
    <row r="2695" spans="1:8" x14ac:dyDescent="0.25">
      <c r="A2695">
        <v>2015</v>
      </c>
      <c r="B2695" t="s">
        <v>5</v>
      </c>
      <c r="C2695" t="str">
        <f>VLOOKUP(B2695,Data_Dictionary!$F$326:$I$589,3,FALSE)</f>
        <v>Antigua y Barbuda</v>
      </c>
      <c r="D2695" t="str">
        <f>VLOOKUP(B2695,Data_Dictionary!$F$326:$I$589,4,FALSE)</f>
        <v>AG</v>
      </c>
      <c r="E2695" t="s">
        <v>6</v>
      </c>
      <c r="F2695" t="str">
        <f>VLOOKUP(E2695,Sex!$B$2:$C$5,2,FALSE)</f>
        <v>Ambos sexos combinados</v>
      </c>
      <c r="G2695" t="s">
        <v>32</v>
      </c>
      <c r="H2695">
        <v>2911</v>
      </c>
    </row>
    <row r="2696" spans="1:8" x14ac:dyDescent="0.25">
      <c r="A2696">
        <v>2020</v>
      </c>
      <c r="B2696" t="s">
        <v>5</v>
      </c>
      <c r="C2696" t="str">
        <f>VLOOKUP(B2696,Data_Dictionary!$F$326:$I$589,3,FALSE)</f>
        <v>Antigua y Barbuda</v>
      </c>
      <c r="D2696" t="str">
        <f>VLOOKUP(B2696,Data_Dictionary!$F$326:$I$589,4,FALSE)</f>
        <v>AG</v>
      </c>
      <c r="E2696" t="s">
        <v>6</v>
      </c>
      <c r="F2696" t="str">
        <f>VLOOKUP(E2696,Sex!$B$2:$C$5,2,FALSE)</f>
        <v>Ambos sexos combinados</v>
      </c>
      <c r="G2696" t="s">
        <v>32</v>
      </c>
      <c r="H2696">
        <v>3072</v>
      </c>
    </row>
    <row r="2697" spans="1:8" x14ac:dyDescent="0.25">
      <c r="A2697">
        <v>1990</v>
      </c>
      <c r="B2697" t="s">
        <v>8</v>
      </c>
      <c r="C2697" t="str">
        <f>VLOOKUP(B2697,Data_Dictionary!$F$326:$I$589,3,FALSE)</f>
        <v>Cuba</v>
      </c>
      <c r="D2697" t="str">
        <f>VLOOKUP(B2697,Data_Dictionary!$F$326:$I$589,4,FALSE)</f>
        <v>CU</v>
      </c>
      <c r="E2697" t="s">
        <v>6</v>
      </c>
      <c r="F2697" t="str">
        <f>VLOOKUP(E2697,Sex!$B$2:$C$5,2,FALSE)</f>
        <v>Ambos sexos combinados</v>
      </c>
      <c r="G2697" t="s">
        <v>32</v>
      </c>
      <c r="H2697">
        <v>1235</v>
      </c>
    </row>
    <row r="2698" spans="1:8" x14ac:dyDescent="0.25">
      <c r="A2698">
        <v>1995</v>
      </c>
      <c r="B2698" t="s">
        <v>8</v>
      </c>
      <c r="C2698" t="str">
        <f>VLOOKUP(B2698,Data_Dictionary!$F$326:$I$589,3,FALSE)</f>
        <v>Cuba</v>
      </c>
      <c r="D2698" t="str">
        <f>VLOOKUP(B2698,Data_Dictionary!$F$326:$I$589,4,FALSE)</f>
        <v>CU</v>
      </c>
      <c r="E2698" t="s">
        <v>6</v>
      </c>
      <c r="F2698" t="str">
        <f>VLOOKUP(E2698,Sex!$B$2:$C$5,2,FALSE)</f>
        <v>Ambos sexos combinados</v>
      </c>
      <c r="G2698" t="s">
        <v>32</v>
      </c>
      <c r="H2698">
        <v>1132</v>
      </c>
    </row>
    <row r="2699" spans="1:8" x14ac:dyDescent="0.25">
      <c r="A2699">
        <v>2000</v>
      </c>
      <c r="B2699" t="s">
        <v>8</v>
      </c>
      <c r="C2699" t="str">
        <f>VLOOKUP(B2699,Data_Dictionary!$F$326:$I$589,3,FALSE)</f>
        <v>Cuba</v>
      </c>
      <c r="D2699" t="str">
        <f>VLOOKUP(B2699,Data_Dictionary!$F$326:$I$589,4,FALSE)</f>
        <v>CU</v>
      </c>
      <c r="E2699" t="s">
        <v>6</v>
      </c>
      <c r="F2699" t="str">
        <f>VLOOKUP(E2699,Sex!$B$2:$C$5,2,FALSE)</f>
        <v>Ambos sexos combinados</v>
      </c>
      <c r="G2699" t="s">
        <v>32</v>
      </c>
      <c r="H2699">
        <v>1113</v>
      </c>
    </row>
    <row r="2700" spans="1:8" x14ac:dyDescent="0.25">
      <c r="A2700">
        <v>2005</v>
      </c>
      <c r="B2700" t="s">
        <v>8</v>
      </c>
      <c r="C2700" t="str">
        <f>VLOOKUP(B2700,Data_Dictionary!$F$326:$I$589,3,FALSE)</f>
        <v>Cuba</v>
      </c>
      <c r="D2700" t="str">
        <f>VLOOKUP(B2700,Data_Dictionary!$F$326:$I$589,4,FALSE)</f>
        <v>CU</v>
      </c>
      <c r="E2700" t="s">
        <v>6</v>
      </c>
      <c r="F2700" t="str">
        <f>VLOOKUP(E2700,Sex!$B$2:$C$5,2,FALSE)</f>
        <v>Ambos sexos combinados</v>
      </c>
      <c r="G2700" t="s">
        <v>32</v>
      </c>
      <c r="H2700">
        <v>533</v>
      </c>
    </row>
    <row r="2701" spans="1:8" x14ac:dyDescent="0.25">
      <c r="A2701">
        <v>2010</v>
      </c>
      <c r="B2701" t="s">
        <v>8</v>
      </c>
      <c r="C2701" t="str">
        <f>VLOOKUP(B2701,Data_Dictionary!$F$326:$I$589,3,FALSE)</f>
        <v>Cuba</v>
      </c>
      <c r="D2701" t="str">
        <f>VLOOKUP(B2701,Data_Dictionary!$F$326:$I$589,4,FALSE)</f>
        <v>CU</v>
      </c>
      <c r="E2701" t="s">
        <v>6</v>
      </c>
      <c r="F2701" t="str">
        <f>VLOOKUP(E2701,Sex!$B$2:$C$5,2,FALSE)</f>
        <v>Ambos sexos combinados</v>
      </c>
      <c r="G2701" t="s">
        <v>32</v>
      </c>
      <c r="H2701">
        <v>254</v>
      </c>
    </row>
    <row r="2702" spans="1:8" x14ac:dyDescent="0.25">
      <c r="A2702">
        <v>2015</v>
      </c>
      <c r="B2702" t="s">
        <v>8</v>
      </c>
      <c r="C2702" t="str">
        <f>VLOOKUP(B2702,Data_Dictionary!$F$326:$I$589,3,FALSE)</f>
        <v>Cuba</v>
      </c>
      <c r="D2702" t="str">
        <f>VLOOKUP(B2702,Data_Dictionary!$F$326:$I$589,4,FALSE)</f>
        <v>CU</v>
      </c>
      <c r="E2702" t="s">
        <v>6</v>
      </c>
      <c r="F2702" t="str">
        <f>VLOOKUP(E2702,Sex!$B$2:$C$5,2,FALSE)</f>
        <v>Ambos sexos combinados</v>
      </c>
      <c r="G2702" t="s">
        <v>32</v>
      </c>
      <c r="H2702">
        <v>190</v>
      </c>
    </row>
    <row r="2703" spans="1:8" x14ac:dyDescent="0.25">
      <c r="A2703">
        <v>2020</v>
      </c>
      <c r="B2703" t="s">
        <v>8</v>
      </c>
      <c r="C2703" t="str">
        <f>VLOOKUP(B2703,Data_Dictionary!$F$326:$I$589,3,FALSE)</f>
        <v>Cuba</v>
      </c>
      <c r="D2703" t="str">
        <f>VLOOKUP(B2703,Data_Dictionary!$F$326:$I$589,4,FALSE)</f>
        <v>CU</v>
      </c>
      <c r="E2703" t="s">
        <v>6</v>
      </c>
      <c r="F2703" t="str">
        <f>VLOOKUP(E2703,Sex!$B$2:$C$5,2,FALSE)</f>
        <v>Ambos sexos combinados</v>
      </c>
      <c r="G2703" t="s">
        <v>32</v>
      </c>
      <c r="H2703">
        <v>162</v>
      </c>
    </row>
    <row r="2704" spans="1:8" x14ac:dyDescent="0.25">
      <c r="A2704">
        <v>1990</v>
      </c>
      <c r="B2704" t="s">
        <v>9</v>
      </c>
      <c r="C2704" t="str">
        <f>VLOOKUP(B2704,Data_Dictionary!$F$326:$I$589,3,FALSE)</f>
        <v>República Dominicana</v>
      </c>
      <c r="D2704" t="str">
        <f>VLOOKUP(B2704,Data_Dictionary!$F$326:$I$589,4,FALSE)</f>
        <v>DO</v>
      </c>
      <c r="E2704" t="s">
        <v>6</v>
      </c>
      <c r="F2704" t="str">
        <f>VLOOKUP(E2704,Sex!$B$2:$C$5,2,FALSE)</f>
        <v>Ambos sexos combinados</v>
      </c>
      <c r="G2704" t="s">
        <v>32</v>
      </c>
      <c r="H2704">
        <v>14575</v>
      </c>
    </row>
    <row r="2705" spans="1:8" x14ac:dyDescent="0.25">
      <c r="A2705">
        <v>1995</v>
      </c>
      <c r="B2705" t="s">
        <v>9</v>
      </c>
      <c r="C2705" t="str">
        <f>VLOOKUP(B2705,Data_Dictionary!$F$326:$I$589,3,FALSE)</f>
        <v>República Dominicana</v>
      </c>
      <c r="D2705" t="str">
        <f>VLOOKUP(B2705,Data_Dictionary!$F$326:$I$589,4,FALSE)</f>
        <v>DO</v>
      </c>
      <c r="E2705" t="s">
        <v>6</v>
      </c>
      <c r="F2705" t="str">
        <f>VLOOKUP(E2705,Sex!$B$2:$C$5,2,FALSE)</f>
        <v>Ambos sexos combinados</v>
      </c>
      <c r="G2705" t="s">
        <v>32</v>
      </c>
      <c r="H2705">
        <v>19245</v>
      </c>
    </row>
    <row r="2706" spans="1:8" x14ac:dyDescent="0.25">
      <c r="A2706">
        <v>2000</v>
      </c>
      <c r="B2706" t="s">
        <v>9</v>
      </c>
      <c r="C2706" t="str">
        <f>VLOOKUP(B2706,Data_Dictionary!$F$326:$I$589,3,FALSE)</f>
        <v>República Dominicana</v>
      </c>
      <c r="D2706" t="str">
        <f>VLOOKUP(B2706,Data_Dictionary!$F$326:$I$589,4,FALSE)</f>
        <v>DO</v>
      </c>
      <c r="E2706" t="s">
        <v>6</v>
      </c>
      <c r="F2706" t="str">
        <f>VLOOKUP(E2706,Sex!$B$2:$C$5,2,FALSE)</f>
        <v>Ambos sexos combinados</v>
      </c>
      <c r="G2706" t="s">
        <v>32</v>
      </c>
      <c r="H2706">
        <v>21760</v>
      </c>
    </row>
    <row r="2707" spans="1:8" x14ac:dyDescent="0.25">
      <c r="A2707">
        <v>2005</v>
      </c>
      <c r="B2707" t="s">
        <v>9</v>
      </c>
      <c r="C2707" t="str">
        <f>VLOOKUP(B2707,Data_Dictionary!$F$326:$I$589,3,FALSE)</f>
        <v>República Dominicana</v>
      </c>
      <c r="D2707" t="str">
        <f>VLOOKUP(B2707,Data_Dictionary!$F$326:$I$589,4,FALSE)</f>
        <v>DO</v>
      </c>
      <c r="E2707" t="s">
        <v>6</v>
      </c>
      <c r="F2707" t="str">
        <f>VLOOKUP(E2707,Sex!$B$2:$C$5,2,FALSE)</f>
        <v>Ambos sexos combinados</v>
      </c>
      <c r="G2707" t="s">
        <v>32</v>
      </c>
      <c r="H2707">
        <v>29252</v>
      </c>
    </row>
    <row r="2708" spans="1:8" x14ac:dyDescent="0.25">
      <c r="A2708">
        <v>2010</v>
      </c>
      <c r="B2708" t="s">
        <v>9</v>
      </c>
      <c r="C2708" t="str">
        <f>VLOOKUP(B2708,Data_Dictionary!$F$326:$I$589,3,FALSE)</f>
        <v>República Dominicana</v>
      </c>
      <c r="D2708" t="str">
        <f>VLOOKUP(B2708,Data_Dictionary!$F$326:$I$589,4,FALSE)</f>
        <v>DO</v>
      </c>
      <c r="E2708" t="s">
        <v>6</v>
      </c>
      <c r="F2708" t="str">
        <f>VLOOKUP(E2708,Sex!$B$2:$C$5,2,FALSE)</f>
        <v>Ambos sexos combinados</v>
      </c>
      <c r="G2708" t="s">
        <v>32</v>
      </c>
      <c r="H2708">
        <v>23484</v>
      </c>
    </row>
    <row r="2709" spans="1:8" x14ac:dyDescent="0.25">
      <c r="A2709">
        <v>2015</v>
      </c>
      <c r="B2709" t="s">
        <v>9</v>
      </c>
      <c r="C2709" t="str">
        <f>VLOOKUP(B2709,Data_Dictionary!$F$326:$I$589,3,FALSE)</f>
        <v>República Dominicana</v>
      </c>
      <c r="D2709" t="str">
        <f>VLOOKUP(B2709,Data_Dictionary!$F$326:$I$589,4,FALSE)</f>
        <v>DO</v>
      </c>
      <c r="E2709" t="s">
        <v>6</v>
      </c>
      <c r="F2709" t="str">
        <f>VLOOKUP(E2709,Sex!$B$2:$C$5,2,FALSE)</f>
        <v>Ambos sexos combinados</v>
      </c>
      <c r="G2709" t="s">
        <v>32</v>
      </c>
      <c r="H2709">
        <v>32034</v>
      </c>
    </row>
    <row r="2710" spans="1:8" x14ac:dyDescent="0.25">
      <c r="A2710">
        <v>2020</v>
      </c>
      <c r="B2710" t="s">
        <v>9</v>
      </c>
      <c r="C2710" t="str">
        <f>VLOOKUP(B2710,Data_Dictionary!$F$326:$I$589,3,FALSE)</f>
        <v>República Dominicana</v>
      </c>
      <c r="D2710" t="str">
        <f>VLOOKUP(B2710,Data_Dictionary!$F$326:$I$589,4,FALSE)</f>
        <v>DO</v>
      </c>
      <c r="E2710" t="s">
        <v>6</v>
      </c>
      <c r="F2710" t="str">
        <f>VLOOKUP(E2710,Sex!$B$2:$C$5,2,FALSE)</f>
        <v>Ambos sexos combinados</v>
      </c>
      <c r="G2710" t="s">
        <v>32</v>
      </c>
      <c r="H2710">
        <v>48240</v>
      </c>
    </row>
    <row r="2711" spans="1:8" x14ac:dyDescent="0.25">
      <c r="A2711">
        <v>1990</v>
      </c>
      <c r="B2711" t="s">
        <v>10</v>
      </c>
      <c r="C2711" t="str">
        <f>VLOOKUP(B2711,Data_Dictionary!$F$326:$I$589,3,FALSE)</f>
        <v>Costa Rica</v>
      </c>
      <c r="D2711" t="str">
        <f>VLOOKUP(B2711,Data_Dictionary!$F$326:$I$589,4,FALSE)</f>
        <v>CR</v>
      </c>
      <c r="E2711" t="s">
        <v>6</v>
      </c>
      <c r="F2711" t="str">
        <f>VLOOKUP(E2711,Sex!$B$2:$C$5,2,FALSE)</f>
        <v>Ambos sexos combinados</v>
      </c>
      <c r="G2711" t="s">
        <v>32</v>
      </c>
      <c r="H2711">
        <v>28237</v>
      </c>
    </row>
    <row r="2712" spans="1:8" x14ac:dyDescent="0.25">
      <c r="A2712">
        <v>1995</v>
      </c>
      <c r="B2712" t="s">
        <v>10</v>
      </c>
      <c r="C2712" t="str">
        <f>VLOOKUP(B2712,Data_Dictionary!$F$326:$I$589,3,FALSE)</f>
        <v>Costa Rica</v>
      </c>
      <c r="D2712" t="str">
        <f>VLOOKUP(B2712,Data_Dictionary!$F$326:$I$589,4,FALSE)</f>
        <v>CR</v>
      </c>
      <c r="E2712" t="s">
        <v>6</v>
      </c>
      <c r="F2712" t="str">
        <f>VLOOKUP(E2712,Sex!$B$2:$C$5,2,FALSE)</f>
        <v>Ambos sexos combinados</v>
      </c>
      <c r="G2712" t="s">
        <v>32</v>
      </c>
      <c r="H2712">
        <v>24653</v>
      </c>
    </row>
    <row r="2713" spans="1:8" x14ac:dyDescent="0.25">
      <c r="A2713">
        <v>2000</v>
      </c>
      <c r="B2713" t="s">
        <v>10</v>
      </c>
      <c r="C2713" t="str">
        <f>VLOOKUP(B2713,Data_Dictionary!$F$326:$I$589,3,FALSE)</f>
        <v>Costa Rica</v>
      </c>
      <c r="D2713" t="str">
        <f>VLOOKUP(B2713,Data_Dictionary!$F$326:$I$589,4,FALSE)</f>
        <v>CR</v>
      </c>
      <c r="E2713" t="s">
        <v>6</v>
      </c>
      <c r="F2713" t="str">
        <f>VLOOKUP(E2713,Sex!$B$2:$C$5,2,FALSE)</f>
        <v>Ambos sexos combinados</v>
      </c>
      <c r="G2713" t="s">
        <v>32</v>
      </c>
      <c r="H2713">
        <v>21060</v>
      </c>
    </row>
    <row r="2714" spans="1:8" x14ac:dyDescent="0.25">
      <c r="A2714">
        <v>2005</v>
      </c>
      <c r="B2714" t="s">
        <v>10</v>
      </c>
      <c r="C2714" t="str">
        <f>VLOOKUP(B2714,Data_Dictionary!$F$326:$I$589,3,FALSE)</f>
        <v>Costa Rica</v>
      </c>
      <c r="D2714" t="str">
        <f>VLOOKUP(B2714,Data_Dictionary!$F$326:$I$589,4,FALSE)</f>
        <v>CR</v>
      </c>
      <c r="E2714" t="s">
        <v>6</v>
      </c>
      <c r="F2714" t="str">
        <f>VLOOKUP(E2714,Sex!$B$2:$C$5,2,FALSE)</f>
        <v>Ambos sexos combinados</v>
      </c>
      <c r="G2714" t="s">
        <v>32</v>
      </c>
      <c r="H2714">
        <v>29315</v>
      </c>
    </row>
    <row r="2715" spans="1:8" x14ac:dyDescent="0.25">
      <c r="A2715">
        <v>2010</v>
      </c>
      <c r="B2715" t="s">
        <v>10</v>
      </c>
      <c r="C2715" t="str">
        <f>VLOOKUP(B2715,Data_Dictionary!$F$326:$I$589,3,FALSE)</f>
        <v>Costa Rica</v>
      </c>
      <c r="D2715" t="str">
        <f>VLOOKUP(B2715,Data_Dictionary!$F$326:$I$589,4,FALSE)</f>
        <v>CR</v>
      </c>
      <c r="E2715" t="s">
        <v>6</v>
      </c>
      <c r="F2715" t="str">
        <f>VLOOKUP(E2715,Sex!$B$2:$C$5,2,FALSE)</f>
        <v>Ambos sexos combinados</v>
      </c>
      <c r="G2715" t="s">
        <v>32</v>
      </c>
      <c r="H2715">
        <v>37576</v>
      </c>
    </row>
    <row r="2716" spans="1:8" x14ac:dyDescent="0.25">
      <c r="A2716">
        <v>2015</v>
      </c>
      <c r="B2716" t="s">
        <v>10</v>
      </c>
      <c r="C2716" t="str">
        <f>VLOOKUP(B2716,Data_Dictionary!$F$326:$I$589,3,FALSE)</f>
        <v>Costa Rica</v>
      </c>
      <c r="D2716" t="str">
        <f>VLOOKUP(B2716,Data_Dictionary!$F$326:$I$589,4,FALSE)</f>
        <v>CR</v>
      </c>
      <c r="E2716" t="s">
        <v>6</v>
      </c>
      <c r="F2716" t="str">
        <f>VLOOKUP(E2716,Sex!$B$2:$C$5,2,FALSE)</f>
        <v>Ambos sexos combinados</v>
      </c>
      <c r="G2716" t="s">
        <v>32</v>
      </c>
      <c r="H2716">
        <v>44015</v>
      </c>
    </row>
    <row r="2717" spans="1:8" x14ac:dyDescent="0.25">
      <c r="A2717">
        <v>2020</v>
      </c>
      <c r="B2717" t="s">
        <v>10</v>
      </c>
      <c r="C2717" t="str">
        <f>VLOOKUP(B2717,Data_Dictionary!$F$326:$I$589,3,FALSE)</f>
        <v>Costa Rica</v>
      </c>
      <c r="D2717" t="str">
        <f>VLOOKUP(B2717,Data_Dictionary!$F$326:$I$589,4,FALSE)</f>
        <v>CR</v>
      </c>
      <c r="E2717" t="s">
        <v>6</v>
      </c>
      <c r="F2717" t="str">
        <f>VLOOKUP(E2717,Sex!$B$2:$C$5,2,FALSE)</f>
        <v>Ambos sexos combinados</v>
      </c>
      <c r="G2717" t="s">
        <v>32</v>
      </c>
      <c r="H2717">
        <v>52298</v>
      </c>
    </row>
    <row r="2718" spans="1:8" x14ac:dyDescent="0.25">
      <c r="A2718">
        <v>1990</v>
      </c>
      <c r="B2718" t="s">
        <v>11</v>
      </c>
      <c r="C2718" t="str">
        <f>VLOOKUP(B2718,Data_Dictionary!$F$326:$I$589,3,FALSE)</f>
        <v>El Salvador</v>
      </c>
      <c r="D2718" t="str">
        <f>VLOOKUP(B2718,Data_Dictionary!$F$326:$I$589,4,FALSE)</f>
        <v>SV</v>
      </c>
      <c r="E2718" t="s">
        <v>6</v>
      </c>
      <c r="F2718" t="str">
        <f>VLOOKUP(E2718,Sex!$B$2:$C$5,2,FALSE)</f>
        <v>Ambos sexos combinados</v>
      </c>
      <c r="G2718" t="s">
        <v>32</v>
      </c>
      <c r="H2718">
        <v>2312</v>
      </c>
    </row>
    <row r="2719" spans="1:8" x14ac:dyDescent="0.25">
      <c r="A2719">
        <v>1995</v>
      </c>
      <c r="B2719" t="s">
        <v>11</v>
      </c>
      <c r="C2719" t="str">
        <f>VLOOKUP(B2719,Data_Dictionary!$F$326:$I$589,3,FALSE)</f>
        <v>El Salvador</v>
      </c>
      <c r="D2719" t="str">
        <f>VLOOKUP(B2719,Data_Dictionary!$F$326:$I$589,4,FALSE)</f>
        <v>SV</v>
      </c>
      <c r="E2719" t="s">
        <v>6</v>
      </c>
      <c r="F2719" t="str">
        <f>VLOOKUP(E2719,Sex!$B$2:$C$5,2,FALSE)</f>
        <v>Ambos sexos combinados</v>
      </c>
      <c r="G2719" t="s">
        <v>32</v>
      </c>
      <c r="H2719">
        <v>2490</v>
      </c>
    </row>
    <row r="2720" spans="1:8" x14ac:dyDescent="0.25">
      <c r="A2720">
        <v>2000</v>
      </c>
      <c r="B2720" t="s">
        <v>11</v>
      </c>
      <c r="C2720" t="str">
        <f>VLOOKUP(B2720,Data_Dictionary!$F$326:$I$589,3,FALSE)</f>
        <v>El Salvador</v>
      </c>
      <c r="D2720" t="str">
        <f>VLOOKUP(B2720,Data_Dictionary!$F$326:$I$589,4,FALSE)</f>
        <v>SV</v>
      </c>
      <c r="E2720" t="s">
        <v>6</v>
      </c>
      <c r="F2720" t="str">
        <f>VLOOKUP(E2720,Sex!$B$2:$C$5,2,FALSE)</f>
        <v>Ambos sexos combinados</v>
      </c>
      <c r="G2720" t="s">
        <v>32</v>
      </c>
      <c r="H2720">
        <v>1783</v>
      </c>
    </row>
    <row r="2721" spans="1:8" x14ac:dyDescent="0.25">
      <c r="A2721">
        <v>2005</v>
      </c>
      <c r="B2721" t="s">
        <v>11</v>
      </c>
      <c r="C2721" t="str">
        <f>VLOOKUP(B2721,Data_Dictionary!$F$326:$I$589,3,FALSE)</f>
        <v>El Salvador</v>
      </c>
      <c r="D2721" t="str">
        <f>VLOOKUP(B2721,Data_Dictionary!$F$326:$I$589,4,FALSE)</f>
        <v>SV</v>
      </c>
      <c r="E2721" t="s">
        <v>6</v>
      </c>
      <c r="F2721" t="str">
        <f>VLOOKUP(E2721,Sex!$B$2:$C$5,2,FALSE)</f>
        <v>Ambos sexos combinados</v>
      </c>
      <c r="G2721" t="s">
        <v>32</v>
      </c>
      <c r="H2721">
        <v>2610</v>
      </c>
    </row>
    <row r="2722" spans="1:8" x14ac:dyDescent="0.25">
      <c r="A2722">
        <v>2010</v>
      </c>
      <c r="B2722" t="s">
        <v>11</v>
      </c>
      <c r="C2722" t="str">
        <f>VLOOKUP(B2722,Data_Dictionary!$F$326:$I$589,3,FALSE)</f>
        <v>El Salvador</v>
      </c>
      <c r="D2722" t="str">
        <f>VLOOKUP(B2722,Data_Dictionary!$F$326:$I$589,4,FALSE)</f>
        <v>SV</v>
      </c>
      <c r="E2722" t="s">
        <v>6</v>
      </c>
      <c r="F2722" t="str">
        <f>VLOOKUP(E2722,Sex!$B$2:$C$5,2,FALSE)</f>
        <v>Ambos sexos combinados</v>
      </c>
      <c r="G2722" t="s">
        <v>32</v>
      </c>
      <c r="H2722">
        <v>3009</v>
      </c>
    </row>
    <row r="2723" spans="1:8" x14ac:dyDescent="0.25">
      <c r="A2723">
        <v>2015</v>
      </c>
      <c r="B2723" t="s">
        <v>11</v>
      </c>
      <c r="C2723" t="str">
        <f>VLOOKUP(B2723,Data_Dictionary!$F$326:$I$589,3,FALSE)</f>
        <v>El Salvador</v>
      </c>
      <c r="D2723" t="str">
        <f>VLOOKUP(B2723,Data_Dictionary!$F$326:$I$589,4,FALSE)</f>
        <v>SV</v>
      </c>
      <c r="E2723" t="s">
        <v>6</v>
      </c>
      <c r="F2723" t="str">
        <f>VLOOKUP(E2723,Sex!$B$2:$C$5,2,FALSE)</f>
        <v>Ambos sexos combinados</v>
      </c>
      <c r="G2723" t="s">
        <v>32</v>
      </c>
      <c r="H2723">
        <v>2973</v>
      </c>
    </row>
    <row r="2724" spans="1:8" x14ac:dyDescent="0.25">
      <c r="A2724">
        <v>2020</v>
      </c>
      <c r="B2724" t="s">
        <v>11</v>
      </c>
      <c r="C2724" t="str">
        <f>VLOOKUP(B2724,Data_Dictionary!$F$326:$I$589,3,FALSE)</f>
        <v>El Salvador</v>
      </c>
      <c r="D2724" t="str">
        <f>VLOOKUP(B2724,Data_Dictionary!$F$326:$I$589,4,FALSE)</f>
        <v>SV</v>
      </c>
      <c r="E2724" t="s">
        <v>6</v>
      </c>
      <c r="F2724" t="str">
        <f>VLOOKUP(E2724,Sex!$B$2:$C$5,2,FALSE)</f>
        <v>Ambos sexos combinados</v>
      </c>
      <c r="G2724" t="s">
        <v>32</v>
      </c>
      <c r="H2724">
        <v>3480</v>
      </c>
    </row>
    <row r="2725" spans="1:8" x14ac:dyDescent="0.25">
      <c r="A2725">
        <v>1990</v>
      </c>
      <c r="B2725" t="s">
        <v>12</v>
      </c>
      <c r="C2725" t="str">
        <f>VLOOKUP(B2725,Data_Dictionary!$F$326:$I$589,3,FALSE)</f>
        <v>Honduras</v>
      </c>
      <c r="D2725" t="str">
        <f>VLOOKUP(B2725,Data_Dictionary!$F$326:$I$589,4,FALSE)</f>
        <v>HN</v>
      </c>
      <c r="E2725" t="s">
        <v>6</v>
      </c>
      <c r="F2725" t="str">
        <f>VLOOKUP(E2725,Sex!$B$2:$C$5,2,FALSE)</f>
        <v>Ambos sexos combinados</v>
      </c>
      <c r="G2725" t="s">
        <v>32</v>
      </c>
      <c r="H2725">
        <v>14411</v>
      </c>
    </row>
    <row r="2726" spans="1:8" x14ac:dyDescent="0.25">
      <c r="A2726">
        <v>1995</v>
      </c>
      <c r="B2726" t="s">
        <v>12</v>
      </c>
      <c r="C2726" t="str">
        <f>VLOOKUP(B2726,Data_Dictionary!$F$326:$I$589,3,FALSE)</f>
        <v>Honduras</v>
      </c>
      <c r="D2726" t="str">
        <f>VLOOKUP(B2726,Data_Dictionary!$F$326:$I$589,4,FALSE)</f>
        <v>HN</v>
      </c>
      <c r="E2726" t="s">
        <v>6</v>
      </c>
      <c r="F2726" t="str">
        <f>VLOOKUP(E2726,Sex!$B$2:$C$5,2,FALSE)</f>
        <v>Ambos sexos combinados</v>
      </c>
      <c r="G2726" t="s">
        <v>32</v>
      </c>
      <c r="H2726">
        <v>8161</v>
      </c>
    </row>
    <row r="2727" spans="1:8" x14ac:dyDescent="0.25">
      <c r="A2727">
        <v>2000</v>
      </c>
      <c r="B2727" t="s">
        <v>12</v>
      </c>
      <c r="C2727" t="str">
        <f>VLOOKUP(B2727,Data_Dictionary!$F$326:$I$589,3,FALSE)</f>
        <v>Honduras</v>
      </c>
      <c r="D2727" t="str">
        <f>VLOOKUP(B2727,Data_Dictionary!$F$326:$I$589,4,FALSE)</f>
        <v>HN</v>
      </c>
      <c r="E2727" t="s">
        <v>6</v>
      </c>
      <c r="F2727" t="str">
        <f>VLOOKUP(E2727,Sex!$B$2:$C$5,2,FALSE)</f>
        <v>Ambos sexos combinados</v>
      </c>
      <c r="G2727" t="s">
        <v>32</v>
      </c>
      <c r="H2727">
        <v>2110</v>
      </c>
    </row>
    <row r="2728" spans="1:8" x14ac:dyDescent="0.25">
      <c r="A2728">
        <v>2005</v>
      </c>
      <c r="B2728" t="s">
        <v>12</v>
      </c>
      <c r="C2728" t="str">
        <f>VLOOKUP(B2728,Data_Dictionary!$F$326:$I$589,3,FALSE)</f>
        <v>Honduras</v>
      </c>
      <c r="D2728" t="str">
        <f>VLOOKUP(B2728,Data_Dictionary!$F$326:$I$589,4,FALSE)</f>
        <v>HN</v>
      </c>
      <c r="E2728" t="s">
        <v>6</v>
      </c>
      <c r="F2728" t="str">
        <f>VLOOKUP(E2728,Sex!$B$2:$C$5,2,FALSE)</f>
        <v>Ambos sexos combinados</v>
      </c>
      <c r="G2728" t="s">
        <v>32</v>
      </c>
      <c r="H2728">
        <v>2267</v>
      </c>
    </row>
    <row r="2729" spans="1:8" x14ac:dyDescent="0.25">
      <c r="A2729">
        <v>2010</v>
      </c>
      <c r="B2729" t="s">
        <v>12</v>
      </c>
      <c r="C2729" t="str">
        <f>VLOOKUP(B2729,Data_Dictionary!$F$326:$I$589,3,FALSE)</f>
        <v>Honduras</v>
      </c>
      <c r="D2729" t="str">
        <f>VLOOKUP(B2729,Data_Dictionary!$F$326:$I$589,4,FALSE)</f>
        <v>HN</v>
      </c>
      <c r="E2729" t="s">
        <v>6</v>
      </c>
      <c r="F2729" t="str">
        <f>VLOOKUP(E2729,Sex!$B$2:$C$5,2,FALSE)</f>
        <v>Ambos sexos combinados</v>
      </c>
      <c r="G2729" t="s">
        <v>32</v>
      </c>
      <c r="H2729">
        <v>2226</v>
      </c>
    </row>
    <row r="2730" spans="1:8" x14ac:dyDescent="0.25">
      <c r="A2730">
        <v>2015</v>
      </c>
      <c r="B2730" t="s">
        <v>12</v>
      </c>
      <c r="C2730" t="str">
        <f>VLOOKUP(B2730,Data_Dictionary!$F$326:$I$589,3,FALSE)</f>
        <v>Honduras</v>
      </c>
      <c r="D2730" t="str">
        <f>VLOOKUP(B2730,Data_Dictionary!$F$326:$I$589,4,FALSE)</f>
        <v>HN</v>
      </c>
      <c r="E2730" t="s">
        <v>6</v>
      </c>
      <c r="F2730" t="str">
        <f>VLOOKUP(E2730,Sex!$B$2:$C$5,2,FALSE)</f>
        <v>Ambos sexos combinados</v>
      </c>
      <c r="G2730" t="s">
        <v>32</v>
      </c>
      <c r="H2730">
        <v>2520</v>
      </c>
    </row>
    <row r="2731" spans="1:8" x14ac:dyDescent="0.25">
      <c r="A2731">
        <v>2020</v>
      </c>
      <c r="B2731" t="s">
        <v>12</v>
      </c>
      <c r="C2731" t="str">
        <f>VLOOKUP(B2731,Data_Dictionary!$F$326:$I$589,3,FALSE)</f>
        <v>Honduras</v>
      </c>
      <c r="D2731" t="str">
        <f>VLOOKUP(B2731,Data_Dictionary!$F$326:$I$589,4,FALSE)</f>
        <v>HN</v>
      </c>
      <c r="E2731" t="s">
        <v>6</v>
      </c>
      <c r="F2731" t="str">
        <f>VLOOKUP(E2731,Sex!$B$2:$C$5,2,FALSE)</f>
        <v>Ambos sexos combinados</v>
      </c>
      <c r="G2731" t="s">
        <v>32</v>
      </c>
      <c r="H2731">
        <v>2719</v>
      </c>
    </row>
    <row r="2732" spans="1:8" x14ac:dyDescent="0.25">
      <c r="A2732">
        <v>1990</v>
      </c>
      <c r="B2732" t="s">
        <v>13</v>
      </c>
      <c r="C2732" t="str">
        <f>VLOOKUP(B2732,Data_Dictionary!$F$326:$I$589,3,FALSE)</f>
        <v>México</v>
      </c>
      <c r="D2732" t="str">
        <f>VLOOKUP(B2732,Data_Dictionary!$F$326:$I$589,4,FALSE)</f>
        <v>MX</v>
      </c>
      <c r="E2732" t="s">
        <v>6</v>
      </c>
      <c r="F2732" t="str">
        <f>VLOOKUP(E2732,Sex!$B$2:$C$5,2,FALSE)</f>
        <v>Ambos sexos combinados</v>
      </c>
      <c r="G2732" t="s">
        <v>32</v>
      </c>
      <c r="H2732">
        <v>29326</v>
      </c>
    </row>
    <row r="2733" spans="1:8" x14ac:dyDescent="0.25">
      <c r="A2733">
        <v>1995</v>
      </c>
      <c r="B2733" t="s">
        <v>13</v>
      </c>
      <c r="C2733" t="str">
        <f>VLOOKUP(B2733,Data_Dictionary!$F$326:$I$589,3,FALSE)</f>
        <v>México</v>
      </c>
      <c r="D2733" t="str">
        <f>VLOOKUP(B2733,Data_Dictionary!$F$326:$I$589,4,FALSE)</f>
        <v>MX</v>
      </c>
      <c r="E2733" t="s">
        <v>6</v>
      </c>
      <c r="F2733" t="str">
        <f>VLOOKUP(E2733,Sex!$B$2:$C$5,2,FALSE)</f>
        <v>Ambos sexos combinados</v>
      </c>
      <c r="G2733" t="s">
        <v>32</v>
      </c>
      <c r="H2733">
        <v>22966</v>
      </c>
    </row>
    <row r="2734" spans="1:8" x14ac:dyDescent="0.25">
      <c r="A2734">
        <v>2000</v>
      </c>
      <c r="B2734" t="s">
        <v>13</v>
      </c>
      <c r="C2734" t="str">
        <f>VLOOKUP(B2734,Data_Dictionary!$F$326:$I$589,3,FALSE)</f>
        <v>México</v>
      </c>
      <c r="D2734" t="str">
        <f>VLOOKUP(B2734,Data_Dictionary!$F$326:$I$589,4,FALSE)</f>
        <v>MX</v>
      </c>
      <c r="E2734" t="s">
        <v>6</v>
      </c>
      <c r="F2734" t="str">
        <f>VLOOKUP(E2734,Sex!$B$2:$C$5,2,FALSE)</f>
        <v>Ambos sexos combinados</v>
      </c>
      <c r="G2734" t="s">
        <v>32</v>
      </c>
      <c r="H2734">
        <v>20487</v>
      </c>
    </row>
    <row r="2735" spans="1:8" x14ac:dyDescent="0.25">
      <c r="A2735">
        <v>2005</v>
      </c>
      <c r="B2735" t="s">
        <v>13</v>
      </c>
      <c r="C2735" t="str">
        <f>VLOOKUP(B2735,Data_Dictionary!$F$326:$I$589,3,FALSE)</f>
        <v>México</v>
      </c>
      <c r="D2735" t="str">
        <f>VLOOKUP(B2735,Data_Dictionary!$F$326:$I$589,4,FALSE)</f>
        <v>MX</v>
      </c>
      <c r="E2735" t="s">
        <v>6</v>
      </c>
      <c r="F2735" t="str">
        <f>VLOOKUP(E2735,Sex!$B$2:$C$5,2,FALSE)</f>
        <v>Ambos sexos combinados</v>
      </c>
      <c r="G2735" t="s">
        <v>32</v>
      </c>
      <c r="H2735">
        <v>40428</v>
      </c>
    </row>
    <row r="2736" spans="1:8" x14ac:dyDescent="0.25">
      <c r="A2736">
        <v>2010</v>
      </c>
      <c r="B2736" t="s">
        <v>13</v>
      </c>
      <c r="C2736" t="str">
        <f>VLOOKUP(B2736,Data_Dictionary!$F$326:$I$589,3,FALSE)</f>
        <v>México</v>
      </c>
      <c r="D2736" t="str">
        <f>VLOOKUP(B2736,Data_Dictionary!$F$326:$I$589,4,FALSE)</f>
        <v>MX</v>
      </c>
      <c r="E2736" t="s">
        <v>6</v>
      </c>
      <c r="F2736" t="str">
        <f>VLOOKUP(E2736,Sex!$B$2:$C$5,2,FALSE)</f>
        <v>Ambos sexos combinados</v>
      </c>
      <c r="G2736" t="s">
        <v>32</v>
      </c>
      <c r="H2736">
        <v>30792</v>
      </c>
    </row>
    <row r="2737" spans="1:8" x14ac:dyDescent="0.25">
      <c r="A2737">
        <v>2015</v>
      </c>
      <c r="B2737" t="s">
        <v>13</v>
      </c>
      <c r="C2737" t="str">
        <f>VLOOKUP(B2737,Data_Dictionary!$F$326:$I$589,3,FALSE)</f>
        <v>México</v>
      </c>
      <c r="D2737" t="str">
        <f>VLOOKUP(B2737,Data_Dictionary!$F$326:$I$589,4,FALSE)</f>
        <v>MX</v>
      </c>
      <c r="E2737" t="s">
        <v>6</v>
      </c>
      <c r="F2737" t="str">
        <f>VLOOKUP(E2737,Sex!$B$2:$C$5,2,FALSE)</f>
        <v>Ambos sexos combinados</v>
      </c>
      <c r="G2737" t="s">
        <v>32</v>
      </c>
      <c r="H2737">
        <v>36943</v>
      </c>
    </row>
    <row r="2738" spans="1:8" x14ac:dyDescent="0.25">
      <c r="A2738">
        <v>2020</v>
      </c>
      <c r="B2738" t="s">
        <v>13</v>
      </c>
      <c r="C2738" t="str">
        <f>VLOOKUP(B2738,Data_Dictionary!$F$326:$I$589,3,FALSE)</f>
        <v>México</v>
      </c>
      <c r="D2738" t="str">
        <f>VLOOKUP(B2738,Data_Dictionary!$F$326:$I$589,4,FALSE)</f>
        <v>MX</v>
      </c>
      <c r="E2738" t="s">
        <v>6</v>
      </c>
      <c r="F2738" t="str">
        <f>VLOOKUP(E2738,Sex!$B$2:$C$5,2,FALSE)</f>
        <v>Ambos sexos combinados</v>
      </c>
      <c r="G2738" t="s">
        <v>32</v>
      </c>
      <c r="H2738">
        <v>46312</v>
      </c>
    </row>
    <row r="2739" spans="1:8" x14ac:dyDescent="0.25">
      <c r="A2739">
        <v>1990</v>
      </c>
      <c r="B2739" t="s">
        <v>14</v>
      </c>
      <c r="C2739" t="str">
        <f>VLOOKUP(B2739,Data_Dictionary!$F$326:$I$589,3,FALSE)</f>
        <v>Argentina</v>
      </c>
      <c r="D2739" t="str">
        <f>VLOOKUP(B2739,Data_Dictionary!$F$326:$I$589,4,FALSE)</f>
        <v>AR</v>
      </c>
      <c r="E2739" t="s">
        <v>6</v>
      </c>
      <c r="F2739" t="str">
        <f>VLOOKUP(E2739,Sex!$B$2:$C$5,2,FALSE)</f>
        <v>Ambos sexos combinados</v>
      </c>
      <c r="G2739" t="s">
        <v>32</v>
      </c>
      <c r="H2739">
        <v>152662</v>
      </c>
    </row>
    <row r="2740" spans="1:8" x14ac:dyDescent="0.25">
      <c r="A2740">
        <v>1995</v>
      </c>
      <c r="B2740" t="s">
        <v>14</v>
      </c>
      <c r="C2740" t="str">
        <f>VLOOKUP(B2740,Data_Dictionary!$F$326:$I$589,3,FALSE)</f>
        <v>Argentina</v>
      </c>
      <c r="D2740" t="str">
        <f>VLOOKUP(B2740,Data_Dictionary!$F$326:$I$589,4,FALSE)</f>
        <v>AR</v>
      </c>
      <c r="E2740" t="s">
        <v>6</v>
      </c>
      <c r="F2740" t="str">
        <f>VLOOKUP(E2740,Sex!$B$2:$C$5,2,FALSE)</f>
        <v>Ambos sexos combinados</v>
      </c>
      <c r="G2740" t="s">
        <v>32</v>
      </c>
      <c r="H2740">
        <v>115053</v>
      </c>
    </row>
    <row r="2741" spans="1:8" x14ac:dyDescent="0.25">
      <c r="A2741">
        <v>2000</v>
      </c>
      <c r="B2741" t="s">
        <v>14</v>
      </c>
      <c r="C2741" t="str">
        <f>VLOOKUP(B2741,Data_Dictionary!$F$326:$I$589,3,FALSE)</f>
        <v>Argentina</v>
      </c>
      <c r="D2741" t="str">
        <f>VLOOKUP(B2741,Data_Dictionary!$F$326:$I$589,4,FALSE)</f>
        <v>AR</v>
      </c>
      <c r="E2741" t="s">
        <v>6</v>
      </c>
      <c r="F2741" t="str">
        <f>VLOOKUP(E2741,Sex!$B$2:$C$5,2,FALSE)</f>
        <v>Ambos sexos combinados</v>
      </c>
      <c r="G2741" t="s">
        <v>32</v>
      </c>
      <c r="H2741">
        <v>107738</v>
      </c>
    </row>
    <row r="2742" spans="1:8" x14ac:dyDescent="0.25">
      <c r="A2742">
        <v>2005</v>
      </c>
      <c r="B2742" t="s">
        <v>14</v>
      </c>
      <c r="C2742" t="str">
        <f>VLOOKUP(B2742,Data_Dictionary!$F$326:$I$589,3,FALSE)</f>
        <v>Argentina</v>
      </c>
      <c r="D2742" t="str">
        <f>VLOOKUP(B2742,Data_Dictionary!$F$326:$I$589,4,FALSE)</f>
        <v>AR</v>
      </c>
      <c r="E2742" t="s">
        <v>6</v>
      </c>
      <c r="F2742" t="str">
        <f>VLOOKUP(E2742,Sex!$B$2:$C$5,2,FALSE)</f>
        <v>Ambos sexos combinados</v>
      </c>
      <c r="G2742" t="s">
        <v>32</v>
      </c>
      <c r="H2742">
        <v>124569</v>
      </c>
    </row>
    <row r="2743" spans="1:8" x14ac:dyDescent="0.25">
      <c r="A2743">
        <v>2010</v>
      </c>
      <c r="B2743" t="s">
        <v>14</v>
      </c>
      <c r="C2743" t="str">
        <f>VLOOKUP(B2743,Data_Dictionary!$F$326:$I$589,3,FALSE)</f>
        <v>Argentina</v>
      </c>
      <c r="D2743" t="str">
        <f>VLOOKUP(B2743,Data_Dictionary!$F$326:$I$589,4,FALSE)</f>
        <v>AR</v>
      </c>
      <c r="E2743" t="s">
        <v>6</v>
      </c>
      <c r="F2743" t="str">
        <f>VLOOKUP(E2743,Sex!$B$2:$C$5,2,FALSE)</f>
        <v>Ambos sexos combinados</v>
      </c>
      <c r="G2743" t="s">
        <v>32</v>
      </c>
      <c r="H2743">
        <v>134745</v>
      </c>
    </row>
    <row r="2744" spans="1:8" x14ac:dyDescent="0.25">
      <c r="A2744">
        <v>2015</v>
      </c>
      <c r="B2744" t="s">
        <v>14</v>
      </c>
      <c r="C2744" t="str">
        <f>VLOOKUP(B2744,Data_Dictionary!$F$326:$I$589,3,FALSE)</f>
        <v>Argentina</v>
      </c>
      <c r="D2744" t="str">
        <f>VLOOKUP(B2744,Data_Dictionary!$F$326:$I$589,4,FALSE)</f>
        <v>AR</v>
      </c>
      <c r="E2744" t="s">
        <v>6</v>
      </c>
      <c r="F2744" t="str">
        <f>VLOOKUP(E2744,Sex!$B$2:$C$5,2,FALSE)</f>
        <v>Ambos sexos combinados</v>
      </c>
      <c r="G2744" t="s">
        <v>32</v>
      </c>
      <c r="H2744">
        <v>146645</v>
      </c>
    </row>
    <row r="2745" spans="1:8" x14ac:dyDescent="0.25">
      <c r="A2745">
        <v>2020</v>
      </c>
      <c r="B2745" t="s">
        <v>14</v>
      </c>
      <c r="C2745" t="str">
        <f>VLOOKUP(B2745,Data_Dictionary!$F$326:$I$589,3,FALSE)</f>
        <v>Argentina</v>
      </c>
      <c r="D2745" t="str">
        <f>VLOOKUP(B2745,Data_Dictionary!$F$326:$I$589,4,FALSE)</f>
        <v>AR</v>
      </c>
      <c r="E2745" t="s">
        <v>6</v>
      </c>
      <c r="F2745" t="str">
        <f>VLOOKUP(E2745,Sex!$B$2:$C$5,2,FALSE)</f>
        <v>Ambos sexos combinados</v>
      </c>
      <c r="G2745" t="s">
        <v>32</v>
      </c>
      <c r="H2745">
        <v>158550</v>
      </c>
    </row>
    <row r="2746" spans="1:8" x14ac:dyDescent="0.25">
      <c r="A2746">
        <v>1990</v>
      </c>
      <c r="B2746" t="s">
        <v>15</v>
      </c>
      <c r="C2746" t="str">
        <f>VLOOKUP(B2746,Data_Dictionary!$F$326:$I$589,3,FALSE)</f>
        <v>Brasil</v>
      </c>
      <c r="D2746" t="str">
        <f>VLOOKUP(B2746,Data_Dictionary!$F$326:$I$589,4,FALSE)</f>
        <v>BR</v>
      </c>
      <c r="E2746" t="s">
        <v>6</v>
      </c>
      <c r="F2746" t="str">
        <f>VLOOKUP(E2746,Sex!$B$2:$C$5,2,FALSE)</f>
        <v>Ambos sexos combinados</v>
      </c>
      <c r="G2746" t="s">
        <v>32</v>
      </c>
      <c r="H2746">
        <v>71079</v>
      </c>
    </row>
    <row r="2747" spans="1:8" x14ac:dyDescent="0.25">
      <c r="A2747">
        <v>1995</v>
      </c>
      <c r="B2747" t="s">
        <v>15</v>
      </c>
      <c r="C2747" t="str">
        <f>VLOOKUP(B2747,Data_Dictionary!$F$326:$I$589,3,FALSE)</f>
        <v>Brasil</v>
      </c>
      <c r="D2747" t="str">
        <f>VLOOKUP(B2747,Data_Dictionary!$F$326:$I$589,4,FALSE)</f>
        <v>BR</v>
      </c>
      <c r="E2747" t="s">
        <v>6</v>
      </c>
      <c r="F2747" t="str">
        <f>VLOOKUP(E2747,Sex!$B$2:$C$5,2,FALSE)</f>
        <v>Ambos sexos combinados</v>
      </c>
      <c r="G2747" t="s">
        <v>32</v>
      </c>
      <c r="H2747">
        <v>54981</v>
      </c>
    </row>
    <row r="2748" spans="1:8" x14ac:dyDescent="0.25">
      <c r="A2748">
        <v>2000</v>
      </c>
      <c r="B2748" t="s">
        <v>15</v>
      </c>
      <c r="C2748" t="str">
        <f>VLOOKUP(B2748,Data_Dictionary!$F$326:$I$589,3,FALSE)</f>
        <v>Brasil</v>
      </c>
      <c r="D2748" t="str">
        <f>VLOOKUP(B2748,Data_Dictionary!$F$326:$I$589,4,FALSE)</f>
        <v>BR</v>
      </c>
      <c r="E2748" t="s">
        <v>6</v>
      </c>
      <c r="F2748" t="str">
        <f>VLOOKUP(E2748,Sex!$B$2:$C$5,2,FALSE)</f>
        <v>Ambos sexos combinados</v>
      </c>
      <c r="G2748" t="s">
        <v>32</v>
      </c>
      <c r="H2748">
        <v>38884</v>
      </c>
    </row>
    <row r="2749" spans="1:8" x14ac:dyDescent="0.25">
      <c r="A2749">
        <v>2005</v>
      </c>
      <c r="B2749" t="s">
        <v>15</v>
      </c>
      <c r="C2749" t="str">
        <f>VLOOKUP(B2749,Data_Dictionary!$F$326:$I$589,3,FALSE)</f>
        <v>Brasil</v>
      </c>
      <c r="D2749" t="str">
        <f>VLOOKUP(B2749,Data_Dictionary!$F$326:$I$589,4,FALSE)</f>
        <v>BR</v>
      </c>
      <c r="E2749" t="s">
        <v>6</v>
      </c>
      <c r="F2749" t="str">
        <f>VLOOKUP(E2749,Sex!$B$2:$C$5,2,FALSE)</f>
        <v>Ambos sexos combinados</v>
      </c>
      <c r="G2749" t="s">
        <v>32</v>
      </c>
      <c r="H2749">
        <v>34852</v>
      </c>
    </row>
    <row r="2750" spans="1:8" x14ac:dyDescent="0.25">
      <c r="A2750">
        <v>2010</v>
      </c>
      <c r="B2750" t="s">
        <v>15</v>
      </c>
      <c r="C2750" t="str">
        <f>VLOOKUP(B2750,Data_Dictionary!$F$326:$I$589,3,FALSE)</f>
        <v>Brasil</v>
      </c>
      <c r="D2750" t="str">
        <f>VLOOKUP(B2750,Data_Dictionary!$F$326:$I$589,4,FALSE)</f>
        <v>BR</v>
      </c>
      <c r="E2750" t="s">
        <v>6</v>
      </c>
      <c r="F2750" t="str">
        <f>VLOOKUP(E2750,Sex!$B$2:$C$5,2,FALSE)</f>
        <v>Ambos sexos combinados</v>
      </c>
      <c r="G2750" t="s">
        <v>32</v>
      </c>
      <c r="H2750">
        <v>30824</v>
      </c>
    </row>
    <row r="2751" spans="1:8" x14ac:dyDescent="0.25">
      <c r="A2751">
        <v>2015</v>
      </c>
      <c r="B2751" t="s">
        <v>15</v>
      </c>
      <c r="C2751" t="str">
        <f>VLOOKUP(B2751,Data_Dictionary!$F$326:$I$589,3,FALSE)</f>
        <v>Brasil</v>
      </c>
      <c r="D2751" t="str">
        <f>VLOOKUP(B2751,Data_Dictionary!$F$326:$I$589,4,FALSE)</f>
        <v>BR</v>
      </c>
      <c r="E2751" t="s">
        <v>6</v>
      </c>
      <c r="F2751" t="str">
        <f>VLOOKUP(E2751,Sex!$B$2:$C$5,2,FALSE)</f>
        <v>Ambos sexos combinados</v>
      </c>
      <c r="G2751" t="s">
        <v>32</v>
      </c>
      <c r="H2751">
        <v>47073</v>
      </c>
    </row>
    <row r="2752" spans="1:8" x14ac:dyDescent="0.25">
      <c r="A2752">
        <v>2020</v>
      </c>
      <c r="B2752" t="s">
        <v>15</v>
      </c>
      <c r="C2752" t="str">
        <f>VLOOKUP(B2752,Data_Dictionary!$F$326:$I$589,3,FALSE)</f>
        <v>Brasil</v>
      </c>
      <c r="D2752" t="str">
        <f>VLOOKUP(B2752,Data_Dictionary!$F$326:$I$589,4,FALSE)</f>
        <v>BR</v>
      </c>
      <c r="E2752" t="s">
        <v>6</v>
      </c>
      <c r="F2752" t="str">
        <f>VLOOKUP(E2752,Sex!$B$2:$C$5,2,FALSE)</f>
        <v>Ambos sexos combinados</v>
      </c>
      <c r="G2752" t="s">
        <v>32</v>
      </c>
      <c r="H2752">
        <v>79695</v>
      </c>
    </row>
    <row r="2753" spans="1:8" x14ac:dyDescent="0.25">
      <c r="A2753">
        <v>1990</v>
      </c>
      <c r="B2753" t="s">
        <v>16</v>
      </c>
      <c r="C2753" t="str">
        <f>VLOOKUP(B2753,Data_Dictionary!$F$326:$I$589,3,FALSE)</f>
        <v>Chile</v>
      </c>
      <c r="D2753" t="str">
        <f>VLOOKUP(B2753,Data_Dictionary!$F$326:$I$589,4,FALSE)</f>
        <v>CL</v>
      </c>
      <c r="E2753" t="s">
        <v>6</v>
      </c>
      <c r="F2753" t="str">
        <f>VLOOKUP(E2753,Sex!$B$2:$C$5,2,FALSE)</f>
        <v>Ambos sexos combinados</v>
      </c>
      <c r="G2753" t="s">
        <v>32</v>
      </c>
      <c r="H2753">
        <v>5714</v>
      </c>
    </row>
    <row r="2754" spans="1:8" x14ac:dyDescent="0.25">
      <c r="A2754">
        <v>1995</v>
      </c>
      <c r="B2754" t="s">
        <v>16</v>
      </c>
      <c r="C2754" t="str">
        <f>VLOOKUP(B2754,Data_Dictionary!$F$326:$I$589,3,FALSE)</f>
        <v>Chile</v>
      </c>
      <c r="D2754" t="str">
        <f>VLOOKUP(B2754,Data_Dictionary!$F$326:$I$589,4,FALSE)</f>
        <v>CL</v>
      </c>
      <c r="E2754" t="s">
        <v>6</v>
      </c>
      <c r="F2754" t="str">
        <f>VLOOKUP(E2754,Sex!$B$2:$C$5,2,FALSE)</f>
        <v>Ambos sexos combinados</v>
      </c>
      <c r="G2754" t="s">
        <v>32</v>
      </c>
      <c r="H2754">
        <v>7575</v>
      </c>
    </row>
    <row r="2755" spans="1:8" x14ac:dyDescent="0.25">
      <c r="A2755">
        <v>2000</v>
      </c>
      <c r="B2755" t="s">
        <v>16</v>
      </c>
      <c r="C2755" t="str">
        <f>VLOOKUP(B2755,Data_Dictionary!$F$326:$I$589,3,FALSE)</f>
        <v>Chile</v>
      </c>
      <c r="D2755" t="str">
        <f>VLOOKUP(B2755,Data_Dictionary!$F$326:$I$589,4,FALSE)</f>
        <v>CL</v>
      </c>
      <c r="E2755" t="s">
        <v>6</v>
      </c>
      <c r="F2755" t="str">
        <f>VLOOKUP(E2755,Sex!$B$2:$C$5,2,FALSE)</f>
        <v>Ambos sexos combinados</v>
      </c>
      <c r="G2755" t="s">
        <v>32</v>
      </c>
      <c r="H2755">
        <v>11646</v>
      </c>
    </row>
    <row r="2756" spans="1:8" x14ac:dyDescent="0.25">
      <c r="A2756">
        <v>2005</v>
      </c>
      <c r="B2756" t="s">
        <v>16</v>
      </c>
      <c r="C2756" t="str">
        <f>VLOOKUP(B2756,Data_Dictionary!$F$326:$I$589,3,FALSE)</f>
        <v>Chile</v>
      </c>
      <c r="D2756" t="str">
        <f>VLOOKUP(B2756,Data_Dictionary!$F$326:$I$589,4,FALSE)</f>
        <v>CL</v>
      </c>
      <c r="E2756" t="s">
        <v>6</v>
      </c>
      <c r="F2756" t="str">
        <f>VLOOKUP(E2756,Sex!$B$2:$C$5,2,FALSE)</f>
        <v>Ambos sexos combinados</v>
      </c>
      <c r="G2756" t="s">
        <v>32</v>
      </c>
      <c r="H2756">
        <v>21059</v>
      </c>
    </row>
    <row r="2757" spans="1:8" x14ac:dyDescent="0.25">
      <c r="A2757">
        <v>2010</v>
      </c>
      <c r="B2757" t="s">
        <v>16</v>
      </c>
      <c r="C2757" t="str">
        <f>VLOOKUP(B2757,Data_Dictionary!$F$326:$I$589,3,FALSE)</f>
        <v>Chile</v>
      </c>
      <c r="D2757" t="str">
        <f>VLOOKUP(B2757,Data_Dictionary!$F$326:$I$589,4,FALSE)</f>
        <v>CL</v>
      </c>
      <c r="E2757" t="s">
        <v>6</v>
      </c>
      <c r="F2757" t="str">
        <f>VLOOKUP(E2757,Sex!$B$2:$C$5,2,FALSE)</f>
        <v>Ambos sexos combinados</v>
      </c>
      <c r="G2757" t="s">
        <v>32</v>
      </c>
      <c r="H2757">
        <v>33550</v>
      </c>
    </row>
    <row r="2758" spans="1:8" x14ac:dyDescent="0.25">
      <c r="A2758">
        <v>2015</v>
      </c>
      <c r="B2758" t="s">
        <v>16</v>
      </c>
      <c r="C2758" t="str">
        <f>VLOOKUP(B2758,Data_Dictionary!$F$326:$I$589,3,FALSE)</f>
        <v>Chile</v>
      </c>
      <c r="D2758" t="str">
        <f>VLOOKUP(B2758,Data_Dictionary!$F$326:$I$589,4,FALSE)</f>
        <v>CL</v>
      </c>
      <c r="E2758" t="s">
        <v>6</v>
      </c>
      <c r="F2758" t="str">
        <f>VLOOKUP(E2758,Sex!$B$2:$C$5,2,FALSE)</f>
        <v>Ambos sexos combinados</v>
      </c>
      <c r="G2758" t="s">
        <v>32</v>
      </c>
      <c r="H2758">
        <v>58313</v>
      </c>
    </row>
    <row r="2759" spans="1:8" x14ac:dyDescent="0.25">
      <c r="A2759">
        <v>2020</v>
      </c>
      <c r="B2759" t="s">
        <v>16</v>
      </c>
      <c r="C2759" t="str">
        <f>VLOOKUP(B2759,Data_Dictionary!$F$326:$I$589,3,FALSE)</f>
        <v>Chile</v>
      </c>
      <c r="D2759" t="str">
        <f>VLOOKUP(B2759,Data_Dictionary!$F$326:$I$589,4,FALSE)</f>
        <v>CL</v>
      </c>
      <c r="E2759" t="s">
        <v>6</v>
      </c>
      <c r="F2759" t="str">
        <f>VLOOKUP(E2759,Sex!$B$2:$C$5,2,FALSE)</f>
        <v>Ambos sexos combinados</v>
      </c>
      <c r="G2759" t="s">
        <v>32</v>
      </c>
      <c r="H2759">
        <v>150585</v>
      </c>
    </row>
    <row r="2760" spans="1:8" x14ac:dyDescent="0.25">
      <c r="A2760">
        <v>1990</v>
      </c>
      <c r="B2760" t="s">
        <v>17</v>
      </c>
      <c r="C2760" t="str">
        <f>VLOOKUP(B2760,Data_Dictionary!$F$326:$I$589,3,FALSE)</f>
        <v>Colombia</v>
      </c>
      <c r="D2760" t="str">
        <f>VLOOKUP(B2760,Data_Dictionary!$F$326:$I$589,4,FALSE)</f>
        <v>CO</v>
      </c>
      <c r="E2760" t="s">
        <v>6</v>
      </c>
      <c r="F2760" t="str">
        <f>VLOOKUP(E2760,Sex!$B$2:$C$5,2,FALSE)</f>
        <v>Ambos sexos combinados</v>
      </c>
      <c r="G2760" t="s">
        <v>32</v>
      </c>
      <c r="H2760">
        <v>4670</v>
      </c>
    </row>
    <row r="2761" spans="1:8" x14ac:dyDescent="0.25">
      <c r="A2761">
        <v>1995</v>
      </c>
      <c r="B2761" t="s">
        <v>17</v>
      </c>
      <c r="C2761" t="str">
        <f>VLOOKUP(B2761,Data_Dictionary!$F$326:$I$589,3,FALSE)</f>
        <v>Colombia</v>
      </c>
      <c r="D2761" t="str">
        <f>VLOOKUP(B2761,Data_Dictionary!$F$326:$I$589,4,FALSE)</f>
        <v>CO</v>
      </c>
      <c r="E2761" t="s">
        <v>6</v>
      </c>
      <c r="F2761" t="str">
        <f>VLOOKUP(E2761,Sex!$B$2:$C$5,2,FALSE)</f>
        <v>Ambos sexos combinados</v>
      </c>
      <c r="G2761" t="s">
        <v>32</v>
      </c>
      <c r="H2761">
        <v>5024</v>
      </c>
    </row>
    <row r="2762" spans="1:8" x14ac:dyDescent="0.25">
      <c r="A2762">
        <v>2000</v>
      </c>
      <c r="B2762" t="s">
        <v>17</v>
      </c>
      <c r="C2762" t="str">
        <f>VLOOKUP(B2762,Data_Dictionary!$F$326:$I$589,3,FALSE)</f>
        <v>Colombia</v>
      </c>
      <c r="D2762" t="str">
        <f>VLOOKUP(B2762,Data_Dictionary!$F$326:$I$589,4,FALSE)</f>
        <v>CO</v>
      </c>
      <c r="E2762" t="s">
        <v>6</v>
      </c>
      <c r="F2762" t="str">
        <f>VLOOKUP(E2762,Sex!$B$2:$C$5,2,FALSE)</f>
        <v>Ambos sexos combinados</v>
      </c>
      <c r="G2762" t="s">
        <v>32</v>
      </c>
      <c r="H2762">
        <v>5379</v>
      </c>
    </row>
    <row r="2763" spans="1:8" x14ac:dyDescent="0.25">
      <c r="A2763">
        <v>2005</v>
      </c>
      <c r="B2763" t="s">
        <v>17</v>
      </c>
      <c r="C2763" t="str">
        <f>VLOOKUP(B2763,Data_Dictionary!$F$326:$I$589,3,FALSE)</f>
        <v>Colombia</v>
      </c>
      <c r="D2763" t="str">
        <f>VLOOKUP(B2763,Data_Dictionary!$F$326:$I$589,4,FALSE)</f>
        <v>CO</v>
      </c>
      <c r="E2763" t="s">
        <v>6</v>
      </c>
      <c r="F2763" t="str">
        <f>VLOOKUP(E2763,Sex!$B$2:$C$5,2,FALSE)</f>
        <v>Ambos sexos combinados</v>
      </c>
      <c r="G2763" t="s">
        <v>32</v>
      </c>
      <c r="H2763">
        <v>5487</v>
      </c>
    </row>
    <row r="2764" spans="1:8" x14ac:dyDescent="0.25">
      <c r="A2764">
        <v>2010</v>
      </c>
      <c r="B2764" t="s">
        <v>17</v>
      </c>
      <c r="C2764" t="str">
        <f>VLOOKUP(B2764,Data_Dictionary!$F$326:$I$589,3,FALSE)</f>
        <v>Colombia</v>
      </c>
      <c r="D2764" t="str">
        <f>VLOOKUP(B2764,Data_Dictionary!$F$326:$I$589,4,FALSE)</f>
        <v>CO</v>
      </c>
      <c r="E2764" t="s">
        <v>6</v>
      </c>
      <c r="F2764" t="str">
        <f>VLOOKUP(E2764,Sex!$B$2:$C$5,2,FALSE)</f>
        <v>Ambos sexos combinados</v>
      </c>
      <c r="G2764" t="s">
        <v>32</v>
      </c>
      <c r="H2764">
        <v>6523</v>
      </c>
    </row>
    <row r="2765" spans="1:8" x14ac:dyDescent="0.25">
      <c r="A2765">
        <v>2015</v>
      </c>
      <c r="B2765" t="s">
        <v>17</v>
      </c>
      <c r="C2765" t="str">
        <f>VLOOKUP(B2765,Data_Dictionary!$F$326:$I$589,3,FALSE)</f>
        <v>Colombia</v>
      </c>
      <c r="D2765" t="str">
        <f>VLOOKUP(B2765,Data_Dictionary!$F$326:$I$589,4,FALSE)</f>
        <v>CO</v>
      </c>
      <c r="E2765" t="s">
        <v>6</v>
      </c>
      <c r="F2765" t="str">
        <f>VLOOKUP(E2765,Sex!$B$2:$C$5,2,FALSE)</f>
        <v>Ambos sexos combinados</v>
      </c>
      <c r="G2765" t="s">
        <v>32</v>
      </c>
      <c r="H2765">
        <v>7737</v>
      </c>
    </row>
    <row r="2766" spans="1:8" x14ac:dyDescent="0.25">
      <c r="A2766">
        <v>2020</v>
      </c>
      <c r="B2766" t="s">
        <v>17</v>
      </c>
      <c r="C2766" t="str">
        <f>VLOOKUP(B2766,Data_Dictionary!$F$326:$I$589,3,FALSE)</f>
        <v>Colombia</v>
      </c>
      <c r="D2766" t="str">
        <f>VLOOKUP(B2766,Data_Dictionary!$F$326:$I$589,4,FALSE)</f>
        <v>CO</v>
      </c>
      <c r="E2766" t="s">
        <v>6</v>
      </c>
      <c r="F2766" t="str">
        <f>VLOOKUP(E2766,Sex!$B$2:$C$5,2,FALSE)</f>
        <v>Ambos sexos combinados</v>
      </c>
      <c r="G2766" t="s">
        <v>32</v>
      </c>
      <c r="H2766">
        <v>90642</v>
      </c>
    </row>
    <row r="2767" spans="1:8" x14ac:dyDescent="0.25">
      <c r="A2767">
        <v>1990</v>
      </c>
      <c r="B2767" t="s">
        <v>18</v>
      </c>
      <c r="C2767" t="str">
        <f>VLOOKUP(B2767,Data_Dictionary!$F$326:$I$589,3,FALSE)</f>
        <v>Ecuador (el)</v>
      </c>
      <c r="D2767" t="str">
        <f>VLOOKUP(B2767,Data_Dictionary!$F$326:$I$589,4,FALSE)</f>
        <v>EC</v>
      </c>
      <c r="E2767" t="s">
        <v>6</v>
      </c>
      <c r="F2767" t="str">
        <f>VLOOKUP(E2767,Sex!$B$2:$C$5,2,FALSE)</f>
        <v>Ambos sexos combinados</v>
      </c>
      <c r="G2767" t="s">
        <v>32</v>
      </c>
      <c r="H2767">
        <v>6788</v>
      </c>
    </row>
    <row r="2768" spans="1:8" x14ac:dyDescent="0.25">
      <c r="A2768">
        <v>1995</v>
      </c>
      <c r="B2768" t="s">
        <v>18</v>
      </c>
      <c r="C2768" t="str">
        <f>VLOOKUP(B2768,Data_Dictionary!$F$326:$I$589,3,FALSE)</f>
        <v>Ecuador (el)</v>
      </c>
      <c r="D2768" t="str">
        <f>VLOOKUP(B2768,Data_Dictionary!$F$326:$I$589,4,FALSE)</f>
        <v>EC</v>
      </c>
      <c r="E2768" t="s">
        <v>6</v>
      </c>
      <c r="F2768" t="str">
        <f>VLOOKUP(E2768,Sex!$B$2:$C$5,2,FALSE)</f>
        <v>Ambos sexos combinados</v>
      </c>
      <c r="G2768" t="s">
        <v>32</v>
      </c>
      <c r="H2768">
        <v>8881</v>
      </c>
    </row>
    <row r="2769" spans="1:8" x14ac:dyDescent="0.25">
      <c r="A2769">
        <v>2000</v>
      </c>
      <c r="B2769" t="s">
        <v>18</v>
      </c>
      <c r="C2769" t="str">
        <f>VLOOKUP(B2769,Data_Dictionary!$F$326:$I$589,3,FALSE)</f>
        <v>Ecuador (el)</v>
      </c>
      <c r="D2769" t="str">
        <f>VLOOKUP(B2769,Data_Dictionary!$F$326:$I$589,4,FALSE)</f>
        <v>EC</v>
      </c>
      <c r="E2769" t="s">
        <v>6</v>
      </c>
      <c r="F2769" t="str">
        <f>VLOOKUP(E2769,Sex!$B$2:$C$5,2,FALSE)</f>
        <v>Ambos sexos combinados</v>
      </c>
      <c r="G2769" t="s">
        <v>32</v>
      </c>
      <c r="H2769">
        <v>10682</v>
      </c>
    </row>
    <row r="2770" spans="1:8" x14ac:dyDescent="0.25">
      <c r="A2770">
        <v>2005</v>
      </c>
      <c r="B2770" t="s">
        <v>18</v>
      </c>
      <c r="C2770" t="str">
        <f>VLOOKUP(B2770,Data_Dictionary!$F$326:$I$589,3,FALSE)</f>
        <v>Ecuador (el)</v>
      </c>
      <c r="D2770" t="str">
        <f>VLOOKUP(B2770,Data_Dictionary!$F$326:$I$589,4,FALSE)</f>
        <v>EC</v>
      </c>
      <c r="E2770" t="s">
        <v>6</v>
      </c>
      <c r="F2770" t="str">
        <f>VLOOKUP(E2770,Sex!$B$2:$C$5,2,FALSE)</f>
        <v>Ambos sexos combinados</v>
      </c>
      <c r="G2770" t="s">
        <v>32</v>
      </c>
      <c r="H2770">
        <v>11132</v>
      </c>
    </row>
    <row r="2771" spans="1:8" x14ac:dyDescent="0.25">
      <c r="A2771">
        <v>2010</v>
      </c>
      <c r="B2771" t="s">
        <v>18</v>
      </c>
      <c r="C2771" t="str">
        <f>VLOOKUP(B2771,Data_Dictionary!$F$326:$I$589,3,FALSE)</f>
        <v>Ecuador (el)</v>
      </c>
      <c r="D2771" t="str">
        <f>VLOOKUP(B2771,Data_Dictionary!$F$326:$I$589,4,FALSE)</f>
        <v>EC</v>
      </c>
      <c r="E2771" t="s">
        <v>6</v>
      </c>
      <c r="F2771" t="str">
        <f>VLOOKUP(E2771,Sex!$B$2:$C$5,2,FALSE)</f>
        <v>Ambos sexos combinados</v>
      </c>
      <c r="G2771" t="s">
        <v>32</v>
      </c>
      <c r="H2771">
        <v>20662</v>
      </c>
    </row>
    <row r="2772" spans="1:8" x14ac:dyDescent="0.25">
      <c r="A2772">
        <v>2015</v>
      </c>
      <c r="B2772" t="s">
        <v>18</v>
      </c>
      <c r="C2772" t="str">
        <f>VLOOKUP(B2772,Data_Dictionary!$F$326:$I$589,3,FALSE)</f>
        <v>Ecuador (el)</v>
      </c>
      <c r="D2772" t="str">
        <f>VLOOKUP(B2772,Data_Dictionary!$F$326:$I$589,4,FALSE)</f>
        <v>EC</v>
      </c>
      <c r="E2772" t="s">
        <v>6</v>
      </c>
      <c r="F2772" t="str">
        <f>VLOOKUP(E2772,Sex!$B$2:$C$5,2,FALSE)</f>
        <v>Ambos sexos combinados</v>
      </c>
      <c r="G2772" t="s">
        <v>32</v>
      </c>
      <c r="H2772">
        <v>24252</v>
      </c>
    </row>
    <row r="2773" spans="1:8" x14ac:dyDescent="0.25">
      <c r="A2773">
        <v>2020</v>
      </c>
      <c r="B2773" t="s">
        <v>18</v>
      </c>
      <c r="C2773" t="str">
        <f>VLOOKUP(B2773,Data_Dictionary!$F$326:$I$589,3,FALSE)</f>
        <v>Ecuador (el)</v>
      </c>
      <c r="D2773" t="str">
        <f>VLOOKUP(B2773,Data_Dictionary!$F$326:$I$589,4,FALSE)</f>
        <v>EC</v>
      </c>
      <c r="E2773" t="s">
        <v>6</v>
      </c>
      <c r="F2773" t="str">
        <f>VLOOKUP(E2773,Sex!$B$2:$C$5,2,FALSE)</f>
        <v>Ambos sexos combinados</v>
      </c>
      <c r="G2773" t="s">
        <v>32</v>
      </c>
      <c r="H2773">
        <v>52616</v>
      </c>
    </row>
    <row r="2774" spans="1:8" x14ac:dyDescent="0.25">
      <c r="A2774">
        <v>1990</v>
      </c>
      <c r="B2774" t="s">
        <v>19</v>
      </c>
      <c r="C2774" t="str">
        <f>VLOOKUP(B2774,Data_Dictionary!$F$326:$I$589,3,FALSE)</f>
        <v>Guyana</v>
      </c>
      <c r="D2774" t="str">
        <f>VLOOKUP(B2774,Data_Dictionary!$F$326:$I$589,4,FALSE)</f>
        <v>GY</v>
      </c>
      <c r="E2774" t="s">
        <v>6</v>
      </c>
      <c r="F2774" t="str">
        <f>VLOOKUP(E2774,Sex!$B$2:$C$5,2,FALSE)</f>
        <v>Ambos sexos combinados</v>
      </c>
      <c r="G2774" t="s">
        <v>32</v>
      </c>
      <c r="H2774">
        <v>271</v>
      </c>
    </row>
    <row r="2775" spans="1:8" x14ac:dyDescent="0.25">
      <c r="A2775">
        <v>1995</v>
      </c>
      <c r="B2775" t="s">
        <v>19</v>
      </c>
      <c r="C2775" t="str">
        <f>VLOOKUP(B2775,Data_Dictionary!$F$326:$I$589,3,FALSE)</f>
        <v>Guyana</v>
      </c>
      <c r="D2775" t="str">
        <f>VLOOKUP(B2775,Data_Dictionary!$F$326:$I$589,4,FALSE)</f>
        <v>GY</v>
      </c>
      <c r="E2775" t="s">
        <v>6</v>
      </c>
      <c r="F2775" t="str">
        <f>VLOOKUP(E2775,Sex!$B$2:$C$5,2,FALSE)</f>
        <v>Ambos sexos combinados</v>
      </c>
      <c r="G2775" t="s">
        <v>32</v>
      </c>
      <c r="H2775">
        <v>336</v>
      </c>
    </row>
    <row r="2776" spans="1:8" x14ac:dyDescent="0.25">
      <c r="A2776">
        <v>2000</v>
      </c>
      <c r="B2776" t="s">
        <v>19</v>
      </c>
      <c r="C2776" t="str">
        <f>VLOOKUP(B2776,Data_Dictionary!$F$326:$I$589,3,FALSE)</f>
        <v>Guyana</v>
      </c>
      <c r="D2776" t="str">
        <f>VLOOKUP(B2776,Data_Dictionary!$F$326:$I$589,4,FALSE)</f>
        <v>GY</v>
      </c>
      <c r="E2776" t="s">
        <v>6</v>
      </c>
      <c r="F2776" t="str">
        <f>VLOOKUP(E2776,Sex!$B$2:$C$5,2,FALSE)</f>
        <v>Ambos sexos combinados</v>
      </c>
      <c r="G2776" t="s">
        <v>32</v>
      </c>
      <c r="H2776">
        <v>400</v>
      </c>
    </row>
    <row r="2777" spans="1:8" x14ac:dyDescent="0.25">
      <c r="A2777">
        <v>2005</v>
      </c>
      <c r="B2777" t="s">
        <v>19</v>
      </c>
      <c r="C2777" t="str">
        <f>VLOOKUP(B2777,Data_Dictionary!$F$326:$I$589,3,FALSE)</f>
        <v>Guyana</v>
      </c>
      <c r="D2777" t="str">
        <f>VLOOKUP(B2777,Data_Dictionary!$F$326:$I$589,4,FALSE)</f>
        <v>GY</v>
      </c>
      <c r="E2777" t="s">
        <v>6</v>
      </c>
      <c r="F2777" t="str">
        <f>VLOOKUP(E2777,Sex!$B$2:$C$5,2,FALSE)</f>
        <v>Ambos sexos combinados</v>
      </c>
      <c r="G2777" t="s">
        <v>32</v>
      </c>
      <c r="H2777">
        <v>637</v>
      </c>
    </row>
    <row r="2778" spans="1:8" x14ac:dyDescent="0.25">
      <c r="A2778">
        <v>2010</v>
      </c>
      <c r="B2778" t="s">
        <v>19</v>
      </c>
      <c r="C2778" t="str">
        <f>VLOOKUP(B2778,Data_Dictionary!$F$326:$I$589,3,FALSE)</f>
        <v>Guyana</v>
      </c>
      <c r="D2778" t="str">
        <f>VLOOKUP(B2778,Data_Dictionary!$F$326:$I$589,4,FALSE)</f>
        <v>GY</v>
      </c>
      <c r="E2778" t="s">
        <v>6</v>
      </c>
      <c r="F2778" t="str">
        <f>VLOOKUP(E2778,Sex!$B$2:$C$5,2,FALSE)</f>
        <v>Ambos sexos combinados</v>
      </c>
      <c r="G2778" t="s">
        <v>32</v>
      </c>
      <c r="H2778">
        <v>569</v>
      </c>
    </row>
    <row r="2779" spans="1:8" x14ac:dyDescent="0.25">
      <c r="A2779">
        <v>2015</v>
      </c>
      <c r="B2779" t="s">
        <v>19</v>
      </c>
      <c r="C2779" t="str">
        <f>VLOOKUP(B2779,Data_Dictionary!$F$326:$I$589,3,FALSE)</f>
        <v>Guyana</v>
      </c>
      <c r="D2779" t="str">
        <f>VLOOKUP(B2779,Data_Dictionary!$F$326:$I$589,4,FALSE)</f>
        <v>GY</v>
      </c>
      <c r="E2779" t="s">
        <v>6</v>
      </c>
      <c r="F2779" t="str">
        <f>VLOOKUP(E2779,Sex!$B$2:$C$5,2,FALSE)</f>
        <v>Ambos sexos combinados</v>
      </c>
      <c r="G2779" t="s">
        <v>32</v>
      </c>
      <c r="H2779">
        <v>817</v>
      </c>
    </row>
    <row r="2780" spans="1:8" x14ac:dyDescent="0.25">
      <c r="A2780">
        <v>2020</v>
      </c>
      <c r="B2780" t="s">
        <v>19</v>
      </c>
      <c r="C2780" t="str">
        <f>VLOOKUP(B2780,Data_Dictionary!$F$326:$I$589,3,FALSE)</f>
        <v>Guyana</v>
      </c>
      <c r="D2780" t="str">
        <f>VLOOKUP(B2780,Data_Dictionary!$F$326:$I$589,4,FALSE)</f>
        <v>GY</v>
      </c>
      <c r="E2780" t="s">
        <v>6</v>
      </c>
      <c r="F2780" t="str">
        <f>VLOOKUP(E2780,Sex!$B$2:$C$5,2,FALSE)</f>
        <v>Ambos sexos combinados</v>
      </c>
      <c r="G2780" t="s">
        <v>32</v>
      </c>
      <c r="H2780">
        <v>2932</v>
      </c>
    </row>
    <row r="2781" spans="1:8" x14ac:dyDescent="0.25">
      <c r="A2781">
        <v>1990</v>
      </c>
      <c r="B2781" t="s">
        <v>20</v>
      </c>
      <c r="C2781" t="str">
        <f>VLOOKUP(B2781,Data_Dictionary!$F$326:$I$589,3,FALSE)</f>
        <v>Paraguay</v>
      </c>
      <c r="D2781" t="str">
        <f>VLOOKUP(B2781,Data_Dictionary!$F$326:$I$589,4,FALSE)</f>
        <v>PY</v>
      </c>
      <c r="E2781" t="s">
        <v>6</v>
      </c>
      <c r="F2781" t="str">
        <f>VLOOKUP(E2781,Sex!$B$2:$C$5,2,FALSE)</f>
        <v>Ambos sexos combinados</v>
      </c>
      <c r="G2781" t="s">
        <v>32</v>
      </c>
      <c r="H2781">
        <v>13056</v>
      </c>
    </row>
    <row r="2782" spans="1:8" x14ac:dyDescent="0.25">
      <c r="A2782">
        <v>1995</v>
      </c>
      <c r="B2782" t="s">
        <v>20</v>
      </c>
      <c r="C2782" t="str">
        <f>VLOOKUP(B2782,Data_Dictionary!$F$326:$I$589,3,FALSE)</f>
        <v>Paraguay</v>
      </c>
      <c r="D2782" t="str">
        <f>VLOOKUP(B2782,Data_Dictionary!$F$326:$I$589,4,FALSE)</f>
        <v>PY</v>
      </c>
      <c r="E2782" t="s">
        <v>6</v>
      </c>
      <c r="F2782" t="str">
        <f>VLOOKUP(E2782,Sex!$B$2:$C$5,2,FALSE)</f>
        <v>Ambos sexos combinados</v>
      </c>
      <c r="G2782" t="s">
        <v>32</v>
      </c>
      <c r="H2782">
        <v>14060</v>
      </c>
    </row>
    <row r="2783" spans="1:8" x14ac:dyDescent="0.25">
      <c r="A2783">
        <v>2000</v>
      </c>
      <c r="B2783" t="s">
        <v>20</v>
      </c>
      <c r="C2783" t="str">
        <f>VLOOKUP(B2783,Data_Dictionary!$F$326:$I$589,3,FALSE)</f>
        <v>Paraguay</v>
      </c>
      <c r="D2783" t="str">
        <f>VLOOKUP(B2783,Data_Dictionary!$F$326:$I$589,4,FALSE)</f>
        <v>PY</v>
      </c>
      <c r="E2783" t="s">
        <v>6</v>
      </c>
      <c r="F2783" t="str">
        <f>VLOOKUP(E2783,Sex!$B$2:$C$5,2,FALSE)</f>
        <v>Ambos sexos combinados</v>
      </c>
      <c r="G2783" t="s">
        <v>32</v>
      </c>
      <c r="H2783">
        <v>14929</v>
      </c>
    </row>
    <row r="2784" spans="1:8" x14ac:dyDescent="0.25">
      <c r="A2784">
        <v>2005</v>
      </c>
      <c r="B2784" t="s">
        <v>20</v>
      </c>
      <c r="C2784" t="str">
        <f>VLOOKUP(B2784,Data_Dictionary!$F$326:$I$589,3,FALSE)</f>
        <v>Paraguay</v>
      </c>
      <c r="D2784" t="str">
        <f>VLOOKUP(B2784,Data_Dictionary!$F$326:$I$589,4,FALSE)</f>
        <v>PY</v>
      </c>
      <c r="E2784" t="s">
        <v>6</v>
      </c>
      <c r="F2784" t="str">
        <f>VLOOKUP(E2784,Sex!$B$2:$C$5,2,FALSE)</f>
        <v>Ambos sexos combinados</v>
      </c>
      <c r="G2784" t="s">
        <v>32</v>
      </c>
      <c r="H2784">
        <v>14890</v>
      </c>
    </row>
    <row r="2785" spans="1:8" x14ac:dyDescent="0.25">
      <c r="A2785">
        <v>2010</v>
      </c>
      <c r="B2785" t="s">
        <v>20</v>
      </c>
      <c r="C2785" t="str">
        <f>VLOOKUP(B2785,Data_Dictionary!$F$326:$I$589,3,FALSE)</f>
        <v>Paraguay</v>
      </c>
      <c r="D2785" t="str">
        <f>VLOOKUP(B2785,Data_Dictionary!$F$326:$I$589,4,FALSE)</f>
        <v>PY</v>
      </c>
      <c r="E2785" t="s">
        <v>6</v>
      </c>
      <c r="F2785" t="str">
        <f>VLOOKUP(E2785,Sex!$B$2:$C$5,2,FALSE)</f>
        <v>Ambos sexos combinados</v>
      </c>
      <c r="G2785" t="s">
        <v>32</v>
      </c>
      <c r="H2785">
        <v>14844</v>
      </c>
    </row>
    <row r="2786" spans="1:8" x14ac:dyDescent="0.25">
      <c r="A2786">
        <v>2015</v>
      </c>
      <c r="B2786" t="s">
        <v>20</v>
      </c>
      <c r="C2786" t="str">
        <f>VLOOKUP(B2786,Data_Dictionary!$F$326:$I$589,3,FALSE)</f>
        <v>Paraguay</v>
      </c>
      <c r="D2786" t="str">
        <f>VLOOKUP(B2786,Data_Dictionary!$F$326:$I$589,4,FALSE)</f>
        <v>PY</v>
      </c>
      <c r="E2786" t="s">
        <v>6</v>
      </c>
      <c r="F2786" t="str">
        <f>VLOOKUP(E2786,Sex!$B$2:$C$5,2,FALSE)</f>
        <v>Ambos sexos combinados</v>
      </c>
      <c r="G2786" t="s">
        <v>32</v>
      </c>
      <c r="H2786">
        <v>14613</v>
      </c>
    </row>
    <row r="2787" spans="1:8" x14ac:dyDescent="0.25">
      <c r="A2787">
        <v>2020</v>
      </c>
      <c r="B2787" t="s">
        <v>20</v>
      </c>
      <c r="C2787" t="str">
        <f>VLOOKUP(B2787,Data_Dictionary!$F$326:$I$589,3,FALSE)</f>
        <v>Paraguay</v>
      </c>
      <c r="D2787" t="str">
        <f>VLOOKUP(B2787,Data_Dictionary!$F$326:$I$589,4,FALSE)</f>
        <v>PY</v>
      </c>
      <c r="E2787" t="s">
        <v>6</v>
      </c>
      <c r="F2787" t="str">
        <f>VLOOKUP(E2787,Sex!$B$2:$C$5,2,FALSE)</f>
        <v>Ambos sexos combinados</v>
      </c>
      <c r="G2787" t="s">
        <v>32</v>
      </c>
      <c r="H2787">
        <v>15177</v>
      </c>
    </row>
    <row r="2788" spans="1:8" x14ac:dyDescent="0.25">
      <c r="A2788">
        <v>1990</v>
      </c>
      <c r="B2788" t="s">
        <v>21</v>
      </c>
      <c r="C2788" t="str">
        <f>VLOOKUP(B2788,Data_Dictionary!$F$326:$I$589,3,FALSE)</f>
        <v>Perú</v>
      </c>
      <c r="D2788" t="str">
        <f>VLOOKUP(B2788,Data_Dictionary!$F$326:$I$589,4,FALSE)</f>
        <v>PE</v>
      </c>
      <c r="E2788" t="s">
        <v>6</v>
      </c>
      <c r="F2788" t="str">
        <f>VLOOKUP(E2788,Sex!$B$2:$C$5,2,FALSE)</f>
        <v>Ambos sexos combinados</v>
      </c>
      <c r="G2788" t="s">
        <v>32</v>
      </c>
      <c r="H2788">
        <v>3883</v>
      </c>
    </row>
    <row r="2789" spans="1:8" x14ac:dyDescent="0.25">
      <c r="A2789">
        <v>1995</v>
      </c>
      <c r="B2789" t="s">
        <v>21</v>
      </c>
      <c r="C2789" t="str">
        <f>VLOOKUP(B2789,Data_Dictionary!$F$326:$I$589,3,FALSE)</f>
        <v>Perú</v>
      </c>
      <c r="D2789" t="str">
        <f>VLOOKUP(B2789,Data_Dictionary!$F$326:$I$589,4,FALSE)</f>
        <v>PE</v>
      </c>
      <c r="E2789" t="s">
        <v>6</v>
      </c>
      <c r="F2789" t="str">
        <f>VLOOKUP(E2789,Sex!$B$2:$C$5,2,FALSE)</f>
        <v>Ambos sexos combinados</v>
      </c>
      <c r="G2789" t="s">
        <v>32</v>
      </c>
      <c r="H2789">
        <v>3895</v>
      </c>
    </row>
    <row r="2790" spans="1:8" x14ac:dyDescent="0.25">
      <c r="A2790">
        <v>2000</v>
      </c>
      <c r="B2790" t="s">
        <v>21</v>
      </c>
      <c r="C2790" t="str">
        <f>VLOOKUP(B2790,Data_Dictionary!$F$326:$I$589,3,FALSE)</f>
        <v>Perú</v>
      </c>
      <c r="D2790" t="str">
        <f>VLOOKUP(B2790,Data_Dictionary!$F$326:$I$589,4,FALSE)</f>
        <v>PE</v>
      </c>
      <c r="E2790" t="s">
        <v>6</v>
      </c>
      <c r="F2790" t="str">
        <f>VLOOKUP(E2790,Sex!$B$2:$C$5,2,FALSE)</f>
        <v>Ambos sexos combinados</v>
      </c>
      <c r="G2790" t="s">
        <v>32</v>
      </c>
      <c r="H2790">
        <v>5376</v>
      </c>
    </row>
    <row r="2791" spans="1:8" x14ac:dyDescent="0.25">
      <c r="A2791">
        <v>2005</v>
      </c>
      <c r="B2791" t="s">
        <v>21</v>
      </c>
      <c r="C2791" t="str">
        <f>VLOOKUP(B2791,Data_Dictionary!$F$326:$I$589,3,FALSE)</f>
        <v>Perú</v>
      </c>
      <c r="D2791" t="str">
        <f>VLOOKUP(B2791,Data_Dictionary!$F$326:$I$589,4,FALSE)</f>
        <v>PE</v>
      </c>
      <c r="E2791" t="s">
        <v>6</v>
      </c>
      <c r="F2791" t="str">
        <f>VLOOKUP(E2791,Sex!$B$2:$C$5,2,FALSE)</f>
        <v>Ambos sexos combinados</v>
      </c>
      <c r="G2791" t="s">
        <v>32</v>
      </c>
      <c r="H2791">
        <v>5046</v>
      </c>
    </row>
    <row r="2792" spans="1:8" x14ac:dyDescent="0.25">
      <c r="A2792">
        <v>2010</v>
      </c>
      <c r="B2792" t="s">
        <v>21</v>
      </c>
      <c r="C2792" t="str">
        <f>VLOOKUP(B2792,Data_Dictionary!$F$326:$I$589,3,FALSE)</f>
        <v>Perú</v>
      </c>
      <c r="D2792" t="str">
        <f>VLOOKUP(B2792,Data_Dictionary!$F$326:$I$589,4,FALSE)</f>
        <v>PE</v>
      </c>
      <c r="E2792" t="s">
        <v>6</v>
      </c>
      <c r="F2792" t="str">
        <f>VLOOKUP(E2792,Sex!$B$2:$C$5,2,FALSE)</f>
        <v>Ambos sexos combinados</v>
      </c>
      <c r="G2792" t="s">
        <v>32</v>
      </c>
      <c r="H2792">
        <v>8586</v>
      </c>
    </row>
    <row r="2793" spans="1:8" x14ac:dyDescent="0.25">
      <c r="A2793">
        <v>2015</v>
      </c>
      <c r="B2793" t="s">
        <v>21</v>
      </c>
      <c r="C2793" t="str">
        <f>VLOOKUP(B2793,Data_Dictionary!$F$326:$I$589,3,FALSE)</f>
        <v>Perú</v>
      </c>
      <c r="D2793" t="str">
        <f>VLOOKUP(B2793,Data_Dictionary!$F$326:$I$589,4,FALSE)</f>
        <v>PE</v>
      </c>
      <c r="E2793" t="s">
        <v>6</v>
      </c>
      <c r="F2793" t="str">
        <f>VLOOKUP(E2793,Sex!$B$2:$C$5,2,FALSE)</f>
        <v>Ambos sexos combinados</v>
      </c>
      <c r="G2793" t="s">
        <v>32</v>
      </c>
      <c r="H2793">
        <v>13854</v>
      </c>
    </row>
    <row r="2794" spans="1:8" x14ac:dyDescent="0.25">
      <c r="A2794">
        <v>2020</v>
      </c>
      <c r="B2794" t="s">
        <v>21</v>
      </c>
      <c r="C2794" t="str">
        <f>VLOOKUP(B2794,Data_Dictionary!$F$326:$I$589,3,FALSE)</f>
        <v>Perú</v>
      </c>
      <c r="D2794" t="str">
        <f>VLOOKUP(B2794,Data_Dictionary!$F$326:$I$589,4,FALSE)</f>
        <v>PE</v>
      </c>
      <c r="E2794" t="s">
        <v>6</v>
      </c>
      <c r="F2794" t="str">
        <f>VLOOKUP(E2794,Sex!$B$2:$C$5,2,FALSE)</f>
        <v>Ambos sexos combinados</v>
      </c>
      <c r="G2794" t="s">
        <v>32</v>
      </c>
      <c r="H2794">
        <v>74359</v>
      </c>
    </row>
    <row r="2795" spans="1:8" x14ac:dyDescent="0.25">
      <c r="A2795">
        <v>1990</v>
      </c>
      <c r="B2795" t="s">
        <v>22</v>
      </c>
      <c r="C2795" t="str">
        <f>VLOOKUP(B2795,Data_Dictionary!$F$326:$I$589,3,FALSE)</f>
        <v>Uruguay</v>
      </c>
      <c r="D2795" t="str">
        <f>VLOOKUP(B2795,Data_Dictionary!$F$326:$I$589,4,FALSE)</f>
        <v>UY</v>
      </c>
      <c r="E2795" t="s">
        <v>6</v>
      </c>
      <c r="F2795" t="str">
        <f>VLOOKUP(E2795,Sex!$B$2:$C$5,2,FALSE)</f>
        <v>Ambos sexos combinados</v>
      </c>
      <c r="G2795" t="s">
        <v>32</v>
      </c>
      <c r="H2795">
        <v>4734</v>
      </c>
    </row>
    <row r="2796" spans="1:8" x14ac:dyDescent="0.25">
      <c r="A2796">
        <v>1995</v>
      </c>
      <c r="B2796" t="s">
        <v>22</v>
      </c>
      <c r="C2796" t="str">
        <f>VLOOKUP(B2796,Data_Dictionary!$F$326:$I$589,3,FALSE)</f>
        <v>Uruguay</v>
      </c>
      <c r="D2796" t="str">
        <f>VLOOKUP(B2796,Data_Dictionary!$F$326:$I$589,4,FALSE)</f>
        <v>UY</v>
      </c>
      <c r="E2796" t="s">
        <v>6</v>
      </c>
      <c r="F2796" t="str">
        <f>VLOOKUP(E2796,Sex!$B$2:$C$5,2,FALSE)</f>
        <v>Ambos sexos combinados</v>
      </c>
      <c r="G2796" t="s">
        <v>32</v>
      </c>
      <c r="H2796">
        <v>4507</v>
      </c>
    </row>
    <row r="2797" spans="1:8" x14ac:dyDescent="0.25">
      <c r="A2797">
        <v>2000</v>
      </c>
      <c r="B2797" t="s">
        <v>22</v>
      </c>
      <c r="C2797" t="str">
        <f>VLOOKUP(B2797,Data_Dictionary!$F$326:$I$589,3,FALSE)</f>
        <v>Uruguay</v>
      </c>
      <c r="D2797" t="str">
        <f>VLOOKUP(B2797,Data_Dictionary!$F$326:$I$589,4,FALSE)</f>
        <v>UY</v>
      </c>
      <c r="E2797" t="s">
        <v>6</v>
      </c>
      <c r="F2797" t="str">
        <f>VLOOKUP(E2797,Sex!$B$2:$C$5,2,FALSE)</f>
        <v>Ambos sexos combinados</v>
      </c>
      <c r="G2797" t="s">
        <v>32</v>
      </c>
      <c r="H2797">
        <v>5662</v>
      </c>
    </row>
    <row r="2798" spans="1:8" x14ac:dyDescent="0.25">
      <c r="A2798">
        <v>2005</v>
      </c>
      <c r="B2798" t="s">
        <v>22</v>
      </c>
      <c r="C2798" t="str">
        <f>VLOOKUP(B2798,Data_Dictionary!$F$326:$I$589,3,FALSE)</f>
        <v>Uruguay</v>
      </c>
      <c r="D2798" t="str">
        <f>VLOOKUP(B2798,Data_Dictionary!$F$326:$I$589,4,FALSE)</f>
        <v>UY</v>
      </c>
      <c r="E2798" t="s">
        <v>6</v>
      </c>
      <c r="F2798" t="str">
        <f>VLOOKUP(E2798,Sex!$B$2:$C$5,2,FALSE)</f>
        <v>Ambos sexos combinados</v>
      </c>
      <c r="G2798" t="s">
        <v>32</v>
      </c>
      <c r="H2798">
        <v>6601</v>
      </c>
    </row>
    <row r="2799" spans="1:8" x14ac:dyDescent="0.25">
      <c r="A2799">
        <v>2010</v>
      </c>
      <c r="B2799" t="s">
        <v>22</v>
      </c>
      <c r="C2799" t="str">
        <f>VLOOKUP(B2799,Data_Dictionary!$F$326:$I$589,3,FALSE)</f>
        <v>Uruguay</v>
      </c>
      <c r="D2799" t="str">
        <f>VLOOKUP(B2799,Data_Dictionary!$F$326:$I$589,4,FALSE)</f>
        <v>UY</v>
      </c>
      <c r="E2799" t="s">
        <v>6</v>
      </c>
      <c r="F2799" t="str">
        <f>VLOOKUP(E2799,Sex!$B$2:$C$5,2,FALSE)</f>
        <v>Ambos sexos combinados</v>
      </c>
      <c r="G2799" t="s">
        <v>32</v>
      </c>
      <c r="H2799">
        <v>2967</v>
      </c>
    </row>
    <row r="2800" spans="1:8" x14ac:dyDescent="0.25">
      <c r="A2800">
        <v>2015</v>
      </c>
      <c r="B2800" t="s">
        <v>22</v>
      </c>
      <c r="C2800" t="str">
        <f>VLOOKUP(B2800,Data_Dictionary!$F$326:$I$589,3,FALSE)</f>
        <v>Uruguay</v>
      </c>
      <c r="D2800" t="str">
        <f>VLOOKUP(B2800,Data_Dictionary!$F$326:$I$589,4,FALSE)</f>
        <v>UY</v>
      </c>
      <c r="E2800" t="s">
        <v>6</v>
      </c>
      <c r="F2800" t="str">
        <f>VLOOKUP(E2800,Sex!$B$2:$C$5,2,FALSE)</f>
        <v>Ambos sexos combinados</v>
      </c>
      <c r="G2800" t="s">
        <v>32</v>
      </c>
      <c r="H2800">
        <v>3701</v>
      </c>
    </row>
    <row r="2801" spans="1:8" x14ac:dyDescent="0.25">
      <c r="A2801">
        <v>2020</v>
      </c>
      <c r="B2801" t="s">
        <v>22</v>
      </c>
      <c r="C2801" t="str">
        <f>VLOOKUP(B2801,Data_Dictionary!$F$326:$I$589,3,FALSE)</f>
        <v>Uruguay</v>
      </c>
      <c r="D2801" t="str">
        <f>VLOOKUP(B2801,Data_Dictionary!$F$326:$I$589,4,FALSE)</f>
        <v>UY</v>
      </c>
      <c r="E2801" t="s">
        <v>6</v>
      </c>
      <c r="F2801" t="str">
        <f>VLOOKUP(E2801,Sex!$B$2:$C$5,2,FALSE)</f>
        <v>Ambos sexos combinados</v>
      </c>
      <c r="G2801" t="s">
        <v>32</v>
      </c>
      <c r="H2801">
        <v>6380</v>
      </c>
    </row>
    <row r="2802" spans="1:8" x14ac:dyDescent="0.25">
      <c r="A2802">
        <v>1990</v>
      </c>
      <c r="B2802" t="s">
        <v>5</v>
      </c>
      <c r="C2802" t="str">
        <f>VLOOKUP(B2802,Data_Dictionary!$F$326:$I$589,3,FALSE)</f>
        <v>Antigua y Barbuda</v>
      </c>
      <c r="D2802" t="str">
        <f>VLOOKUP(B2802,Data_Dictionary!$F$326:$I$589,4,FALSE)</f>
        <v>AG</v>
      </c>
      <c r="E2802" t="s">
        <v>23</v>
      </c>
      <c r="F2802" t="str">
        <f>VLOOKUP(E2802,Sex!$B$2:$C$5,2,FALSE)</f>
        <v>Hombres</v>
      </c>
      <c r="G2802" t="s">
        <v>32</v>
      </c>
      <c r="H2802">
        <v>416</v>
      </c>
    </row>
    <row r="2803" spans="1:8" x14ac:dyDescent="0.25">
      <c r="A2803">
        <v>1995</v>
      </c>
      <c r="B2803" t="s">
        <v>5</v>
      </c>
      <c r="C2803" t="str">
        <f>VLOOKUP(B2803,Data_Dictionary!$F$326:$I$589,3,FALSE)</f>
        <v>Antigua y Barbuda</v>
      </c>
      <c r="D2803" t="str">
        <f>VLOOKUP(B2803,Data_Dictionary!$F$326:$I$589,4,FALSE)</f>
        <v>AG</v>
      </c>
      <c r="E2803" t="s">
        <v>23</v>
      </c>
      <c r="F2803" t="str">
        <f>VLOOKUP(E2803,Sex!$B$2:$C$5,2,FALSE)</f>
        <v>Hombres</v>
      </c>
      <c r="G2803" t="s">
        <v>32</v>
      </c>
      <c r="H2803">
        <v>738</v>
      </c>
    </row>
    <row r="2804" spans="1:8" x14ac:dyDescent="0.25">
      <c r="A2804">
        <v>2000</v>
      </c>
      <c r="B2804" t="s">
        <v>5</v>
      </c>
      <c r="C2804" t="str">
        <f>VLOOKUP(B2804,Data_Dictionary!$F$326:$I$589,3,FALSE)</f>
        <v>Antigua y Barbuda</v>
      </c>
      <c r="D2804" t="str">
        <f>VLOOKUP(B2804,Data_Dictionary!$F$326:$I$589,4,FALSE)</f>
        <v>AG</v>
      </c>
      <c r="E2804" t="s">
        <v>23</v>
      </c>
      <c r="F2804" t="str">
        <f>VLOOKUP(E2804,Sex!$B$2:$C$5,2,FALSE)</f>
        <v>Hombres</v>
      </c>
      <c r="G2804" t="s">
        <v>32</v>
      </c>
      <c r="H2804">
        <v>1002</v>
      </c>
    </row>
    <row r="2805" spans="1:8" x14ac:dyDescent="0.25">
      <c r="A2805">
        <v>2005</v>
      </c>
      <c r="B2805" t="s">
        <v>5</v>
      </c>
      <c r="C2805" t="str">
        <f>VLOOKUP(B2805,Data_Dictionary!$F$326:$I$589,3,FALSE)</f>
        <v>Antigua y Barbuda</v>
      </c>
      <c r="D2805" t="str">
        <f>VLOOKUP(B2805,Data_Dictionary!$F$326:$I$589,4,FALSE)</f>
        <v>AG</v>
      </c>
      <c r="E2805" t="s">
        <v>23</v>
      </c>
      <c r="F2805" t="str">
        <f>VLOOKUP(E2805,Sex!$B$2:$C$5,2,FALSE)</f>
        <v>Hombres</v>
      </c>
      <c r="G2805" t="s">
        <v>32</v>
      </c>
      <c r="H2805">
        <v>1179</v>
      </c>
    </row>
    <row r="2806" spans="1:8" x14ac:dyDescent="0.25">
      <c r="A2806">
        <v>2010</v>
      </c>
      <c r="B2806" t="s">
        <v>5</v>
      </c>
      <c r="C2806" t="str">
        <f>VLOOKUP(B2806,Data_Dictionary!$F$326:$I$589,3,FALSE)</f>
        <v>Antigua y Barbuda</v>
      </c>
      <c r="D2806" t="str">
        <f>VLOOKUP(B2806,Data_Dictionary!$F$326:$I$589,4,FALSE)</f>
        <v>AG</v>
      </c>
      <c r="E2806" t="s">
        <v>23</v>
      </c>
      <c r="F2806" t="str">
        <f>VLOOKUP(E2806,Sex!$B$2:$C$5,2,FALSE)</f>
        <v>Hombres</v>
      </c>
      <c r="G2806" t="s">
        <v>32</v>
      </c>
      <c r="H2806">
        <v>1209</v>
      </c>
    </row>
    <row r="2807" spans="1:8" x14ac:dyDescent="0.25">
      <c r="A2807">
        <v>2015</v>
      </c>
      <c r="B2807" t="s">
        <v>5</v>
      </c>
      <c r="C2807" t="str">
        <f>VLOOKUP(B2807,Data_Dictionary!$F$326:$I$589,3,FALSE)</f>
        <v>Antigua y Barbuda</v>
      </c>
      <c r="D2807" t="str">
        <f>VLOOKUP(B2807,Data_Dictionary!$F$326:$I$589,4,FALSE)</f>
        <v>AG</v>
      </c>
      <c r="E2807" t="s">
        <v>23</v>
      </c>
      <c r="F2807" t="str">
        <f>VLOOKUP(E2807,Sex!$B$2:$C$5,2,FALSE)</f>
        <v>Hombres</v>
      </c>
      <c r="G2807" t="s">
        <v>32</v>
      </c>
      <c r="H2807">
        <v>1212</v>
      </c>
    </row>
    <row r="2808" spans="1:8" x14ac:dyDescent="0.25">
      <c r="A2808">
        <v>2020</v>
      </c>
      <c r="B2808" t="s">
        <v>5</v>
      </c>
      <c r="C2808" t="str">
        <f>VLOOKUP(B2808,Data_Dictionary!$F$326:$I$589,3,FALSE)</f>
        <v>Antigua y Barbuda</v>
      </c>
      <c r="D2808" t="str">
        <f>VLOOKUP(B2808,Data_Dictionary!$F$326:$I$589,4,FALSE)</f>
        <v>AG</v>
      </c>
      <c r="E2808" t="s">
        <v>23</v>
      </c>
      <c r="F2808" t="str">
        <f>VLOOKUP(E2808,Sex!$B$2:$C$5,2,FALSE)</f>
        <v>Hombres</v>
      </c>
      <c r="G2808" t="s">
        <v>32</v>
      </c>
      <c r="H2808">
        <v>1285</v>
      </c>
    </row>
    <row r="2809" spans="1:8" x14ac:dyDescent="0.25">
      <c r="A2809">
        <v>1990</v>
      </c>
      <c r="B2809" t="s">
        <v>8</v>
      </c>
      <c r="C2809" t="str">
        <f>VLOOKUP(B2809,Data_Dictionary!$F$326:$I$589,3,FALSE)</f>
        <v>Cuba</v>
      </c>
      <c r="D2809" t="str">
        <f>VLOOKUP(B2809,Data_Dictionary!$F$326:$I$589,4,FALSE)</f>
        <v>CU</v>
      </c>
      <c r="E2809" t="s">
        <v>23</v>
      </c>
      <c r="F2809" t="str">
        <f>VLOOKUP(E2809,Sex!$B$2:$C$5,2,FALSE)</f>
        <v>Hombres</v>
      </c>
      <c r="G2809" t="s">
        <v>32</v>
      </c>
      <c r="H2809">
        <v>485</v>
      </c>
    </row>
    <row r="2810" spans="1:8" x14ac:dyDescent="0.25">
      <c r="A2810">
        <v>1995</v>
      </c>
      <c r="B2810" t="s">
        <v>8</v>
      </c>
      <c r="C2810" t="str">
        <f>VLOOKUP(B2810,Data_Dictionary!$F$326:$I$589,3,FALSE)</f>
        <v>Cuba</v>
      </c>
      <c r="D2810" t="str">
        <f>VLOOKUP(B2810,Data_Dictionary!$F$326:$I$589,4,FALSE)</f>
        <v>CU</v>
      </c>
      <c r="E2810" t="s">
        <v>23</v>
      </c>
      <c r="F2810" t="str">
        <f>VLOOKUP(E2810,Sex!$B$2:$C$5,2,FALSE)</f>
        <v>Hombres</v>
      </c>
      <c r="G2810" t="s">
        <v>32</v>
      </c>
      <c r="H2810">
        <v>410</v>
      </c>
    </row>
    <row r="2811" spans="1:8" x14ac:dyDescent="0.25">
      <c r="A2811">
        <v>2000</v>
      </c>
      <c r="B2811" t="s">
        <v>8</v>
      </c>
      <c r="C2811" t="str">
        <f>VLOOKUP(B2811,Data_Dictionary!$F$326:$I$589,3,FALSE)</f>
        <v>Cuba</v>
      </c>
      <c r="D2811" t="str">
        <f>VLOOKUP(B2811,Data_Dictionary!$F$326:$I$589,4,FALSE)</f>
        <v>CU</v>
      </c>
      <c r="E2811" t="s">
        <v>23</v>
      </c>
      <c r="F2811" t="str">
        <f>VLOOKUP(E2811,Sex!$B$2:$C$5,2,FALSE)</f>
        <v>Hombres</v>
      </c>
      <c r="G2811" t="s">
        <v>32</v>
      </c>
      <c r="H2811">
        <v>364</v>
      </c>
    </row>
    <row r="2812" spans="1:8" x14ac:dyDescent="0.25">
      <c r="A2812">
        <v>2005</v>
      </c>
      <c r="B2812" t="s">
        <v>8</v>
      </c>
      <c r="C2812" t="str">
        <f>VLOOKUP(B2812,Data_Dictionary!$F$326:$I$589,3,FALSE)</f>
        <v>Cuba</v>
      </c>
      <c r="D2812" t="str">
        <f>VLOOKUP(B2812,Data_Dictionary!$F$326:$I$589,4,FALSE)</f>
        <v>CU</v>
      </c>
      <c r="E2812" t="s">
        <v>23</v>
      </c>
      <c r="F2812" t="str">
        <f>VLOOKUP(E2812,Sex!$B$2:$C$5,2,FALSE)</f>
        <v>Hombres</v>
      </c>
      <c r="G2812" t="s">
        <v>32</v>
      </c>
      <c r="H2812">
        <v>171</v>
      </c>
    </row>
    <row r="2813" spans="1:8" x14ac:dyDescent="0.25">
      <c r="A2813">
        <v>2010</v>
      </c>
      <c r="B2813" t="s">
        <v>8</v>
      </c>
      <c r="C2813" t="str">
        <f>VLOOKUP(B2813,Data_Dictionary!$F$326:$I$589,3,FALSE)</f>
        <v>Cuba</v>
      </c>
      <c r="D2813" t="str">
        <f>VLOOKUP(B2813,Data_Dictionary!$F$326:$I$589,4,FALSE)</f>
        <v>CU</v>
      </c>
      <c r="E2813" t="s">
        <v>23</v>
      </c>
      <c r="F2813" t="str">
        <f>VLOOKUP(E2813,Sex!$B$2:$C$5,2,FALSE)</f>
        <v>Hombres</v>
      </c>
      <c r="G2813" t="s">
        <v>32</v>
      </c>
      <c r="H2813">
        <v>79</v>
      </c>
    </row>
    <row r="2814" spans="1:8" x14ac:dyDescent="0.25">
      <c r="A2814">
        <v>2015</v>
      </c>
      <c r="B2814" t="s">
        <v>8</v>
      </c>
      <c r="C2814" t="str">
        <f>VLOOKUP(B2814,Data_Dictionary!$F$326:$I$589,3,FALSE)</f>
        <v>Cuba</v>
      </c>
      <c r="D2814" t="str">
        <f>VLOOKUP(B2814,Data_Dictionary!$F$326:$I$589,4,FALSE)</f>
        <v>CU</v>
      </c>
      <c r="E2814" t="s">
        <v>23</v>
      </c>
      <c r="F2814" t="str">
        <f>VLOOKUP(E2814,Sex!$B$2:$C$5,2,FALSE)</f>
        <v>Hombres</v>
      </c>
      <c r="G2814" t="s">
        <v>32</v>
      </c>
      <c r="H2814">
        <v>59</v>
      </c>
    </row>
    <row r="2815" spans="1:8" x14ac:dyDescent="0.25">
      <c r="A2815">
        <v>2020</v>
      </c>
      <c r="B2815" t="s">
        <v>8</v>
      </c>
      <c r="C2815" t="str">
        <f>VLOOKUP(B2815,Data_Dictionary!$F$326:$I$589,3,FALSE)</f>
        <v>Cuba</v>
      </c>
      <c r="D2815" t="str">
        <f>VLOOKUP(B2815,Data_Dictionary!$F$326:$I$589,4,FALSE)</f>
        <v>CU</v>
      </c>
      <c r="E2815" t="s">
        <v>23</v>
      </c>
      <c r="F2815" t="str">
        <f>VLOOKUP(E2815,Sex!$B$2:$C$5,2,FALSE)</f>
        <v>Hombres</v>
      </c>
      <c r="G2815" t="s">
        <v>32</v>
      </c>
      <c r="H2815">
        <v>50</v>
      </c>
    </row>
    <row r="2816" spans="1:8" x14ac:dyDescent="0.25">
      <c r="A2816">
        <v>1990</v>
      </c>
      <c r="B2816" t="s">
        <v>9</v>
      </c>
      <c r="C2816" t="str">
        <f>VLOOKUP(B2816,Data_Dictionary!$F$326:$I$589,3,FALSE)</f>
        <v>República Dominicana</v>
      </c>
      <c r="D2816" t="str">
        <f>VLOOKUP(B2816,Data_Dictionary!$F$326:$I$589,4,FALSE)</f>
        <v>DO</v>
      </c>
      <c r="E2816" t="s">
        <v>23</v>
      </c>
      <c r="F2816" t="str">
        <f>VLOOKUP(E2816,Sex!$B$2:$C$5,2,FALSE)</f>
        <v>Hombres</v>
      </c>
      <c r="G2816" t="s">
        <v>32</v>
      </c>
      <c r="H2816">
        <v>9071</v>
      </c>
    </row>
    <row r="2817" spans="1:8" x14ac:dyDescent="0.25">
      <c r="A2817">
        <v>1995</v>
      </c>
      <c r="B2817" t="s">
        <v>9</v>
      </c>
      <c r="C2817" t="str">
        <f>VLOOKUP(B2817,Data_Dictionary!$F$326:$I$589,3,FALSE)</f>
        <v>República Dominicana</v>
      </c>
      <c r="D2817" t="str">
        <f>VLOOKUP(B2817,Data_Dictionary!$F$326:$I$589,4,FALSE)</f>
        <v>DO</v>
      </c>
      <c r="E2817" t="s">
        <v>23</v>
      </c>
      <c r="F2817" t="str">
        <f>VLOOKUP(E2817,Sex!$B$2:$C$5,2,FALSE)</f>
        <v>Hombres</v>
      </c>
      <c r="G2817" t="s">
        <v>32</v>
      </c>
      <c r="H2817">
        <v>11788</v>
      </c>
    </row>
    <row r="2818" spans="1:8" x14ac:dyDescent="0.25">
      <c r="A2818">
        <v>2000</v>
      </c>
      <c r="B2818" t="s">
        <v>9</v>
      </c>
      <c r="C2818" t="str">
        <f>VLOOKUP(B2818,Data_Dictionary!$F$326:$I$589,3,FALSE)</f>
        <v>República Dominicana</v>
      </c>
      <c r="D2818" t="str">
        <f>VLOOKUP(B2818,Data_Dictionary!$F$326:$I$589,4,FALSE)</f>
        <v>DO</v>
      </c>
      <c r="E2818" t="s">
        <v>23</v>
      </c>
      <c r="F2818" t="str">
        <f>VLOOKUP(E2818,Sex!$B$2:$C$5,2,FALSE)</f>
        <v>Hombres</v>
      </c>
      <c r="G2818" t="s">
        <v>32</v>
      </c>
      <c r="H2818">
        <v>13153</v>
      </c>
    </row>
    <row r="2819" spans="1:8" x14ac:dyDescent="0.25">
      <c r="A2819">
        <v>2005</v>
      </c>
      <c r="B2819" t="s">
        <v>9</v>
      </c>
      <c r="C2819" t="str">
        <f>VLOOKUP(B2819,Data_Dictionary!$F$326:$I$589,3,FALSE)</f>
        <v>República Dominicana</v>
      </c>
      <c r="D2819" t="str">
        <f>VLOOKUP(B2819,Data_Dictionary!$F$326:$I$589,4,FALSE)</f>
        <v>DO</v>
      </c>
      <c r="E2819" t="s">
        <v>23</v>
      </c>
      <c r="F2819" t="str">
        <f>VLOOKUP(E2819,Sex!$B$2:$C$5,2,FALSE)</f>
        <v>Hombres</v>
      </c>
      <c r="G2819" t="s">
        <v>32</v>
      </c>
      <c r="H2819">
        <v>18027</v>
      </c>
    </row>
    <row r="2820" spans="1:8" x14ac:dyDescent="0.25">
      <c r="A2820">
        <v>2010</v>
      </c>
      <c r="B2820" t="s">
        <v>9</v>
      </c>
      <c r="C2820" t="str">
        <f>VLOOKUP(B2820,Data_Dictionary!$F$326:$I$589,3,FALSE)</f>
        <v>República Dominicana</v>
      </c>
      <c r="D2820" t="str">
        <f>VLOOKUP(B2820,Data_Dictionary!$F$326:$I$589,4,FALSE)</f>
        <v>DO</v>
      </c>
      <c r="E2820" t="s">
        <v>23</v>
      </c>
      <c r="F2820" t="str">
        <f>VLOOKUP(E2820,Sex!$B$2:$C$5,2,FALSE)</f>
        <v>Hombres</v>
      </c>
      <c r="G2820" t="s">
        <v>32</v>
      </c>
      <c r="H2820">
        <v>14818</v>
      </c>
    </row>
    <row r="2821" spans="1:8" x14ac:dyDescent="0.25">
      <c r="A2821">
        <v>2015</v>
      </c>
      <c r="B2821" t="s">
        <v>9</v>
      </c>
      <c r="C2821" t="str">
        <f>VLOOKUP(B2821,Data_Dictionary!$F$326:$I$589,3,FALSE)</f>
        <v>República Dominicana</v>
      </c>
      <c r="D2821" t="str">
        <f>VLOOKUP(B2821,Data_Dictionary!$F$326:$I$589,4,FALSE)</f>
        <v>DO</v>
      </c>
      <c r="E2821" t="s">
        <v>23</v>
      </c>
      <c r="F2821" t="str">
        <f>VLOOKUP(E2821,Sex!$B$2:$C$5,2,FALSE)</f>
        <v>Hombres</v>
      </c>
      <c r="G2821" t="s">
        <v>32</v>
      </c>
      <c r="H2821">
        <v>22205</v>
      </c>
    </row>
    <row r="2822" spans="1:8" x14ac:dyDescent="0.25">
      <c r="A2822">
        <v>2020</v>
      </c>
      <c r="B2822" t="s">
        <v>9</v>
      </c>
      <c r="C2822" t="str">
        <f>VLOOKUP(B2822,Data_Dictionary!$F$326:$I$589,3,FALSE)</f>
        <v>República Dominicana</v>
      </c>
      <c r="D2822" t="str">
        <f>VLOOKUP(B2822,Data_Dictionary!$F$326:$I$589,4,FALSE)</f>
        <v>DO</v>
      </c>
      <c r="E2822" t="s">
        <v>23</v>
      </c>
      <c r="F2822" t="str">
        <f>VLOOKUP(E2822,Sex!$B$2:$C$5,2,FALSE)</f>
        <v>Hombres</v>
      </c>
      <c r="G2822" t="s">
        <v>32</v>
      </c>
      <c r="H2822">
        <v>32803</v>
      </c>
    </row>
    <row r="2823" spans="1:8" x14ac:dyDescent="0.25">
      <c r="A2823">
        <v>1990</v>
      </c>
      <c r="B2823" t="s">
        <v>10</v>
      </c>
      <c r="C2823" t="str">
        <f>VLOOKUP(B2823,Data_Dictionary!$F$326:$I$589,3,FALSE)</f>
        <v>Costa Rica</v>
      </c>
      <c r="D2823" t="str">
        <f>VLOOKUP(B2823,Data_Dictionary!$F$326:$I$589,4,FALSE)</f>
        <v>CR</v>
      </c>
      <c r="E2823" t="s">
        <v>23</v>
      </c>
      <c r="F2823" t="str">
        <f>VLOOKUP(E2823,Sex!$B$2:$C$5,2,FALSE)</f>
        <v>Hombres</v>
      </c>
      <c r="G2823" t="s">
        <v>32</v>
      </c>
      <c r="H2823">
        <v>13857</v>
      </c>
    </row>
    <row r="2824" spans="1:8" x14ac:dyDescent="0.25">
      <c r="A2824">
        <v>1995</v>
      </c>
      <c r="B2824" t="s">
        <v>10</v>
      </c>
      <c r="C2824" t="str">
        <f>VLOOKUP(B2824,Data_Dictionary!$F$326:$I$589,3,FALSE)</f>
        <v>Costa Rica</v>
      </c>
      <c r="D2824" t="str">
        <f>VLOOKUP(B2824,Data_Dictionary!$F$326:$I$589,4,FALSE)</f>
        <v>CR</v>
      </c>
      <c r="E2824" t="s">
        <v>23</v>
      </c>
      <c r="F2824" t="str">
        <f>VLOOKUP(E2824,Sex!$B$2:$C$5,2,FALSE)</f>
        <v>Hombres</v>
      </c>
      <c r="G2824" t="s">
        <v>32</v>
      </c>
      <c r="H2824">
        <v>12060</v>
      </c>
    </row>
    <row r="2825" spans="1:8" x14ac:dyDescent="0.25">
      <c r="A2825">
        <v>2000</v>
      </c>
      <c r="B2825" t="s">
        <v>10</v>
      </c>
      <c r="C2825" t="str">
        <f>VLOOKUP(B2825,Data_Dictionary!$F$326:$I$589,3,FALSE)</f>
        <v>Costa Rica</v>
      </c>
      <c r="D2825" t="str">
        <f>VLOOKUP(B2825,Data_Dictionary!$F$326:$I$589,4,FALSE)</f>
        <v>CR</v>
      </c>
      <c r="E2825" t="s">
        <v>23</v>
      </c>
      <c r="F2825" t="str">
        <f>VLOOKUP(E2825,Sex!$B$2:$C$5,2,FALSE)</f>
        <v>Hombres</v>
      </c>
      <c r="G2825" t="s">
        <v>32</v>
      </c>
      <c r="H2825">
        <v>10185</v>
      </c>
    </row>
    <row r="2826" spans="1:8" x14ac:dyDescent="0.25">
      <c r="A2826">
        <v>2005</v>
      </c>
      <c r="B2826" t="s">
        <v>10</v>
      </c>
      <c r="C2826" t="str">
        <f>VLOOKUP(B2826,Data_Dictionary!$F$326:$I$589,3,FALSE)</f>
        <v>Costa Rica</v>
      </c>
      <c r="D2826" t="str">
        <f>VLOOKUP(B2826,Data_Dictionary!$F$326:$I$589,4,FALSE)</f>
        <v>CR</v>
      </c>
      <c r="E2826" t="s">
        <v>23</v>
      </c>
      <c r="F2826" t="str">
        <f>VLOOKUP(E2826,Sex!$B$2:$C$5,2,FALSE)</f>
        <v>Hombres</v>
      </c>
      <c r="G2826" t="s">
        <v>32</v>
      </c>
      <c r="H2826">
        <v>13821</v>
      </c>
    </row>
    <row r="2827" spans="1:8" x14ac:dyDescent="0.25">
      <c r="A2827">
        <v>2010</v>
      </c>
      <c r="B2827" t="s">
        <v>10</v>
      </c>
      <c r="C2827" t="str">
        <f>VLOOKUP(B2827,Data_Dictionary!$F$326:$I$589,3,FALSE)</f>
        <v>Costa Rica</v>
      </c>
      <c r="D2827" t="str">
        <f>VLOOKUP(B2827,Data_Dictionary!$F$326:$I$589,4,FALSE)</f>
        <v>CR</v>
      </c>
      <c r="E2827" t="s">
        <v>23</v>
      </c>
      <c r="F2827" t="str">
        <f>VLOOKUP(E2827,Sex!$B$2:$C$5,2,FALSE)</f>
        <v>Hombres</v>
      </c>
      <c r="G2827" t="s">
        <v>32</v>
      </c>
      <c r="H2827">
        <v>17367</v>
      </c>
    </row>
    <row r="2828" spans="1:8" x14ac:dyDescent="0.25">
      <c r="A2828">
        <v>2015</v>
      </c>
      <c r="B2828" t="s">
        <v>10</v>
      </c>
      <c r="C2828" t="str">
        <f>VLOOKUP(B2828,Data_Dictionary!$F$326:$I$589,3,FALSE)</f>
        <v>Costa Rica</v>
      </c>
      <c r="D2828" t="str">
        <f>VLOOKUP(B2828,Data_Dictionary!$F$326:$I$589,4,FALSE)</f>
        <v>CR</v>
      </c>
      <c r="E2828" t="s">
        <v>23</v>
      </c>
      <c r="F2828" t="str">
        <f>VLOOKUP(E2828,Sex!$B$2:$C$5,2,FALSE)</f>
        <v>Hombres</v>
      </c>
      <c r="G2828" t="s">
        <v>32</v>
      </c>
      <c r="H2828">
        <v>20204</v>
      </c>
    </row>
    <row r="2829" spans="1:8" x14ac:dyDescent="0.25">
      <c r="A2829">
        <v>2020</v>
      </c>
      <c r="B2829" t="s">
        <v>10</v>
      </c>
      <c r="C2829" t="str">
        <f>VLOOKUP(B2829,Data_Dictionary!$F$326:$I$589,3,FALSE)</f>
        <v>Costa Rica</v>
      </c>
      <c r="D2829" t="str">
        <f>VLOOKUP(B2829,Data_Dictionary!$F$326:$I$589,4,FALSE)</f>
        <v>CR</v>
      </c>
      <c r="E2829" t="s">
        <v>23</v>
      </c>
      <c r="F2829" t="str">
        <f>VLOOKUP(E2829,Sex!$B$2:$C$5,2,FALSE)</f>
        <v>Hombres</v>
      </c>
      <c r="G2829" t="s">
        <v>32</v>
      </c>
      <c r="H2829">
        <v>25140</v>
      </c>
    </row>
    <row r="2830" spans="1:8" x14ac:dyDescent="0.25">
      <c r="A2830">
        <v>1990</v>
      </c>
      <c r="B2830" t="s">
        <v>11</v>
      </c>
      <c r="C2830" t="str">
        <f>VLOOKUP(B2830,Data_Dictionary!$F$326:$I$589,3,FALSE)</f>
        <v>El Salvador</v>
      </c>
      <c r="D2830" t="str">
        <f>VLOOKUP(B2830,Data_Dictionary!$F$326:$I$589,4,FALSE)</f>
        <v>SV</v>
      </c>
      <c r="E2830" t="s">
        <v>23</v>
      </c>
      <c r="F2830" t="str">
        <f>VLOOKUP(E2830,Sex!$B$2:$C$5,2,FALSE)</f>
        <v>Hombres</v>
      </c>
      <c r="G2830" t="s">
        <v>32</v>
      </c>
      <c r="H2830">
        <v>1061</v>
      </c>
    </row>
    <row r="2831" spans="1:8" x14ac:dyDescent="0.25">
      <c r="A2831">
        <v>1995</v>
      </c>
      <c r="B2831" t="s">
        <v>11</v>
      </c>
      <c r="C2831" t="str">
        <f>VLOOKUP(B2831,Data_Dictionary!$F$326:$I$589,3,FALSE)</f>
        <v>El Salvador</v>
      </c>
      <c r="D2831" t="str">
        <f>VLOOKUP(B2831,Data_Dictionary!$F$326:$I$589,4,FALSE)</f>
        <v>SV</v>
      </c>
      <c r="E2831" t="s">
        <v>23</v>
      </c>
      <c r="F2831" t="str">
        <f>VLOOKUP(E2831,Sex!$B$2:$C$5,2,FALSE)</f>
        <v>Hombres</v>
      </c>
      <c r="G2831" t="s">
        <v>32</v>
      </c>
      <c r="H2831">
        <v>1167</v>
      </c>
    </row>
    <row r="2832" spans="1:8" x14ac:dyDescent="0.25">
      <c r="A2832">
        <v>2000</v>
      </c>
      <c r="B2832" t="s">
        <v>11</v>
      </c>
      <c r="C2832" t="str">
        <f>VLOOKUP(B2832,Data_Dictionary!$F$326:$I$589,3,FALSE)</f>
        <v>El Salvador</v>
      </c>
      <c r="D2832" t="str">
        <f>VLOOKUP(B2832,Data_Dictionary!$F$326:$I$589,4,FALSE)</f>
        <v>SV</v>
      </c>
      <c r="E2832" t="s">
        <v>23</v>
      </c>
      <c r="F2832" t="str">
        <f>VLOOKUP(E2832,Sex!$B$2:$C$5,2,FALSE)</f>
        <v>Hombres</v>
      </c>
      <c r="G2832" t="s">
        <v>32</v>
      </c>
      <c r="H2832">
        <v>846</v>
      </c>
    </row>
    <row r="2833" spans="1:8" x14ac:dyDescent="0.25">
      <c r="A2833">
        <v>2005</v>
      </c>
      <c r="B2833" t="s">
        <v>11</v>
      </c>
      <c r="C2833" t="str">
        <f>VLOOKUP(B2833,Data_Dictionary!$F$326:$I$589,3,FALSE)</f>
        <v>El Salvador</v>
      </c>
      <c r="D2833" t="str">
        <f>VLOOKUP(B2833,Data_Dictionary!$F$326:$I$589,4,FALSE)</f>
        <v>SV</v>
      </c>
      <c r="E2833" t="s">
        <v>23</v>
      </c>
      <c r="F2833" t="str">
        <f>VLOOKUP(E2833,Sex!$B$2:$C$5,2,FALSE)</f>
        <v>Hombres</v>
      </c>
      <c r="G2833" t="s">
        <v>32</v>
      </c>
      <c r="H2833">
        <v>1245</v>
      </c>
    </row>
    <row r="2834" spans="1:8" x14ac:dyDescent="0.25">
      <c r="A2834">
        <v>2010</v>
      </c>
      <c r="B2834" t="s">
        <v>11</v>
      </c>
      <c r="C2834" t="str">
        <f>VLOOKUP(B2834,Data_Dictionary!$F$326:$I$589,3,FALSE)</f>
        <v>El Salvador</v>
      </c>
      <c r="D2834" t="str">
        <f>VLOOKUP(B2834,Data_Dictionary!$F$326:$I$589,4,FALSE)</f>
        <v>SV</v>
      </c>
      <c r="E2834" t="s">
        <v>23</v>
      </c>
      <c r="F2834" t="str">
        <f>VLOOKUP(E2834,Sex!$B$2:$C$5,2,FALSE)</f>
        <v>Hombres</v>
      </c>
      <c r="G2834" t="s">
        <v>32</v>
      </c>
      <c r="H2834">
        <v>1457</v>
      </c>
    </row>
    <row r="2835" spans="1:8" x14ac:dyDescent="0.25">
      <c r="A2835">
        <v>2015</v>
      </c>
      <c r="B2835" t="s">
        <v>11</v>
      </c>
      <c r="C2835" t="str">
        <f>VLOOKUP(B2835,Data_Dictionary!$F$326:$I$589,3,FALSE)</f>
        <v>El Salvador</v>
      </c>
      <c r="D2835" t="str">
        <f>VLOOKUP(B2835,Data_Dictionary!$F$326:$I$589,4,FALSE)</f>
        <v>SV</v>
      </c>
      <c r="E2835" t="s">
        <v>23</v>
      </c>
      <c r="F2835" t="str">
        <f>VLOOKUP(E2835,Sex!$B$2:$C$5,2,FALSE)</f>
        <v>Hombres</v>
      </c>
      <c r="G2835" t="s">
        <v>32</v>
      </c>
      <c r="H2835">
        <v>1446</v>
      </c>
    </row>
    <row r="2836" spans="1:8" x14ac:dyDescent="0.25">
      <c r="A2836">
        <v>2020</v>
      </c>
      <c r="B2836" t="s">
        <v>11</v>
      </c>
      <c r="C2836" t="str">
        <f>VLOOKUP(B2836,Data_Dictionary!$F$326:$I$589,3,FALSE)</f>
        <v>El Salvador</v>
      </c>
      <c r="D2836" t="str">
        <f>VLOOKUP(B2836,Data_Dictionary!$F$326:$I$589,4,FALSE)</f>
        <v>SV</v>
      </c>
      <c r="E2836" t="s">
        <v>23</v>
      </c>
      <c r="F2836" t="str">
        <f>VLOOKUP(E2836,Sex!$B$2:$C$5,2,FALSE)</f>
        <v>Hombres</v>
      </c>
      <c r="G2836" t="s">
        <v>32</v>
      </c>
      <c r="H2836">
        <v>1688</v>
      </c>
    </row>
    <row r="2837" spans="1:8" x14ac:dyDescent="0.25">
      <c r="A2837">
        <v>1990</v>
      </c>
      <c r="B2837" t="s">
        <v>12</v>
      </c>
      <c r="C2837" t="str">
        <f>VLOOKUP(B2837,Data_Dictionary!$F$326:$I$589,3,FALSE)</f>
        <v>Honduras</v>
      </c>
      <c r="D2837" t="str">
        <f>VLOOKUP(B2837,Data_Dictionary!$F$326:$I$589,4,FALSE)</f>
        <v>HN</v>
      </c>
      <c r="E2837" t="s">
        <v>23</v>
      </c>
      <c r="F2837" t="str">
        <f>VLOOKUP(E2837,Sex!$B$2:$C$5,2,FALSE)</f>
        <v>Hombres</v>
      </c>
      <c r="G2837" t="s">
        <v>32</v>
      </c>
      <c r="H2837">
        <v>8901</v>
      </c>
    </row>
    <row r="2838" spans="1:8" x14ac:dyDescent="0.25">
      <c r="A2838">
        <v>1995</v>
      </c>
      <c r="B2838" t="s">
        <v>12</v>
      </c>
      <c r="C2838" t="str">
        <f>VLOOKUP(B2838,Data_Dictionary!$F$326:$I$589,3,FALSE)</f>
        <v>Honduras</v>
      </c>
      <c r="D2838" t="str">
        <f>VLOOKUP(B2838,Data_Dictionary!$F$326:$I$589,4,FALSE)</f>
        <v>HN</v>
      </c>
      <c r="E2838" t="s">
        <v>23</v>
      </c>
      <c r="F2838" t="str">
        <f>VLOOKUP(E2838,Sex!$B$2:$C$5,2,FALSE)</f>
        <v>Hombres</v>
      </c>
      <c r="G2838" t="s">
        <v>32</v>
      </c>
      <c r="H2838">
        <v>5037</v>
      </c>
    </row>
    <row r="2839" spans="1:8" x14ac:dyDescent="0.25">
      <c r="A2839">
        <v>2000</v>
      </c>
      <c r="B2839" t="s">
        <v>12</v>
      </c>
      <c r="C2839" t="str">
        <f>VLOOKUP(B2839,Data_Dictionary!$F$326:$I$589,3,FALSE)</f>
        <v>Honduras</v>
      </c>
      <c r="D2839" t="str">
        <f>VLOOKUP(B2839,Data_Dictionary!$F$326:$I$589,4,FALSE)</f>
        <v>HN</v>
      </c>
      <c r="E2839" t="s">
        <v>23</v>
      </c>
      <c r="F2839" t="str">
        <f>VLOOKUP(E2839,Sex!$B$2:$C$5,2,FALSE)</f>
        <v>Hombres</v>
      </c>
      <c r="G2839" t="s">
        <v>32</v>
      </c>
      <c r="H2839">
        <v>1282</v>
      </c>
    </row>
    <row r="2840" spans="1:8" x14ac:dyDescent="0.25">
      <c r="A2840">
        <v>2005</v>
      </c>
      <c r="B2840" t="s">
        <v>12</v>
      </c>
      <c r="C2840" t="str">
        <f>VLOOKUP(B2840,Data_Dictionary!$F$326:$I$589,3,FALSE)</f>
        <v>Honduras</v>
      </c>
      <c r="D2840" t="str">
        <f>VLOOKUP(B2840,Data_Dictionary!$F$326:$I$589,4,FALSE)</f>
        <v>HN</v>
      </c>
      <c r="E2840" t="s">
        <v>23</v>
      </c>
      <c r="F2840" t="str">
        <f>VLOOKUP(E2840,Sex!$B$2:$C$5,2,FALSE)</f>
        <v>Hombres</v>
      </c>
      <c r="G2840" t="s">
        <v>32</v>
      </c>
      <c r="H2840">
        <v>1307</v>
      </c>
    </row>
    <row r="2841" spans="1:8" x14ac:dyDescent="0.25">
      <c r="A2841">
        <v>2010</v>
      </c>
      <c r="B2841" t="s">
        <v>12</v>
      </c>
      <c r="C2841" t="str">
        <f>VLOOKUP(B2841,Data_Dictionary!$F$326:$I$589,3,FALSE)</f>
        <v>Honduras</v>
      </c>
      <c r="D2841" t="str">
        <f>VLOOKUP(B2841,Data_Dictionary!$F$326:$I$589,4,FALSE)</f>
        <v>HN</v>
      </c>
      <c r="E2841" t="s">
        <v>23</v>
      </c>
      <c r="F2841" t="str">
        <f>VLOOKUP(E2841,Sex!$B$2:$C$5,2,FALSE)</f>
        <v>Hombres</v>
      </c>
      <c r="G2841" t="s">
        <v>32</v>
      </c>
      <c r="H2841">
        <v>1225</v>
      </c>
    </row>
    <row r="2842" spans="1:8" x14ac:dyDescent="0.25">
      <c r="A2842">
        <v>2015</v>
      </c>
      <c r="B2842" t="s">
        <v>12</v>
      </c>
      <c r="C2842" t="str">
        <f>VLOOKUP(B2842,Data_Dictionary!$F$326:$I$589,3,FALSE)</f>
        <v>Honduras</v>
      </c>
      <c r="D2842" t="str">
        <f>VLOOKUP(B2842,Data_Dictionary!$F$326:$I$589,4,FALSE)</f>
        <v>HN</v>
      </c>
      <c r="E2842" t="s">
        <v>23</v>
      </c>
      <c r="F2842" t="str">
        <f>VLOOKUP(E2842,Sex!$B$2:$C$5,2,FALSE)</f>
        <v>Hombres</v>
      </c>
      <c r="G2842" t="s">
        <v>32</v>
      </c>
      <c r="H2842">
        <v>1391</v>
      </c>
    </row>
    <row r="2843" spans="1:8" x14ac:dyDescent="0.25">
      <c r="A2843">
        <v>2020</v>
      </c>
      <c r="B2843" t="s">
        <v>12</v>
      </c>
      <c r="C2843" t="str">
        <f>VLOOKUP(B2843,Data_Dictionary!$F$326:$I$589,3,FALSE)</f>
        <v>Honduras</v>
      </c>
      <c r="D2843" t="str">
        <f>VLOOKUP(B2843,Data_Dictionary!$F$326:$I$589,4,FALSE)</f>
        <v>HN</v>
      </c>
      <c r="E2843" t="s">
        <v>23</v>
      </c>
      <c r="F2843" t="str">
        <f>VLOOKUP(E2843,Sex!$B$2:$C$5,2,FALSE)</f>
        <v>Hombres</v>
      </c>
      <c r="G2843" t="s">
        <v>32</v>
      </c>
      <c r="H2843">
        <v>1499</v>
      </c>
    </row>
    <row r="2844" spans="1:8" x14ac:dyDescent="0.25">
      <c r="A2844">
        <v>1990</v>
      </c>
      <c r="B2844" t="s">
        <v>13</v>
      </c>
      <c r="C2844" t="str">
        <f>VLOOKUP(B2844,Data_Dictionary!$F$326:$I$589,3,FALSE)</f>
        <v>México</v>
      </c>
      <c r="D2844" t="str">
        <f>VLOOKUP(B2844,Data_Dictionary!$F$326:$I$589,4,FALSE)</f>
        <v>MX</v>
      </c>
      <c r="E2844" t="s">
        <v>23</v>
      </c>
      <c r="F2844" t="str">
        <f>VLOOKUP(E2844,Sex!$B$2:$C$5,2,FALSE)</f>
        <v>Hombres</v>
      </c>
      <c r="G2844" t="s">
        <v>32</v>
      </c>
      <c r="H2844">
        <v>14862</v>
      </c>
    </row>
    <row r="2845" spans="1:8" x14ac:dyDescent="0.25">
      <c r="A2845">
        <v>1995</v>
      </c>
      <c r="B2845" t="s">
        <v>13</v>
      </c>
      <c r="C2845" t="str">
        <f>VLOOKUP(B2845,Data_Dictionary!$F$326:$I$589,3,FALSE)</f>
        <v>México</v>
      </c>
      <c r="D2845" t="str">
        <f>VLOOKUP(B2845,Data_Dictionary!$F$326:$I$589,4,FALSE)</f>
        <v>MX</v>
      </c>
      <c r="E2845" t="s">
        <v>23</v>
      </c>
      <c r="F2845" t="str">
        <f>VLOOKUP(E2845,Sex!$B$2:$C$5,2,FALSE)</f>
        <v>Hombres</v>
      </c>
      <c r="G2845" t="s">
        <v>32</v>
      </c>
      <c r="H2845">
        <v>11649</v>
      </c>
    </row>
    <row r="2846" spans="1:8" x14ac:dyDescent="0.25">
      <c r="A2846">
        <v>2000</v>
      </c>
      <c r="B2846" t="s">
        <v>13</v>
      </c>
      <c r="C2846" t="str">
        <f>VLOOKUP(B2846,Data_Dictionary!$F$326:$I$589,3,FALSE)</f>
        <v>México</v>
      </c>
      <c r="D2846" t="str">
        <f>VLOOKUP(B2846,Data_Dictionary!$F$326:$I$589,4,FALSE)</f>
        <v>MX</v>
      </c>
      <c r="E2846" t="s">
        <v>23</v>
      </c>
      <c r="F2846" t="str">
        <f>VLOOKUP(E2846,Sex!$B$2:$C$5,2,FALSE)</f>
        <v>Hombres</v>
      </c>
      <c r="G2846" t="s">
        <v>32</v>
      </c>
      <c r="H2846">
        <v>10798</v>
      </c>
    </row>
    <row r="2847" spans="1:8" x14ac:dyDescent="0.25">
      <c r="A2847">
        <v>2005</v>
      </c>
      <c r="B2847" t="s">
        <v>13</v>
      </c>
      <c r="C2847" t="str">
        <f>VLOOKUP(B2847,Data_Dictionary!$F$326:$I$589,3,FALSE)</f>
        <v>México</v>
      </c>
      <c r="D2847" t="str">
        <f>VLOOKUP(B2847,Data_Dictionary!$F$326:$I$589,4,FALSE)</f>
        <v>MX</v>
      </c>
      <c r="E2847" t="s">
        <v>23</v>
      </c>
      <c r="F2847" t="str">
        <f>VLOOKUP(E2847,Sex!$B$2:$C$5,2,FALSE)</f>
        <v>Hombres</v>
      </c>
      <c r="G2847" t="s">
        <v>32</v>
      </c>
      <c r="H2847">
        <v>21381</v>
      </c>
    </row>
    <row r="2848" spans="1:8" x14ac:dyDescent="0.25">
      <c r="A2848">
        <v>2010</v>
      </c>
      <c r="B2848" t="s">
        <v>13</v>
      </c>
      <c r="C2848" t="str">
        <f>VLOOKUP(B2848,Data_Dictionary!$F$326:$I$589,3,FALSE)</f>
        <v>México</v>
      </c>
      <c r="D2848" t="str">
        <f>VLOOKUP(B2848,Data_Dictionary!$F$326:$I$589,4,FALSE)</f>
        <v>MX</v>
      </c>
      <c r="E2848" t="s">
        <v>23</v>
      </c>
      <c r="F2848" t="str">
        <f>VLOOKUP(E2848,Sex!$B$2:$C$5,2,FALSE)</f>
        <v>Hombres</v>
      </c>
      <c r="G2848" t="s">
        <v>32</v>
      </c>
      <c r="H2848">
        <v>16695</v>
      </c>
    </row>
    <row r="2849" spans="1:8" x14ac:dyDescent="0.25">
      <c r="A2849">
        <v>2015</v>
      </c>
      <c r="B2849" t="s">
        <v>13</v>
      </c>
      <c r="C2849" t="str">
        <f>VLOOKUP(B2849,Data_Dictionary!$F$326:$I$589,3,FALSE)</f>
        <v>México</v>
      </c>
      <c r="D2849" t="str">
        <f>VLOOKUP(B2849,Data_Dictionary!$F$326:$I$589,4,FALSE)</f>
        <v>MX</v>
      </c>
      <c r="E2849" t="s">
        <v>23</v>
      </c>
      <c r="F2849" t="str">
        <f>VLOOKUP(E2849,Sex!$B$2:$C$5,2,FALSE)</f>
        <v>Hombres</v>
      </c>
      <c r="G2849" t="s">
        <v>32</v>
      </c>
      <c r="H2849">
        <v>19889</v>
      </c>
    </row>
    <row r="2850" spans="1:8" x14ac:dyDescent="0.25">
      <c r="A2850">
        <v>2020</v>
      </c>
      <c r="B2850" t="s">
        <v>13</v>
      </c>
      <c r="C2850" t="str">
        <f>VLOOKUP(B2850,Data_Dictionary!$F$326:$I$589,3,FALSE)</f>
        <v>México</v>
      </c>
      <c r="D2850" t="str">
        <f>VLOOKUP(B2850,Data_Dictionary!$F$326:$I$589,4,FALSE)</f>
        <v>MX</v>
      </c>
      <c r="E2850" t="s">
        <v>23</v>
      </c>
      <c r="F2850" t="str">
        <f>VLOOKUP(E2850,Sex!$B$2:$C$5,2,FALSE)</f>
        <v>Hombres</v>
      </c>
      <c r="G2850" t="s">
        <v>32</v>
      </c>
      <c r="H2850">
        <v>24941</v>
      </c>
    </row>
    <row r="2851" spans="1:8" x14ac:dyDescent="0.25">
      <c r="A2851">
        <v>1990</v>
      </c>
      <c r="B2851" t="s">
        <v>14</v>
      </c>
      <c r="C2851" t="str">
        <f>VLOOKUP(B2851,Data_Dictionary!$F$326:$I$589,3,FALSE)</f>
        <v>Argentina</v>
      </c>
      <c r="D2851" t="str">
        <f>VLOOKUP(B2851,Data_Dictionary!$F$326:$I$589,4,FALSE)</f>
        <v>AR</v>
      </c>
      <c r="E2851" t="s">
        <v>23</v>
      </c>
      <c r="F2851" t="str">
        <f>VLOOKUP(E2851,Sex!$B$2:$C$5,2,FALSE)</f>
        <v>Hombres</v>
      </c>
      <c r="G2851" t="s">
        <v>32</v>
      </c>
      <c r="H2851">
        <v>75773</v>
      </c>
    </row>
    <row r="2852" spans="1:8" x14ac:dyDescent="0.25">
      <c r="A2852">
        <v>1995</v>
      </c>
      <c r="B2852" t="s">
        <v>14</v>
      </c>
      <c r="C2852" t="str">
        <f>VLOOKUP(B2852,Data_Dictionary!$F$326:$I$589,3,FALSE)</f>
        <v>Argentina</v>
      </c>
      <c r="D2852" t="str">
        <f>VLOOKUP(B2852,Data_Dictionary!$F$326:$I$589,4,FALSE)</f>
        <v>AR</v>
      </c>
      <c r="E2852" t="s">
        <v>23</v>
      </c>
      <c r="F2852" t="str">
        <f>VLOOKUP(E2852,Sex!$B$2:$C$5,2,FALSE)</f>
        <v>Hombres</v>
      </c>
      <c r="G2852" t="s">
        <v>32</v>
      </c>
      <c r="H2852">
        <v>56501</v>
      </c>
    </row>
    <row r="2853" spans="1:8" x14ac:dyDescent="0.25">
      <c r="A2853">
        <v>2000</v>
      </c>
      <c r="B2853" t="s">
        <v>14</v>
      </c>
      <c r="C2853" t="str">
        <f>VLOOKUP(B2853,Data_Dictionary!$F$326:$I$589,3,FALSE)</f>
        <v>Argentina</v>
      </c>
      <c r="D2853" t="str">
        <f>VLOOKUP(B2853,Data_Dictionary!$F$326:$I$589,4,FALSE)</f>
        <v>AR</v>
      </c>
      <c r="E2853" t="s">
        <v>23</v>
      </c>
      <c r="F2853" t="str">
        <f>VLOOKUP(E2853,Sex!$B$2:$C$5,2,FALSE)</f>
        <v>Hombres</v>
      </c>
      <c r="G2853" t="s">
        <v>32</v>
      </c>
      <c r="H2853">
        <v>49759</v>
      </c>
    </row>
    <row r="2854" spans="1:8" x14ac:dyDescent="0.25">
      <c r="A2854">
        <v>2005</v>
      </c>
      <c r="B2854" t="s">
        <v>14</v>
      </c>
      <c r="C2854" t="str">
        <f>VLOOKUP(B2854,Data_Dictionary!$F$326:$I$589,3,FALSE)</f>
        <v>Argentina</v>
      </c>
      <c r="D2854" t="str">
        <f>VLOOKUP(B2854,Data_Dictionary!$F$326:$I$589,4,FALSE)</f>
        <v>AR</v>
      </c>
      <c r="E2854" t="s">
        <v>23</v>
      </c>
      <c r="F2854" t="str">
        <f>VLOOKUP(E2854,Sex!$B$2:$C$5,2,FALSE)</f>
        <v>Hombres</v>
      </c>
      <c r="G2854" t="s">
        <v>32</v>
      </c>
      <c r="H2854">
        <v>57027</v>
      </c>
    </row>
    <row r="2855" spans="1:8" x14ac:dyDescent="0.25">
      <c r="A2855">
        <v>2010</v>
      </c>
      <c r="B2855" t="s">
        <v>14</v>
      </c>
      <c r="C2855" t="str">
        <f>VLOOKUP(B2855,Data_Dictionary!$F$326:$I$589,3,FALSE)</f>
        <v>Argentina</v>
      </c>
      <c r="D2855" t="str">
        <f>VLOOKUP(B2855,Data_Dictionary!$F$326:$I$589,4,FALSE)</f>
        <v>AR</v>
      </c>
      <c r="E2855" t="s">
        <v>23</v>
      </c>
      <c r="F2855" t="str">
        <f>VLOOKUP(E2855,Sex!$B$2:$C$5,2,FALSE)</f>
        <v>Hombres</v>
      </c>
      <c r="G2855" t="s">
        <v>32</v>
      </c>
      <c r="H2855">
        <v>61111</v>
      </c>
    </row>
    <row r="2856" spans="1:8" x14ac:dyDescent="0.25">
      <c r="A2856">
        <v>2015</v>
      </c>
      <c r="B2856" t="s">
        <v>14</v>
      </c>
      <c r="C2856" t="str">
        <f>VLOOKUP(B2856,Data_Dictionary!$F$326:$I$589,3,FALSE)</f>
        <v>Argentina</v>
      </c>
      <c r="D2856" t="str">
        <f>VLOOKUP(B2856,Data_Dictionary!$F$326:$I$589,4,FALSE)</f>
        <v>AR</v>
      </c>
      <c r="E2856" t="s">
        <v>23</v>
      </c>
      <c r="F2856" t="str">
        <f>VLOOKUP(E2856,Sex!$B$2:$C$5,2,FALSE)</f>
        <v>Hombres</v>
      </c>
      <c r="G2856" t="s">
        <v>32</v>
      </c>
      <c r="H2856">
        <v>65844</v>
      </c>
    </row>
    <row r="2857" spans="1:8" x14ac:dyDescent="0.25">
      <c r="A2857">
        <v>2020</v>
      </c>
      <c r="B2857" t="s">
        <v>14</v>
      </c>
      <c r="C2857" t="str">
        <f>VLOOKUP(B2857,Data_Dictionary!$F$326:$I$589,3,FALSE)</f>
        <v>Argentina</v>
      </c>
      <c r="D2857" t="str">
        <f>VLOOKUP(B2857,Data_Dictionary!$F$326:$I$589,4,FALSE)</f>
        <v>AR</v>
      </c>
      <c r="E2857" t="s">
        <v>23</v>
      </c>
      <c r="F2857" t="str">
        <f>VLOOKUP(E2857,Sex!$B$2:$C$5,2,FALSE)</f>
        <v>Hombres</v>
      </c>
      <c r="G2857" t="s">
        <v>32</v>
      </c>
      <c r="H2857">
        <v>72375</v>
      </c>
    </row>
    <row r="2858" spans="1:8" x14ac:dyDescent="0.25">
      <c r="A2858">
        <v>1990</v>
      </c>
      <c r="B2858" t="s">
        <v>15</v>
      </c>
      <c r="C2858" t="str">
        <f>VLOOKUP(B2858,Data_Dictionary!$F$326:$I$589,3,FALSE)</f>
        <v>Brasil</v>
      </c>
      <c r="D2858" t="str">
        <f>VLOOKUP(B2858,Data_Dictionary!$F$326:$I$589,4,FALSE)</f>
        <v>BR</v>
      </c>
      <c r="E2858" t="s">
        <v>23</v>
      </c>
      <c r="F2858" t="str">
        <f>VLOOKUP(E2858,Sex!$B$2:$C$5,2,FALSE)</f>
        <v>Hombres</v>
      </c>
      <c r="G2858" t="s">
        <v>32</v>
      </c>
      <c r="H2858">
        <v>39244</v>
      </c>
    </row>
    <row r="2859" spans="1:8" x14ac:dyDescent="0.25">
      <c r="A2859">
        <v>1995</v>
      </c>
      <c r="B2859" t="s">
        <v>15</v>
      </c>
      <c r="C2859" t="str">
        <f>VLOOKUP(B2859,Data_Dictionary!$F$326:$I$589,3,FALSE)</f>
        <v>Brasil</v>
      </c>
      <c r="D2859" t="str">
        <f>VLOOKUP(B2859,Data_Dictionary!$F$326:$I$589,4,FALSE)</f>
        <v>BR</v>
      </c>
      <c r="E2859" t="s">
        <v>23</v>
      </c>
      <c r="F2859" t="str">
        <f>VLOOKUP(E2859,Sex!$B$2:$C$5,2,FALSE)</f>
        <v>Hombres</v>
      </c>
      <c r="G2859" t="s">
        <v>32</v>
      </c>
      <c r="H2859">
        <v>31430</v>
      </c>
    </row>
    <row r="2860" spans="1:8" x14ac:dyDescent="0.25">
      <c r="A2860">
        <v>2000</v>
      </c>
      <c r="B2860" t="s">
        <v>15</v>
      </c>
      <c r="C2860" t="str">
        <f>VLOOKUP(B2860,Data_Dictionary!$F$326:$I$589,3,FALSE)</f>
        <v>Brasil</v>
      </c>
      <c r="D2860" t="str">
        <f>VLOOKUP(B2860,Data_Dictionary!$F$326:$I$589,4,FALSE)</f>
        <v>BR</v>
      </c>
      <c r="E2860" t="s">
        <v>23</v>
      </c>
      <c r="F2860" t="str">
        <f>VLOOKUP(E2860,Sex!$B$2:$C$5,2,FALSE)</f>
        <v>Hombres</v>
      </c>
      <c r="G2860" t="s">
        <v>32</v>
      </c>
      <c r="H2860">
        <v>23034</v>
      </c>
    </row>
    <row r="2861" spans="1:8" x14ac:dyDescent="0.25">
      <c r="A2861">
        <v>2005</v>
      </c>
      <c r="B2861" t="s">
        <v>15</v>
      </c>
      <c r="C2861" t="str">
        <f>VLOOKUP(B2861,Data_Dictionary!$F$326:$I$589,3,FALSE)</f>
        <v>Brasil</v>
      </c>
      <c r="D2861" t="str">
        <f>VLOOKUP(B2861,Data_Dictionary!$F$326:$I$589,4,FALSE)</f>
        <v>BR</v>
      </c>
      <c r="E2861" t="s">
        <v>23</v>
      </c>
      <c r="F2861" t="str">
        <f>VLOOKUP(E2861,Sex!$B$2:$C$5,2,FALSE)</f>
        <v>Hombres</v>
      </c>
      <c r="G2861" t="s">
        <v>32</v>
      </c>
      <c r="H2861">
        <v>20772</v>
      </c>
    </row>
    <row r="2862" spans="1:8" x14ac:dyDescent="0.25">
      <c r="A2862">
        <v>2010</v>
      </c>
      <c r="B2862" t="s">
        <v>15</v>
      </c>
      <c r="C2862" t="str">
        <f>VLOOKUP(B2862,Data_Dictionary!$F$326:$I$589,3,FALSE)</f>
        <v>Brasil</v>
      </c>
      <c r="D2862" t="str">
        <f>VLOOKUP(B2862,Data_Dictionary!$F$326:$I$589,4,FALSE)</f>
        <v>BR</v>
      </c>
      <c r="E2862" t="s">
        <v>23</v>
      </c>
      <c r="F2862" t="str">
        <f>VLOOKUP(E2862,Sex!$B$2:$C$5,2,FALSE)</f>
        <v>Hombres</v>
      </c>
      <c r="G2862" t="s">
        <v>32</v>
      </c>
      <c r="H2862">
        <v>18544</v>
      </c>
    </row>
    <row r="2863" spans="1:8" x14ac:dyDescent="0.25">
      <c r="A2863">
        <v>2015</v>
      </c>
      <c r="B2863" t="s">
        <v>15</v>
      </c>
      <c r="C2863" t="str">
        <f>VLOOKUP(B2863,Data_Dictionary!$F$326:$I$589,3,FALSE)</f>
        <v>Brasil</v>
      </c>
      <c r="D2863" t="str">
        <f>VLOOKUP(B2863,Data_Dictionary!$F$326:$I$589,4,FALSE)</f>
        <v>BR</v>
      </c>
      <c r="E2863" t="s">
        <v>23</v>
      </c>
      <c r="F2863" t="str">
        <f>VLOOKUP(E2863,Sex!$B$2:$C$5,2,FALSE)</f>
        <v>Hombres</v>
      </c>
      <c r="G2863" t="s">
        <v>32</v>
      </c>
      <c r="H2863">
        <v>28199</v>
      </c>
    </row>
    <row r="2864" spans="1:8" x14ac:dyDescent="0.25">
      <c r="A2864">
        <v>2020</v>
      </c>
      <c r="B2864" t="s">
        <v>15</v>
      </c>
      <c r="C2864" t="str">
        <f>VLOOKUP(B2864,Data_Dictionary!$F$326:$I$589,3,FALSE)</f>
        <v>Brasil</v>
      </c>
      <c r="D2864" t="str">
        <f>VLOOKUP(B2864,Data_Dictionary!$F$326:$I$589,4,FALSE)</f>
        <v>BR</v>
      </c>
      <c r="E2864" t="s">
        <v>23</v>
      </c>
      <c r="F2864" t="str">
        <f>VLOOKUP(E2864,Sex!$B$2:$C$5,2,FALSE)</f>
        <v>Hombres</v>
      </c>
      <c r="G2864" t="s">
        <v>32</v>
      </c>
      <c r="H2864">
        <v>47019</v>
      </c>
    </row>
    <row r="2865" spans="1:8" x14ac:dyDescent="0.25">
      <c r="A2865">
        <v>1990</v>
      </c>
      <c r="B2865" t="s">
        <v>16</v>
      </c>
      <c r="C2865" t="str">
        <f>VLOOKUP(B2865,Data_Dictionary!$F$326:$I$589,3,FALSE)</f>
        <v>Chile</v>
      </c>
      <c r="D2865" t="str">
        <f>VLOOKUP(B2865,Data_Dictionary!$F$326:$I$589,4,FALSE)</f>
        <v>CL</v>
      </c>
      <c r="E2865" t="s">
        <v>23</v>
      </c>
      <c r="F2865" t="str">
        <f>VLOOKUP(E2865,Sex!$B$2:$C$5,2,FALSE)</f>
        <v>Hombres</v>
      </c>
      <c r="G2865" t="s">
        <v>32</v>
      </c>
      <c r="H2865">
        <v>3035</v>
      </c>
    </row>
    <row r="2866" spans="1:8" x14ac:dyDescent="0.25">
      <c r="A2866">
        <v>1995</v>
      </c>
      <c r="B2866" t="s">
        <v>16</v>
      </c>
      <c r="C2866" t="str">
        <f>VLOOKUP(B2866,Data_Dictionary!$F$326:$I$589,3,FALSE)</f>
        <v>Chile</v>
      </c>
      <c r="D2866" t="str">
        <f>VLOOKUP(B2866,Data_Dictionary!$F$326:$I$589,4,FALSE)</f>
        <v>CL</v>
      </c>
      <c r="E2866" t="s">
        <v>23</v>
      </c>
      <c r="F2866" t="str">
        <f>VLOOKUP(E2866,Sex!$B$2:$C$5,2,FALSE)</f>
        <v>Hombres</v>
      </c>
      <c r="G2866" t="s">
        <v>32</v>
      </c>
      <c r="H2866">
        <v>3884</v>
      </c>
    </row>
    <row r="2867" spans="1:8" x14ac:dyDescent="0.25">
      <c r="A2867">
        <v>2000</v>
      </c>
      <c r="B2867" t="s">
        <v>16</v>
      </c>
      <c r="C2867" t="str">
        <f>VLOOKUP(B2867,Data_Dictionary!$F$326:$I$589,3,FALSE)</f>
        <v>Chile</v>
      </c>
      <c r="D2867" t="str">
        <f>VLOOKUP(B2867,Data_Dictionary!$F$326:$I$589,4,FALSE)</f>
        <v>CL</v>
      </c>
      <c r="E2867" t="s">
        <v>23</v>
      </c>
      <c r="F2867" t="str">
        <f>VLOOKUP(E2867,Sex!$B$2:$C$5,2,FALSE)</f>
        <v>Hombres</v>
      </c>
      <c r="G2867" t="s">
        <v>32</v>
      </c>
      <c r="H2867">
        <v>5543</v>
      </c>
    </row>
    <row r="2868" spans="1:8" x14ac:dyDescent="0.25">
      <c r="A2868">
        <v>2005</v>
      </c>
      <c r="B2868" t="s">
        <v>16</v>
      </c>
      <c r="C2868" t="str">
        <f>VLOOKUP(B2868,Data_Dictionary!$F$326:$I$589,3,FALSE)</f>
        <v>Chile</v>
      </c>
      <c r="D2868" t="str">
        <f>VLOOKUP(B2868,Data_Dictionary!$F$326:$I$589,4,FALSE)</f>
        <v>CL</v>
      </c>
      <c r="E2868" t="s">
        <v>23</v>
      </c>
      <c r="F2868" t="str">
        <f>VLOOKUP(E2868,Sex!$B$2:$C$5,2,FALSE)</f>
        <v>Hombres</v>
      </c>
      <c r="G2868" t="s">
        <v>32</v>
      </c>
      <c r="H2868">
        <v>9986</v>
      </c>
    </row>
    <row r="2869" spans="1:8" x14ac:dyDescent="0.25">
      <c r="A2869">
        <v>2010</v>
      </c>
      <c r="B2869" t="s">
        <v>16</v>
      </c>
      <c r="C2869" t="str">
        <f>VLOOKUP(B2869,Data_Dictionary!$F$326:$I$589,3,FALSE)</f>
        <v>Chile</v>
      </c>
      <c r="D2869" t="str">
        <f>VLOOKUP(B2869,Data_Dictionary!$F$326:$I$589,4,FALSE)</f>
        <v>CL</v>
      </c>
      <c r="E2869" t="s">
        <v>23</v>
      </c>
      <c r="F2869" t="str">
        <f>VLOOKUP(E2869,Sex!$B$2:$C$5,2,FALSE)</f>
        <v>Hombres</v>
      </c>
      <c r="G2869" t="s">
        <v>32</v>
      </c>
      <c r="H2869">
        <v>15803</v>
      </c>
    </row>
    <row r="2870" spans="1:8" x14ac:dyDescent="0.25">
      <c r="A2870">
        <v>2015</v>
      </c>
      <c r="B2870" t="s">
        <v>16</v>
      </c>
      <c r="C2870" t="str">
        <f>VLOOKUP(B2870,Data_Dictionary!$F$326:$I$589,3,FALSE)</f>
        <v>Chile</v>
      </c>
      <c r="D2870" t="str">
        <f>VLOOKUP(B2870,Data_Dictionary!$F$326:$I$589,4,FALSE)</f>
        <v>CL</v>
      </c>
      <c r="E2870" t="s">
        <v>23</v>
      </c>
      <c r="F2870" t="str">
        <f>VLOOKUP(E2870,Sex!$B$2:$C$5,2,FALSE)</f>
        <v>Hombres</v>
      </c>
      <c r="G2870" t="s">
        <v>32</v>
      </c>
      <c r="H2870">
        <v>29194</v>
      </c>
    </row>
    <row r="2871" spans="1:8" x14ac:dyDescent="0.25">
      <c r="A2871">
        <v>2020</v>
      </c>
      <c r="B2871" t="s">
        <v>16</v>
      </c>
      <c r="C2871" t="str">
        <f>VLOOKUP(B2871,Data_Dictionary!$F$326:$I$589,3,FALSE)</f>
        <v>Chile</v>
      </c>
      <c r="D2871" t="str">
        <f>VLOOKUP(B2871,Data_Dictionary!$F$326:$I$589,4,FALSE)</f>
        <v>CL</v>
      </c>
      <c r="E2871" t="s">
        <v>23</v>
      </c>
      <c r="F2871" t="str">
        <f>VLOOKUP(E2871,Sex!$B$2:$C$5,2,FALSE)</f>
        <v>Hombres</v>
      </c>
      <c r="G2871" t="s">
        <v>32</v>
      </c>
      <c r="H2871">
        <v>76273</v>
      </c>
    </row>
    <row r="2872" spans="1:8" x14ac:dyDescent="0.25">
      <c r="A2872">
        <v>1990</v>
      </c>
      <c r="B2872" t="s">
        <v>17</v>
      </c>
      <c r="C2872" t="str">
        <f>VLOOKUP(B2872,Data_Dictionary!$F$326:$I$589,3,FALSE)</f>
        <v>Colombia</v>
      </c>
      <c r="D2872" t="str">
        <f>VLOOKUP(B2872,Data_Dictionary!$F$326:$I$589,4,FALSE)</f>
        <v>CO</v>
      </c>
      <c r="E2872" t="s">
        <v>23</v>
      </c>
      <c r="F2872" t="str">
        <f>VLOOKUP(E2872,Sex!$B$2:$C$5,2,FALSE)</f>
        <v>Hombres</v>
      </c>
      <c r="G2872" t="s">
        <v>32</v>
      </c>
      <c r="H2872">
        <v>2682</v>
      </c>
    </row>
    <row r="2873" spans="1:8" x14ac:dyDescent="0.25">
      <c r="A2873">
        <v>1995</v>
      </c>
      <c r="B2873" t="s">
        <v>17</v>
      </c>
      <c r="C2873" t="str">
        <f>VLOOKUP(B2873,Data_Dictionary!$F$326:$I$589,3,FALSE)</f>
        <v>Colombia</v>
      </c>
      <c r="D2873" t="str">
        <f>VLOOKUP(B2873,Data_Dictionary!$F$326:$I$589,4,FALSE)</f>
        <v>CO</v>
      </c>
      <c r="E2873" t="s">
        <v>23</v>
      </c>
      <c r="F2873" t="str">
        <f>VLOOKUP(E2873,Sex!$B$2:$C$5,2,FALSE)</f>
        <v>Hombres</v>
      </c>
      <c r="G2873" t="s">
        <v>32</v>
      </c>
      <c r="H2873">
        <v>2893</v>
      </c>
    </row>
    <row r="2874" spans="1:8" x14ac:dyDescent="0.25">
      <c r="A2874">
        <v>2000</v>
      </c>
      <c r="B2874" t="s">
        <v>17</v>
      </c>
      <c r="C2874" t="str">
        <f>VLOOKUP(B2874,Data_Dictionary!$F$326:$I$589,3,FALSE)</f>
        <v>Colombia</v>
      </c>
      <c r="D2874" t="str">
        <f>VLOOKUP(B2874,Data_Dictionary!$F$326:$I$589,4,FALSE)</f>
        <v>CO</v>
      </c>
      <c r="E2874" t="s">
        <v>23</v>
      </c>
      <c r="F2874" t="str">
        <f>VLOOKUP(E2874,Sex!$B$2:$C$5,2,FALSE)</f>
        <v>Hombres</v>
      </c>
      <c r="G2874" t="s">
        <v>32</v>
      </c>
      <c r="H2874">
        <v>3103</v>
      </c>
    </row>
    <row r="2875" spans="1:8" x14ac:dyDescent="0.25">
      <c r="A2875">
        <v>2005</v>
      </c>
      <c r="B2875" t="s">
        <v>17</v>
      </c>
      <c r="C2875" t="str">
        <f>VLOOKUP(B2875,Data_Dictionary!$F$326:$I$589,3,FALSE)</f>
        <v>Colombia</v>
      </c>
      <c r="D2875" t="str">
        <f>VLOOKUP(B2875,Data_Dictionary!$F$326:$I$589,4,FALSE)</f>
        <v>CO</v>
      </c>
      <c r="E2875" t="s">
        <v>23</v>
      </c>
      <c r="F2875" t="str">
        <f>VLOOKUP(E2875,Sex!$B$2:$C$5,2,FALSE)</f>
        <v>Hombres</v>
      </c>
      <c r="G2875" t="s">
        <v>32</v>
      </c>
      <c r="H2875">
        <v>2975</v>
      </c>
    </row>
    <row r="2876" spans="1:8" x14ac:dyDescent="0.25">
      <c r="A2876">
        <v>2010</v>
      </c>
      <c r="B2876" t="s">
        <v>17</v>
      </c>
      <c r="C2876" t="str">
        <f>VLOOKUP(B2876,Data_Dictionary!$F$326:$I$589,3,FALSE)</f>
        <v>Colombia</v>
      </c>
      <c r="D2876" t="str">
        <f>VLOOKUP(B2876,Data_Dictionary!$F$326:$I$589,4,FALSE)</f>
        <v>CO</v>
      </c>
      <c r="E2876" t="s">
        <v>23</v>
      </c>
      <c r="F2876" t="str">
        <f>VLOOKUP(E2876,Sex!$B$2:$C$5,2,FALSE)</f>
        <v>Hombres</v>
      </c>
      <c r="G2876" t="s">
        <v>32</v>
      </c>
      <c r="H2876">
        <v>3554</v>
      </c>
    </row>
    <row r="2877" spans="1:8" x14ac:dyDescent="0.25">
      <c r="A2877">
        <v>2015</v>
      </c>
      <c r="B2877" t="s">
        <v>17</v>
      </c>
      <c r="C2877" t="str">
        <f>VLOOKUP(B2877,Data_Dictionary!$F$326:$I$589,3,FALSE)</f>
        <v>Colombia</v>
      </c>
      <c r="D2877" t="str">
        <f>VLOOKUP(B2877,Data_Dictionary!$F$326:$I$589,4,FALSE)</f>
        <v>CO</v>
      </c>
      <c r="E2877" t="s">
        <v>23</v>
      </c>
      <c r="F2877" t="str">
        <f>VLOOKUP(E2877,Sex!$B$2:$C$5,2,FALSE)</f>
        <v>Hombres</v>
      </c>
      <c r="G2877" t="s">
        <v>32</v>
      </c>
      <c r="H2877">
        <v>4234</v>
      </c>
    </row>
    <row r="2878" spans="1:8" x14ac:dyDescent="0.25">
      <c r="A2878">
        <v>2020</v>
      </c>
      <c r="B2878" t="s">
        <v>17</v>
      </c>
      <c r="C2878" t="str">
        <f>VLOOKUP(B2878,Data_Dictionary!$F$326:$I$589,3,FALSE)</f>
        <v>Colombia</v>
      </c>
      <c r="D2878" t="str">
        <f>VLOOKUP(B2878,Data_Dictionary!$F$326:$I$589,4,FALSE)</f>
        <v>CO</v>
      </c>
      <c r="E2878" t="s">
        <v>23</v>
      </c>
      <c r="F2878" t="str">
        <f>VLOOKUP(E2878,Sex!$B$2:$C$5,2,FALSE)</f>
        <v>Hombres</v>
      </c>
      <c r="G2878" t="s">
        <v>32</v>
      </c>
      <c r="H2878">
        <v>46167</v>
      </c>
    </row>
    <row r="2879" spans="1:8" x14ac:dyDescent="0.25">
      <c r="A2879">
        <v>1990</v>
      </c>
      <c r="B2879" t="s">
        <v>18</v>
      </c>
      <c r="C2879" t="str">
        <f>VLOOKUP(B2879,Data_Dictionary!$F$326:$I$589,3,FALSE)</f>
        <v>Ecuador (el)</v>
      </c>
      <c r="D2879" t="str">
        <f>VLOOKUP(B2879,Data_Dictionary!$F$326:$I$589,4,FALSE)</f>
        <v>EC</v>
      </c>
      <c r="E2879" t="s">
        <v>23</v>
      </c>
      <c r="F2879" t="str">
        <f>VLOOKUP(E2879,Sex!$B$2:$C$5,2,FALSE)</f>
        <v>Hombres</v>
      </c>
      <c r="G2879" t="s">
        <v>32</v>
      </c>
      <c r="H2879">
        <v>3446</v>
      </c>
    </row>
    <row r="2880" spans="1:8" x14ac:dyDescent="0.25">
      <c r="A2880">
        <v>1995</v>
      </c>
      <c r="B2880" t="s">
        <v>18</v>
      </c>
      <c r="C2880" t="str">
        <f>VLOOKUP(B2880,Data_Dictionary!$F$326:$I$589,3,FALSE)</f>
        <v>Ecuador (el)</v>
      </c>
      <c r="D2880" t="str">
        <f>VLOOKUP(B2880,Data_Dictionary!$F$326:$I$589,4,FALSE)</f>
        <v>EC</v>
      </c>
      <c r="E2880" t="s">
        <v>23</v>
      </c>
      <c r="F2880" t="str">
        <f>VLOOKUP(E2880,Sex!$B$2:$C$5,2,FALSE)</f>
        <v>Hombres</v>
      </c>
      <c r="G2880" t="s">
        <v>32</v>
      </c>
      <c r="H2880">
        <v>4522</v>
      </c>
    </row>
    <row r="2881" spans="1:8" x14ac:dyDescent="0.25">
      <c r="A2881">
        <v>2000</v>
      </c>
      <c r="B2881" t="s">
        <v>18</v>
      </c>
      <c r="C2881" t="str">
        <f>VLOOKUP(B2881,Data_Dictionary!$F$326:$I$589,3,FALSE)</f>
        <v>Ecuador (el)</v>
      </c>
      <c r="D2881" t="str">
        <f>VLOOKUP(B2881,Data_Dictionary!$F$326:$I$589,4,FALSE)</f>
        <v>EC</v>
      </c>
      <c r="E2881" t="s">
        <v>23</v>
      </c>
      <c r="F2881" t="str">
        <f>VLOOKUP(E2881,Sex!$B$2:$C$5,2,FALSE)</f>
        <v>Hombres</v>
      </c>
      <c r="G2881" t="s">
        <v>32</v>
      </c>
      <c r="H2881">
        <v>5410</v>
      </c>
    </row>
    <row r="2882" spans="1:8" x14ac:dyDescent="0.25">
      <c r="A2882">
        <v>2005</v>
      </c>
      <c r="B2882" t="s">
        <v>18</v>
      </c>
      <c r="C2882" t="str">
        <f>VLOOKUP(B2882,Data_Dictionary!$F$326:$I$589,3,FALSE)</f>
        <v>Ecuador (el)</v>
      </c>
      <c r="D2882" t="str">
        <f>VLOOKUP(B2882,Data_Dictionary!$F$326:$I$589,4,FALSE)</f>
        <v>EC</v>
      </c>
      <c r="E2882" t="s">
        <v>23</v>
      </c>
      <c r="F2882" t="str">
        <f>VLOOKUP(E2882,Sex!$B$2:$C$5,2,FALSE)</f>
        <v>Hombres</v>
      </c>
      <c r="G2882" t="s">
        <v>32</v>
      </c>
      <c r="H2882">
        <v>5708</v>
      </c>
    </row>
    <row r="2883" spans="1:8" x14ac:dyDescent="0.25">
      <c r="A2883">
        <v>2010</v>
      </c>
      <c r="B2883" t="s">
        <v>18</v>
      </c>
      <c r="C2883" t="str">
        <f>VLOOKUP(B2883,Data_Dictionary!$F$326:$I$589,3,FALSE)</f>
        <v>Ecuador (el)</v>
      </c>
      <c r="D2883" t="str">
        <f>VLOOKUP(B2883,Data_Dictionary!$F$326:$I$589,4,FALSE)</f>
        <v>EC</v>
      </c>
      <c r="E2883" t="s">
        <v>23</v>
      </c>
      <c r="F2883" t="str">
        <f>VLOOKUP(E2883,Sex!$B$2:$C$5,2,FALSE)</f>
        <v>Hombres</v>
      </c>
      <c r="G2883" t="s">
        <v>32</v>
      </c>
      <c r="H2883">
        <v>10683</v>
      </c>
    </row>
    <row r="2884" spans="1:8" x14ac:dyDescent="0.25">
      <c r="A2884">
        <v>2015</v>
      </c>
      <c r="B2884" t="s">
        <v>18</v>
      </c>
      <c r="C2884" t="str">
        <f>VLOOKUP(B2884,Data_Dictionary!$F$326:$I$589,3,FALSE)</f>
        <v>Ecuador (el)</v>
      </c>
      <c r="D2884" t="str">
        <f>VLOOKUP(B2884,Data_Dictionary!$F$326:$I$589,4,FALSE)</f>
        <v>EC</v>
      </c>
      <c r="E2884" t="s">
        <v>23</v>
      </c>
      <c r="F2884" t="str">
        <f>VLOOKUP(E2884,Sex!$B$2:$C$5,2,FALSE)</f>
        <v>Hombres</v>
      </c>
      <c r="G2884" t="s">
        <v>32</v>
      </c>
      <c r="H2884">
        <v>12630</v>
      </c>
    </row>
    <row r="2885" spans="1:8" x14ac:dyDescent="0.25">
      <c r="A2885">
        <v>2020</v>
      </c>
      <c r="B2885" t="s">
        <v>18</v>
      </c>
      <c r="C2885" t="str">
        <f>VLOOKUP(B2885,Data_Dictionary!$F$326:$I$589,3,FALSE)</f>
        <v>Ecuador (el)</v>
      </c>
      <c r="D2885" t="str">
        <f>VLOOKUP(B2885,Data_Dictionary!$F$326:$I$589,4,FALSE)</f>
        <v>EC</v>
      </c>
      <c r="E2885" t="s">
        <v>23</v>
      </c>
      <c r="F2885" t="str">
        <f>VLOOKUP(E2885,Sex!$B$2:$C$5,2,FALSE)</f>
        <v>Hombres</v>
      </c>
      <c r="G2885" t="s">
        <v>32</v>
      </c>
      <c r="H2885">
        <v>28066</v>
      </c>
    </row>
    <row r="2886" spans="1:8" x14ac:dyDescent="0.25">
      <c r="A2886">
        <v>1990</v>
      </c>
      <c r="B2886" t="s">
        <v>19</v>
      </c>
      <c r="C2886" t="str">
        <f>VLOOKUP(B2886,Data_Dictionary!$F$326:$I$589,3,FALSE)</f>
        <v>Guyana</v>
      </c>
      <c r="D2886" t="str">
        <f>VLOOKUP(B2886,Data_Dictionary!$F$326:$I$589,4,FALSE)</f>
        <v>GY</v>
      </c>
      <c r="E2886" t="s">
        <v>23</v>
      </c>
      <c r="F2886" t="str">
        <f>VLOOKUP(E2886,Sex!$B$2:$C$5,2,FALSE)</f>
        <v>Hombres</v>
      </c>
      <c r="G2886" t="s">
        <v>32</v>
      </c>
      <c r="H2886">
        <v>160</v>
      </c>
    </row>
    <row r="2887" spans="1:8" x14ac:dyDescent="0.25">
      <c r="A2887">
        <v>1995</v>
      </c>
      <c r="B2887" t="s">
        <v>19</v>
      </c>
      <c r="C2887" t="str">
        <f>VLOOKUP(B2887,Data_Dictionary!$F$326:$I$589,3,FALSE)</f>
        <v>Guyana</v>
      </c>
      <c r="D2887" t="str">
        <f>VLOOKUP(B2887,Data_Dictionary!$F$326:$I$589,4,FALSE)</f>
        <v>GY</v>
      </c>
      <c r="E2887" t="s">
        <v>23</v>
      </c>
      <c r="F2887" t="str">
        <f>VLOOKUP(E2887,Sex!$B$2:$C$5,2,FALSE)</f>
        <v>Hombres</v>
      </c>
      <c r="G2887" t="s">
        <v>32</v>
      </c>
      <c r="H2887">
        <v>200</v>
      </c>
    </row>
    <row r="2888" spans="1:8" x14ac:dyDescent="0.25">
      <c r="A2888">
        <v>2000</v>
      </c>
      <c r="B2888" t="s">
        <v>19</v>
      </c>
      <c r="C2888" t="str">
        <f>VLOOKUP(B2888,Data_Dictionary!$F$326:$I$589,3,FALSE)</f>
        <v>Guyana</v>
      </c>
      <c r="D2888" t="str">
        <f>VLOOKUP(B2888,Data_Dictionary!$F$326:$I$589,4,FALSE)</f>
        <v>GY</v>
      </c>
      <c r="E2888" t="s">
        <v>23</v>
      </c>
      <c r="F2888" t="str">
        <f>VLOOKUP(E2888,Sex!$B$2:$C$5,2,FALSE)</f>
        <v>Hombres</v>
      </c>
      <c r="G2888" t="s">
        <v>32</v>
      </c>
      <c r="H2888">
        <v>239</v>
      </c>
    </row>
    <row r="2889" spans="1:8" x14ac:dyDescent="0.25">
      <c r="A2889">
        <v>2005</v>
      </c>
      <c r="B2889" t="s">
        <v>19</v>
      </c>
      <c r="C2889" t="str">
        <f>VLOOKUP(B2889,Data_Dictionary!$F$326:$I$589,3,FALSE)</f>
        <v>Guyana</v>
      </c>
      <c r="D2889" t="str">
        <f>VLOOKUP(B2889,Data_Dictionary!$F$326:$I$589,4,FALSE)</f>
        <v>GY</v>
      </c>
      <c r="E2889" t="s">
        <v>23</v>
      </c>
      <c r="F2889" t="str">
        <f>VLOOKUP(E2889,Sex!$B$2:$C$5,2,FALSE)</f>
        <v>Hombres</v>
      </c>
      <c r="G2889" t="s">
        <v>32</v>
      </c>
      <c r="H2889">
        <v>378</v>
      </c>
    </row>
    <row r="2890" spans="1:8" x14ac:dyDescent="0.25">
      <c r="A2890">
        <v>2010</v>
      </c>
      <c r="B2890" t="s">
        <v>19</v>
      </c>
      <c r="C2890" t="str">
        <f>VLOOKUP(B2890,Data_Dictionary!$F$326:$I$589,3,FALSE)</f>
        <v>Guyana</v>
      </c>
      <c r="D2890" t="str">
        <f>VLOOKUP(B2890,Data_Dictionary!$F$326:$I$589,4,FALSE)</f>
        <v>GY</v>
      </c>
      <c r="E2890" t="s">
        <v>23</v>
      </c>
      <c r="F2890" t="str">
        <f>VLOOKUP(E2890,Sex!$B$2:$C$5,2,FALSE)</f>
        <v>Hombres</v>
      </c>
      <c r="G2890" t="s">
        <v>32</v>
      </c>
      <c r="H2890">
        <v>347</v>
      </c>
    </row>
    <row r="2891" spans="1:8" x14ac:dyDescent="0.25">
      <c r="A2891">
        <v>2015</v>
      </c>
      <c r="B2891" t="s">
        <v>19</v>
      </c>
      <c r="C2891" t="str">
        <f>VLOOKUP(B2891,Data_Dictionary!$F$326:$I$589,3,FALSE)</f>
        <v>Guyana</v>
      </c>
      <c r="D2891" t="str">
        <f>VLOOKUP(B2891,Data_Dictionary!$F$326:$I$589,4,FALSE)</f>
        <v>GY</v>
      </c>
      <c r="E2891" t="s">
        <v>23</v>
      </c>
      <c r="F2891" t="str">
        <f>VLOOKUP(E2891,Sex!$B$2:$C$5,2,FALSE)</f>
        <v>Hombres</v>
      </c>
      <c r="G2891" t="s">
        <v>32</v>
      </c>
      <c r="H2891">
        <v>493</v>
      </c>
    </row>
    <row r="2892" spans="1:8" x14ac:dyDescent="0.25">
      <c r="A2892">
        <v>2020</v>
      </c>
      <c r="B2892" t="s">
        <v>19</v>
      </c>
      <c r="C2892" t="str">
        <f>VLOOKUP(B2892,Data_Dictionary!$F$326:$I$589,3,FALSE)</f>
        <v>Guyana</v>
      </c>
      <c r="D2892" t="str">
        <f>VLOOKUP(B2892,Data_Dictionary!$F$326:$I$589,4,FALSE)</f>
        <v>GY</v>
      </c>
      <c r="E2892" t="s">
        <v>23</v>
      </c>
      <c r="F2892" t="str">
        <f>VLOOKUP(E2892,Sex!$B$2:$C$5,2,FALSE)</f>
        <v>Hombres</v>
      </c>
      <c r="G2892" t="s">
        <v>32</v>
      </c>
      <c r="H2892">
        <v>1536</v>
      </c>
    </row>
    <row r="2893" spans="1:8" x14ac:dyDescent="0.25">
      <c r="A2893">
        <v>1990</v>
      </c>
      <c r="B2893" t="s">
        <v>20</v>
      </c>
      <c r="C2893" t="str">
        <f>VLOOKUP(B2893,Data_Dictionary!$F$326:$I$589,3,FALSE)</f>
        <v>Paraguay</v>
      </c>
      <c r="D2893" t="str">
        <f>VLOOKUP(B2893,Data_Dictionary!$F$326:$I$589,4,FALSE)</f>
        <v>PY</v>
      </c>
      <c r="E2893" t="s">
        <v>23</v>
      </c>
      <c r="F2893" t="str">
        <f>VLOOKUP(E2893,Sex!$B$2:$C$5,2,FALSE)</f>
        <v>Hombres</v>
      </c>
      <c r="G2893" t="s">
        <v>32</v>
      </c>
      <c r="H2893">
        <v>7204</v>
      </c>
    </row>
    <row r="2894" spans="1:8" x14ac:dyDescent="0.25">
      <c r="A2894">
        <v>1995</v>
      </c>
      <c r="B2894" t="s">
        <v>20</v>
      </c>
      <c r="C2894" t="str">
        <f>VLOOKUP(B2894,Data_Dictionary!$F$326:$I$589,3,FALSE)</f>
        <v>Paraguay</v>
      </c>
      <c r="D2894" t="str">
        <f>VLOOKUP(B2894,Data_Dictionary!$F$326:$I$589,4,FALSE)</f>
        <v>PY</v>
      </c>
      <c r="E2894" t="s">
        <v>23</v>
      </c>
      <c r="F2894" t="str">
        <f>VLOOKUP(E2894,Sex!$B$2:$C$5,2,FALSE)</f>
        <v>Hombres</v>
      </c>
      <c r="G2894" t="s">
        <v>32</v>
      </c>
      <c r="H2894">
        <v>7646</v>
      </c>
    </row>
    <row r="2895" spans="1:8" x14ac:dyDescent="0.25">
      <c r="A2895">
        <v>2000</v>
      </c>
      <c r="B2895" t="s">
        <v>20</v>
      </c>
      <c r="C2895" t="str">
        <f>VLOOKUP(B2895,Data_Dictionary!$F$326:$I$589,3,FALSE)</f>
        <v>Paraguay</v>
      </c>
      <c r="D2895" t="str">
        <f>VLOOKUP(B2895,Data_Dictionary!$F$326:$I$589,4,FALSE)</f>
        <v>PY</v>
      </c>
      <c r="E2895" t="s">
        <v>23</v>
      </c>
      <c r="F2895" t="str">
        <f>VLOOKUP(E2895,Sex!$B$2:$C$5,2,FALSE)</f>
        <v>Hombres</v>
      </c>
      <c r="G2895" t="s">
        <v>32</v>
      </c>
      <c r="H2895">
        <v>7982</v>
      </c>
    </row>
    <row r="2896" spans="1:8" x14ac:dyDescent="0.25">
      <c r="A2896">
        <v>2005</v>
      </c>
      <c r="B2896" t="s">
        <v>20</v>
      </c>
      <c r="C2896" t="str">
        <f>VLOOKUP(B2896,Data_Dictionary!$F$326:$I$589,3,FALSE)</f>
        <v>Paraguay</v>
      </c>
      <c r="D2896" t="str">
        <f>VLOOKUP(B2896,Data_Dictionary!$F$326:$I$589,4,FALSE)</f>
        <v>PY</v>
      </c>
      <c r="E2896" t="s">
        <v>23</v>
      </c>
      <c r="F2896" t="str">
        <f>VLOOKUP(E2896,Sex!$B$2:$C$5,2,FALSE)</f>
        <v>Hombres</v>
      </c>
      <c r="G2896" t="s">
        <v>32</v>
      </c>
      <c r="H2896">
        <v>7903</v>
      </c>
    </row>
    <row r="2897" spans="1:8" x14ac:dyDescent="0.25">
      <c r="A2897">
        <v>2010</v>
      </c>
      <c r="B2897" t="s">
        <v>20</v>
      </c>
      <c r="C2897" t="str">
        <f>VLOOKUP(B2897,Data_Dictionary!$F$326:$I$589,3,FALSE)</f>
        <v>Paraguay</v>
      </c>
      <c r="D2897" t="str">
        <f>VLOOKUP(B2897,Data_Dictionary!$F$326:$I$589,4,FALSE)</f>
        <v>PY</v>
      </c>
      <c r="E2897" t="s">
        <v>23</v>
      </c>
      <c r="F2897" t="str">
        <f>VLOOKUP(E2897,Sex!$B$2:$C$5,2,FALSE)</f>
        <v>Hombres</v>
      </c>
      <c r="G2897" t="s">
        <v>32</v>
      </c>
      <c r="H2897">
        <v>7811</v>
      </c>
    </row>
    <row r="2898" spans="1:8" x14ac:dyDescent="0.25">
      <c r="A2898">
        <v>2015</v>
      </c>
      <c r="B2898" t="s">
        <v>20</v>
      </c>
      <c r="C2898" t="str">
        <f>VLOOKUP(B2898,Data_Dictionary!$F$326:$I$589,3,FALSE)</f>
        <v>Paraguay</v>
      </c>
      <c r="D2898" t="str">
        <f>VLOOKUP(B2898,Data_Dictionary!$F$326:$I$589,4,FALSE)</f>
        <v>PY</v>
      </c>
      <c r="E2898" t="s">
        <v>23</v>
      </c>
      <c r="F2898" t="str">
        <f>VLOOKUP(E2898,Sex!$B$2:$C$5,2,FALSE)</f>
        <v>Hombres</v>
      </c>
      <c r="G2898" t="s">
        <v>32</v>
      </c>
      <c r="H2898">
        <v>7656</v>
      </c>
    </row>
    <row r="2899" spans="1:8" x14ac:dyDescent="0.25">
      <c r="A2899">
        <v>2020</v>
      </c>
      <c r="B2899" t="s">
        <v>20</v>
      </c>
      <c r="C2899" t="str">
        <f>VLOOKUP(B2899,Data_Dictionary!$F$326:$I$589,3,FALSE)</f>
        <v>Paraguay</v>
      </c>
      <c r="D2899" t="str">
        <f>VLOOKUP(B2899,Data_Dictionary!$F$326:$I$589,4,FALSE)</f>
        <v>PY</v>
      </c>
      <c r="E2899" t="s">
        <v>23</v>
      </c>
      <c r="F2899" t="str">
        <f>VLOOKUP(E2899,Sex!$B$2:$C$5,2,FALSE)</f>
        <v>Hombres</v>
      </c>
      <c r="G2899" t="s">
        <v>32</v>
      </c>
      <c r="H2899">
        <v>7972</v>
      </c>
    </row>
    <row r="2900" spans="1:8" x14ac:dyDescent="0.25">
      <c r="A2900">
        <v>1990</v>
      </c>
      <c r="B2900" t="s">
        <v>21</v>
      </c>
      <c r="C2900" t="str">
        <f>VLOOKUP(B2900,Data_Dictionary!$F$326:$I$589,3,FALSE)</f>
        <v>Perú</v>
      </c>
      <c r="D2900" t="str">
        <f>VLOOKUP(B2900,Data_Dictionary!$F$326:$I$589,4,FALSE)</f>
        <v>PE</v>
      </c>
      <c r="E2900" t="s">
        <v>23</v>
      </c>
      <c r="F2900" t="str">
        <f>VLOOKUP(E2900,Sex!$B$2:$C$5,2,FALSE)</f>
        <v>Hombres</v>
      </c>
      <c r="G2900" t="s">
        <v>32</v>
      </c>
      <c r="H2900">
        <v>2010</v>
      </c>
    </row>
    <row r="2901" spans="1:8" x14ac:dyDescent="0.25">
      <c r="A2901">
        <v>1995</v>
      </c>
      <c r="B2901" t="s">
        <v>21</v>
      </c>
      <c r="C2901" t="str">
        <f>VLOOKUP(B2901,Data_Dictionary!$F$326:$I$589,3,FALSE)</f>
        <v>Perú</v>
      </c>
      <c r="D2901" t="str">
        <f>VLOOKUP(B2901,Data_Dictionary!$F$326:$I$589,4,FALSE)</f>
        <v>PE</v>
      </c>
      <c r="E2901" t="s">
        <v>23</v>
      </c>
      <c r="F2901" t="str">
        <f>VLOOKUP(E2901,Sex!$B$2:$C$5,2,FALSE)</f>
        <v>Hombres</v>
      </c>
      <c r="G2901" t="s">
        <v>32</v>
      </c>
      <c r="H2901">
        <v>2073</v>
      </c>
    </row>
    <row r="2902" spans="1:8" x14ac:dyDescent="0.25">
      <c r="A2902">
        <v>2000</v>
      </c>
      <c r="B2902" t="s">
        <v>21</v>
      </c>
      <c r="C2902" t="str">
        <f>VLOOKUP(B2902,Data_Dictionary!$F$326:$I$589,3,FALSE)</f>
        <v>Perú</v>
      </c>
      <c r="D2902" t="str">
        <f>VLOOKUP(B2902,Data_Dictionary!$F$326:$I$589,4,FALSE)</f>
        <v>PE</v>
      </c>
      <c r="E2902" t="s">
        <v>23</v>
      </c>
      <c r="F2902" t="str">
        <f>VLOOKUP(E2902,Sex!$B$2:$C$5,2,FALSE)</f>
        <v>Hombres</v>
      </c>
      <c r="G2902" t="s">
        <v>32</v>
      </c>
      <c r="H2902">
        <v>2897</v>
      </c>
    </row>
    <row r="2903" spans="1:8" x14ac:dyDescent="0.25">
      <c r="A2903">
        <v>2005</v>
      </c>
      <c r="B2903" t="s">
        <v>21</v>
      </c>
      <c r="C2903" t="str">
        <f>VLOOKUP(B2903,Data_Dictionary!$F$326:$I$589,3,FALSE)</f>
        <v>Perú</v>
      </c>
      <c r="D2903" t="str">
        <f>VLOOKUP(B2903,Data_Dictionary!$F$326:$I$589,4,FALSE)</f>
        <v>PE</v>
      </c>
      <c r="E2903" t="s">
        <v>23</v>
      </c>
      <c r="F2903" t="str">
        <f>VLOOKUP(E2903,Sex!$B$2:$C$5,2,FALSE)</f>
        <v>Hombres</v>
      </c>
      <c r="G2903" t="s">
        <v>32</v>
      </c>
      <c r="H2903">
        <v>2733</v>
      </c>
    </row>
    <row r="2904" spans="1:8" x14ac:dyDescent="0.25">
      <c r="A2904">
        <v>2010</v>
      </c>
      <c r="B2904" t="s">
        <v>21</v>
      </c>
      <c r="C2904" t="str">
        <f>VLOOKUP(B2904,Data_Dictionary!$F$326:$I$589,3,FALSE)</f>
        <v>Perú</v>
      </c>
      <c r="D2904" t="str">
        <f>VLOOKUP(B2904,Data_Dictionary!$F$326:$I$589,4,FALSE)</f>
        <v>PE</v>
      </c>
      <c r="E2904" t="s">
        <v>23</v>
      </c>
      <c r="F2904" t="str">
        <f>VLOOKUP(E2904,Sex!$B$2:$C$5,2,FALSE)</f>
        <v>Hombres</v>
      </c>
      <c r="G2904" t="s">
        <v>32</v>
      </c>
      <c r="H2904">
        <v>5029</v>
      </c>
    </row>
    <row r="2905" spans="1:8" x14ac:dyDescent="0.25">
      <c r="A2905">
        <v>2015</v>
      </c>
      <c r="B2905" t="s">
        <v>21</v>
      </c>
      <c r="C2905" t="str">
        <f>VLOOKUP(B2905,Data_Dictionary!$F$326:$I$589,3,FALSE)</f>
        <v>Perú</v>
      </c>
      <c r="D2905" t="str">
        <f>VLOOKUP(B2905,Data_Dictionary!$F$326:$I$589,4,FALSE)</f>
        <v>PE</v>
      </c>
      <c r="E2905" t="s">
        <v>23</v>
      </c>
      <c r="F2905" t="str">
        <f>VLOOKUP(E2905,Sex!$B$2:$C$5,2,FALSE)</f>
        <v>Hombres</v>
      </c>
      <c r="G2905" t="s">
        <v>32</v>
      </c>
      <c r="H2905">
        <v>8715</v>
      </c>
    </row>
    <row r="2906" spans="1:8" x14ac:dyDescent="0.25">
      <c r="A2906">
        <v>2020</v>
      </c>
      <c r="B2906" t="s">
        <v>21</v>
      </c>
      <c r="C2906" t="str">
        <f>VLOOKUP(B2906,Data_Dictionary!$F$326:$I$589,3,FALSE)</f>
        <v>Perú</v>
      </c>
      <c r="D2906" t="str">
        <f>VLOOKUP(B2906,Data_Dictionary!$F$326:$I$589,4,FALSE)</f>
        <v>PE</v>
      </c>
      <c r="E2906" t="s">
        <v>23</v>
      </c>
      <c r="F2906" t="str">
        <f>VLOOKUP(E2906,Sex!$B$2:$C$5,2,FALSE)</f>
        <v>Hombres</v>
      </c>
      <c r="G2906" t="s">
        <v>32</v>
      </c>
      <c r="H2906">
        <v>41496</v>
      </c>
    </row>
    <row r="2907" spans="1:8" x14ac:dyDescent="0.25">
      <c r="A2907">
        <v>1990</v>
      </c>
      <c r="B2907" t="s">
        <v>22</v>
      </c>
      <c r="C2907" t="str">
        <f>VLOOKUP(B2907,Data_Dictionary!$F$326:$I$589,3,FALSE)</f>
        <v>Uruguay</v>
      </c>
      <c r="D2907" t="str">
        <f>VLOOKUP(B2907,Data_Dictionary!$F$326:$I$589,4,FALSE)</f>
        <v>UY</v>
      </c>
      <c r="E2907" t="s">
        <v>23</v>
      </c>
      <c r="F2907" t="str">
        <f>VLOOKUP(E2907,Sex!$B$2:$C$5,2,FALSE)</f>
        <v>Hombres</v>
      </c>
      <c r="G2907" t="s">
        <v>32</v>
      </c>
      <c r="H2907">
        <v>2131</v>
      </c>
    </row>
    <row r="2908" spans="1:8" x14ac:dyDescent="0.25">
      <c r="A2908">
        <v>1995</v>
      </c>
      <c r="B2908" t="s">
        <v>22</v>
      </c>
      <c r="C2908" t="str">
        <f>VLOOKUP(B2908,Data_Dictionary!$F$326:$I$589,3,FALSE)</f>
        <v>Uruguay</v>
      </c>
      <c r="D2908" t="str">
        <f>VLOOKUP(B2908,Data_Dictionary!$F$326:$I$589,4,FALSE)</f>
        <v>UY</v>
      </c>
      <c r="E2908" t="s">
        <v>23</v>
      </c>
      <c r="F2908" t="str">
        <f>VLOOKUP(E2908,Sex!$B$2:$C$5,2,FALSE)</f>
        <v>Hombres</v>
      </c>
      <c r="G2908" t="s">
        <v>32</v>
      </c>
      <c r="H2908">
        <v>1957</v>
      </c>
    </row>
    <row r="2909" spans="1:8" x14ac:dyDescent="0.25">
      <c r="A2909">
        <v>2000</v>
      </c>
      <c r="B2909" t="s">
        <v>22</v>
      </c>
      <c r="C2909" t="str">
        <f>VLOOKUP(B2909,Data_Dictionary!$F$326:$I$589,3,FALSE)</f>
        <v>Uruguay</v>
      </c>
      <c r="D2909" t="str">
        <f>VLOOKUP(B2909,Data_Dictionary!$F$326:$I$589,4,FALSE)</f>
        <v>UY</v>
      </c>
      <c r="E2909" t="s">
        <v>23</v>
      </c>
      <c r="F2909" t="str">
        <f>VLOOKUP(E2909,Sex!$B$2:$C$5,2,FALSE)</f>
        <v>Hombres</v>
      </c>
      <c r="G2909" t="s">
        <v>32</v>
      </c>
      <c r="H2909">
        <v>2439</v>
      </c>
    </row>
    <row r="2910" spans="1:8" x14ac:dyDescent="0.25">
      <c r="A2910">
        <v>2005</v>
      </c>
      <c r="B2910" t="s">
        <v>22</v>
      </c>
      <c r="C2910" t="str">
        <f>VLOOKUP(B2910,Data_Dictionary!$F$326:$I$589,3,FALSE)</f>
        <v>Uruguay</v>
      </c>
      <c r="D2910" t="str">
        <f>VLOOKUP(B2910,Data_Dictionary!$F$326:$I$589,4,FALSE)</f>
        <v>UY</v>
      </c>
      <c r="E2910" t="s">
        <v>23</v>
      </c>
      <c r="F2910" t="str">
        <f>VLOOKUP(E2910,Sex!$B$2:$C$5,2,FALSE)</f>
        <v>Hombres</v>
      </c>
      <c r="G2910" t="s">
        <v>32</v>
      </c>
      <c r="H2910">
        <v>2808</v>
      </c>
    </row>
    <row r="2911" spans="1:8" x14ac:dyDescent="0.25">
      <c r="A2911">
        <v>2010</v>
      </c>
      <c r="B2911" t="s">
        <v>22</v>
      </c>
      <c r="C2911" t="str">
        <f>VLOOKUP(B2911,Data_Dictionary!$F$326:$I$589,3,FALSE)</f>
        <v>Uruguay</v>
      </c>
      <c r="D2911" t="str">
        <f>VLOOKUP(B2911,Data_Dictionary!$F$326:$I$589,4,FALSE)</f>
        <v>UY</v>
      </c>
      <c r="E2911" t="s">
        <v>23</v>
      </c>
      <c r="F2911" t="str">
        <f>VLOOKUP(E2911,Sex!$B$2:$C$5,2,FALSE)</f>
        <v>Hombres</v>
      </c>
      <c r="G2911" t="s">
        <v>32</v>
      </c>
      <c r="H2911">
        <v>1291</v>
      </c>
    </row>
    <row r="2912" spans="1:8" x14ac:dyDescent="0.25">
      <c r="A2912">
        <v>2015</v>
      </c>
      <c r="B2912" t="s">
        <v>22</v>
      </c>
      <c r="C2912" t="str">
        <f>VLOOKUP(B2912,Data_Dictionary!$F$326:$I$589,3,FALSE)</f>
        <v>Uruguay</v>
      </c>
      <c r="D2912" t="str">
        <f>VLOOKUP(B2912,Data_Dictionary!$F$326:$I$589,4,FALSE)</f>
        <v>UY</v>
      </c>
      <c r="E2912" t="s">
        <v>23</v>
      </c>
      <c r="F2912" t="str">
        <f>VLOOKUP(E2912,Sex!$B$2:$C$5,2,FALSE)</f>
        <v>Hombres</v>
      </c>
      <c r="G2912" t="s">
        <v>32</v>
      </c>
      <c r="H2912">
        <v>1600</v>
      </c>
    </row>
    <row r="2913" spans="1:8" x14ac:dyDescent="0.25">
      <c r="A2913">
        <v>2020</v>
      </c>
      <c r="B2913" t="s">
        <v>22</v>
      </c>
      <c r="C2913" t="str">
        <f>VLOOKUP(B2913,Data_Dictionary!$F$326:$I$589,3,FALSE)</f>
        <v>Uruguay</v>
      </c>
      <c r="D2913" t="str">
        <f>VLOOKUP(B2913,Data_Dictionary!$F$326:$I$589,4,FALSE)</f>
        <v>UY</v>
      </c>
      <c r="E2913" t="s">
        <v>23</v>
      </c>
      <c r="F2913" t="str">
        <f>VLOOKUP(E2913,Sex!$B$2:$C$5,2,FALSE)</f>
        <v>Hombres</v>
      </c>
      <c r="G2913" t="s">
        <v>32</v>
      </c>
      <c r="H2913">
        <v>2941</v>
      </c>
    </row>
    <row r="2914" spans="1:8" x14ac:dyDescent="0.25">
      <c r="A2914">
        <v>1990</v>
      </c>
      <c r="B2914" t="s">
        <v>5</v>
      </c>
      <c r="C2914" t="str">
        <f>VLOOKUP(B2914,Data_Dictionary!$F$326:$I$589,3,FALSE)</f>
        <v>Antigua y Barbuda</v>
      </c>
      <c r="D2914" t="str">
        <f>VLOOKUP(B2914,Data_Dictionary!$F$326:$I$589,4,FALSE)</f>
        <v>AG</v>
      </c>
      <c r="E2914" t="s">
        <v>24</v>
      </c>
      <c r="F2914" t="str">
        <f>VLOOKUP(E2914,Sex!$B$2:$C$5,2,FALSE)</f>
        <v>Mujeres</v>
      </c>
      <c r="G2914" t="s">
        <v>32</v>
      </c>
      <c r="H2914">
        <v>409</v>
      </c>
    </row>
    <row r="2915" spans="1:8" x14ac:dyDescent="0.25">
      <c r="A2915">
        <v>1995</v>
      </c>
      <c r="B2915" t="s">
        <v>5</v>
      </c>
      <c r="C2915" t="str">
        <f>VLOOKUP(B2915,Data_Dictionary!$F$326:$I$589,3,FALSE)</f>
        <v>Antigua y Barbuda</v>
      </c>
      <c r="D2915" t="str">
        <f>VLOOKUP(B2915,Data_Dictionary!$F$326:$I$589,4,FALSE)</f>
        <v>AG</v>
      </c>
      <c r="E2915" t="s">
        <v>24</v>
      </c>
      <c r="F2915" t="str">
        <f>VLOOKUP(E2915,Sex!$B$2:$C$5,2,FALSE)</f>
        <v>Mujeres</v>
      </c>
      <c r="G2915" t="s">
        <v>32</v>
      </c>
      <c r="H2915">
        <v>797</v>
      </c>
    </row>
    <row r="2916" spans="1:8" x14ac:dyDescent="0.25">
      <c r="A2916">
        <v>2000</v>
      </c>
      <c r="B2916" t="s">
        <v>5</v>
      </c>
      <c r="C2916" t="str">
        <f>VLOOKUP(B2916,Data_Dictionary!$F$326:$I$589,3,FALSE)</f>
        <v>Antigua y Barbuda</v>
      </c>
      <c r="D2916" t="str">
        <f>VLOOKUP(B2916,Data_Dictionary!$F$326:$I$589,4,FALSE)</f>
        <v>AG</v>
      </c>
      <c r="E2916" t="s">
        <v>24</v>
      </c>
      <c r="F2916" t="str">
        <f>VLOOKUP(E2916,Sex!$B$2:$C$5,2,FALSE)</f>
        <v>Mujeres</v>
      </c>
      <c r="G2916" t="s">
        <v>32</v>
      </c>
      <c r="H2916">
        <v>1133</v>
      </c>
    </row>
    <row r="2917" spans="1:8" x14ac:dyDescent="0.25">
      <c r="A2917">
        <v>2005</v>
      </c>
      <c r="B2917" t="s">
        <v>5</v>
      </c>
      <c r="C2917" t="str">
        <f>VLOOKUP(B2917,Data_Dictionary!$F$326:$I$589,3,FALSE)</f>
        <v>Antigua y Barbuda</v>
      </c>
      <c r="D2917" t="str">
        <f>VLOOKUP(B2917,Data_Dictionary!$F$326:$I$589,4,FALSE)</f>
        <v>AG</v>
      </c>
      <c r="E2917" t="s">
        <v>24</v>
      </c>
      <c r="F2917" t="str">
        <f>VLOOKUP(E2917,Sex!$B$2:$C$5,2,FALSE)</f>
        <v>Mujeres</v>
      </c>
      <c r="G2917" t="s">
        <v>32</v>
      </c>
      <c r="H2917">
        <v>1509</v>
      </c>
    </row>
    <row r="2918" spans="1:8" x14ac:dyDescent="0.25">
      <c r="A2918">
        <v>2010</v>
      </c>
      <c r="B2918" t="s">
        <v>5</v>
      </c>
      <c r="C2918" t="str">
        <f>VLOOKUP(B2918,Data_Dictionary!$F$326:$I$589,3,FALSE)</f>
        <v>Antigua y Barbuda</v>
      </c>
      <c r="D2918" t="str">
        <f>VLOOKUP(B2918,Data_Dictionary!$F$326:$I$589,4,FALSE)</f>
        <v>AG</v>
      </c>
      <c r="E2918" t="s">
        <v>24</v>
      </c>
      <c r="F2918" t="str">
        <f>VLOOKUP(E2918,Sex!$B$2:$C$5,2,FALSE)</f>
        <v>Mujeres</v>
      </c>
      <c r="G2918" t="s">
        <v>32</v>
      </c>
      <c r="H2918">
        <v>1716</v>
      </c>
    </row>
    <row r="2919" spans="1:8" x14ac:dyDescent="0.25">
      <c r="A2919">
        <v>2015</v>
      </c>
      <c r="B2919" t="s">
        <v>5</v>
      </c>
      <c r="C2919" t="str">
        <f>VLOOKUP(B2919,Data_Dictionary!$F$326:$I$589,3,FALSE)</f>
        <v>Antigua y Barbuda</v>
      </c>
      <c r="D2919" t="str">
        <f>VLOOKUP(B2919,Data_Dictionary!$F$326:$I$589,4,FALSE)</f>
        <v>AG</v>
      </c>
      <c r="E2919" t="s">
        <v>24</v>
      </c>
      <c r="F2919" t="str">
        <f>VLOOKUP(E2919,Sex!$B$2:$C$5,2,FALSE)</f>
        <v>Mujeres</v>
      </c>
      <c r="G2919" t="s">
        <v>32</v>
      </c>
      <c r="H2919">
        <v>1699</v>
      </c>
    </row>
    <row r="2920" spans="1:8" x14ac:dyDescent="0.25">
      <c r="A2920">
        <v>2020</v>
      </c>
      <c r="B2920" t="s">
        <v>5</v>
      </c>
      <c r="C2920" t="str">
        <f>VLOOKUP(B2920,Data_Dictionary!$F$326:$I$589,3,FALSE)</f>
        <v>Antigua y Barbuda</v>
      </c>
      <c r="D2920" t="str">
        <f>VLOOKUP(B2920,Data_Dictionary!$F$326:$I$589,4,FALSE)</f>
        <v>AG</v>
      </c>
      <c r="E2920" t="s">
        <v>24</v>
      </c>
      <c r="F2920" t="str">
        <f>VLOOKUP(E2920,Sex!$B$2:$C$5,2,FALSE)</f>
        <v>Mujeres</v>
      </c>
      <c r="G2920" t="s">
        <v>32</v>
      </c>
      <c r="H2920">
        <v>1787</v>
      </c>
    </row>
    <row r="2921" spans="1:8" x14ac:dyDescent="0.25">
      <c r="A2921">
        <v>1990</v>
      </c>
      <c r="B2921" t="s">
        <v>8</v>
      </c>
      <c r="C2921" t="str">
        <f>VLOOKUP(B2921,Data_Dictionary!$F$326:$I$589,3,FALSE)</f>
        <v>Cuba</v>
      </c>
      <c r="D2921" t="str">
        <f>VLOOKUP(B2921,Data_Dictionary!$F$326:$I$589,4,FALSE)</f>
        <v>CU</v>
      </c>
      <c r="E2921" t="s">
        <v>24</v>
      </c>
      <c r="F2921" t="str">
        <f>VLOOKUP(E2921,Sex!$B$2:$C$5,2,FALSE)</f>
        <v>Mujeres</v>
      </c>
      <c r="G2921" t="s">
        <v>32</v>
      </c>
      <c r="H2921">
        <v>750</v>
      </c>
    </row>
    <row r="2922" spans="1:8" x14ac:dyDescent="0.25">
      <c r="A2922">
        <v>1995</v>
      </c>
      <c r="B2922" t="s">
        <v>8</v>
      </c>
      <c r="C2922" t="str">
        <f>VLOOKUP(B2922,Data_Dictionary!$F$326:$I$589,3,FALSE)</f>
        <v>Cuba</v>
      </c>
      <c r="D2922" t="str">
        <f>VLOOKUP(B2922,Data_Dictionary!$F$326:$I$589,4,FALSE)</f>
        <v>CU</v>
      </c>
      <c r="E2922" t="s">
        <v>24</v>
      </c>
      <c r="F2922" t="str">
        <f>VLOOKUP(E2922,Sex!$B$2:$C$5,2,FALSE)</f>
        <v>Mujeres</v>
      </c>
      <c r="G2922" t="s">
        <v>32</v>
      </c>
      <c r="H2922">
        <v>722</v>
      </c>
    </row>
    <row r="2923" spans="1:8" x14ac:dyDescent="0.25">
      <c r="A2923">
        <v>2000</v>
      </c>
      <c r="B2923" t="s">
        <v>8</v>
      </c>
      <c r="C2923" t="str">
        <f>VLOOKUP(B2923,Data_Dictionary!$F$326:$I$589,3,FALSE)</f>
        <v>Cuba</v>
      </c>
      <c r="D2923" t="str">
        <f>VLOOKUP(B2923,Data_Dictionary!$F$326:$I$589,4,FALSE)</f>
        <v>CU</v>
      </c>
      <c r="E2923" t="s">
        <v>24</v>
      </c>
      <c r="F2923" t="str">
        <f>VLOOKUP(E2923,Sex!$B$2:$C$5,2,FALSE)</f>
        <v>Mujeres</v>
      </c>
      <c r="G2923" t="s">
        <v>32</v>
      </c>
      <c r="H2923">
        <v>749</v>
      </c>
    </row>
    <row r="2924" spans="1:8" x14ac:dyDescent="0.25">
      <c r="A2924">
        <v>2005</v>
      </c>
      <c r="B2924" t="s">
        <v>8</v>
      </c>
      <c r="C2924" t="str">
        <f>VLOOKUP(B2924,Data_Dictionary!$F$326:$I$589,3,FALSE)</f>
        <v>Cuba</v>
      </c>
      <c r="D2924" t="str">
        <f>VLOOKUP(B2924,Data_Dictionary!$F$326:$I$589,4,FALSE)</f>
        <v>CU</v>
      </c>
      <c r="E2924" t="s">
        <v>24</v>
      </c>
      <c r="F2924" t="str">
        <f>VLOOKUP(E2924,Sex!$B$2:$C$5,2,FALSE)</f>
        <v>Mujeres</v>
      </c>
      <c r="G2924" t="s">
        <v>32</v>
      </c>
      <c r="H2924">
        <v>362</v>
      </c>
    </row>
    <row r="2925" spans="1:8" x14ac:dyDescent="0.25">
      <c r="A2925">
        <v>2010</v>
      </c>
      <c r="B2925" t="s">
        <v>8</v>
      </c>
      <c r="C2925" t="str">
        <f>VLOOKUP(B2925,Data_Dictionary!$F$326:$I$589,3,FALSE)</f>
        <v>Cuba</v>
      </c>
      <c r="D2925" t="str">
        <f>VLOOKUP(B2925,Data_Dictionary!$F$326:$I$589,4,FALSE)</f>
        <v>CU</v>
      </c>
      <c r="E2925" t="s">
        <v>24</v>
      </c>
      <c r="F2925" t="str">
        <f>VLOOKUP(E2925,Sex!$B$2:$C$5,2,FALSE)</f>
        <v>Mujeres</v>
      </c>
      <c r="G2925" t="s">
        <v>32</v>
      </c>
      <c r="H2925">
        <v>175</v>
      </c>
    </row>
    <row r="2926" spans="1:8" x14ac:dyDescent="0.25">
      <c r="A2926">
        <v>2015</v>
      </c>
      <c r="B2926" t="s">
        <v>8</v>
      </c>
      <c r="C2926" t="str">
        <f>VLOOKUP(B2926,Data_Dictionary!$F$326:$I$589,3,FALSE)</f>
        <v>Cuba</v>
      </c>
      <c r="D2926" t="str">
        <f>VLOOKUP(B2926,Data_Dictionary!$F$326:$I$589,4,FALSE)</f>
        <v>CU</v>
      </c>
      <c r="E2926" t="s">
        <v>24</v>
      </c>
      <c r="F2926" t="str">
        <f>VLOOKUP(E2926,Sex!$B$2:$C$5,2,FALSE)</f>
        <v>Mujeres</v>
      </c>
      <c r="G2926" t="s">
        <v>32</v>
      </c>
      <c r="H2926">
        <v>131</v>
      </c>
    </row>
    <row r="2927" spans="1:8" x14ac:dyDescent="0.25">
      <c r="A2927">
        <v>2020</v>
      </c>
      <c r="B2927" t="s">
        <v>8</v>
      </c>
      <c r="C2927" t="str">
        <f>VLOOKUP(B2927,Data_Dictionary!$F$326:$I$589,3,FALSE)</f>
        <v>Cuba</v>
      </c>
      <c r="D2927" t="str">
        <f>VLOOKUP(B2927,Data_Dictionary!$F$326:$I$589,4,FALSE)</f>
        <v>CU</v>
      </c>
      <c r="E2927" t="s">
        <v>24</v>
      </c>
      <c r="F2927" t="str">
        <f>VLOOKUP(E2927,Sex!$B$2:$C$5,2,FALSE)</f>
        <v>Mujeres</v>
      </c>
      <c r="G2927" t="s">
        <v>32</v>
      </c>
      <c r="H2927">
        <v>112</v>
      </c>
    </row>
    <row r="2928" spans="1:8" x14ac:dyDescent="0.25">
      <c r="A2928">
        <v>1990</v>
      </c>
      <c r="B2928" t="s">
        <v>9</v>
      </c>
      <c r="C2928" t="str">
        <f>VLOOKUP(B2928,Data_Dictionary!$F$326:$I$589,3,FALSE)</f>
        <v>República Dominicana</v>
      </c>
      <c r="D2928" t="str">
        <f>VLOOKUP(B2928,Data_Dictionary!$F$326:$I$589,4,FALSE)</f>
        <v>DO</v>
      </c>
      <c r="E2928" t="s">
        <v>24</v>
      </c>
      <c r="F2928" t="str">
        <f>VLOOKUP(E2928,Sex!$B$2:$C$5,2,FALSE)</f>
        <v>Mujeres</v>
      </c>
      <c r="G2928" t="s">
        <v>32</v>
      </c>
      <c r="H2928">
        <v>5504</v>
      </c>
    </row>
    <row r="2929" spans="1:8" x14ac:dyDescent="0.25">
      <c r="A2929">
        <v>1995</v>
      </c>
      <c r="B2929" t="s">
        <v>9</v>
      </c>
      <c r="C2929" t="str">
        <f>VLOOKUP(B2929,Data_Dictionary!$F$326:$I$589,3,FALSE)</f>
        <v>República Dominicana</v>
      </c>
      <c r="D2929" t="str">
        <f>VLOOKUP(B2929,Data_Dictionary!$F$326:$I$589,4,FALSE)</f>
        <v>DO</v>
      </c>
      <c r="E2929" t="s">
        <v>24</v>
      </c>
      <c r="F2929" t="str">
        <f>VLOOKUP(E2929,Sex!$B$2:$C$5,2,FALSE)</f>
        <v>Mujeres</v>
      </c>
      <c r="G2929" t="s">
        <v>32</v>
      </c>
      <c r="H2929">
        <v>7457</v>
      </c>
    </row>
    <row r="2930" spans="1:8" x14ac:dyDescent="0.25">
      <c r="A2930">
        <v>2000</v>
      </c>
      <c r="B2930" t="s">
        <v>9</v>
      </c>
      <c r="C2930" t="str">
        <f>VLOOKUP(B2930,Data_Dictionary!$F$326:$I$589,3,FALSE)</f>
        <v>República Dominicana</v>
      </c>
      <c r="D2930" t="str">
        <f>VLOOKUP(B2930,Data_Dictionary!$F$326:$I$589,4,FALSE)</f>
        <v>DO</v>
      </c>
      <c r="E2930" t="s">
        <v>24</v>
      </c>
      <c r="F2930" t="str">
        <f>VLOOKUP(E2930,Sex!$B$2:$C$5,2,FALSE)</f>
        <v>Mujeres</v>
      </c>
      <c r="G2930" t="s">
        <v>32</v>
      </c>
      <c r="H2930">
        <v>8607</v>
      </c>
    </row>
    <row r="2931" spans="1:8" x14ac:dyDescent="0.25">
      <c r="A2931">
        <v>2005</v>
      </c>
      <c r="B2931" t="s">
        <v>9</v>
      </c>
      <c r="C2931" t="str">
        <f>VLOOKUP(B2931,Data_Dictionary!$F$326:$I$589,3,FALSE)</f>
        <v>República Dominicana</v>
      </c>
      <c r="D2931" t="str">
        <f>VLOOKUP(B2931,Data_Dictionary!$F$326:$I$589,4,FALSE)</f>
        <v>DO</v>
      </c>
      <c r="E2931" t="s">
        <v>24</v>
      </c>
      <c r="F2931" t="str">
        <f>VLOOKUP(E2931,Sex!$B$2:$C$5,2,FALSE)</f>
        <v>Mujeres</v>
      </c>
      <c r="G2931" t="s">
        <v>32</v>
      </c>
      <c r="H2931">
        <v>11225</v>
      </c>
    </row>
    <row r="2932" spans="1:8" x14ac:dyDescent="0.25">
      <c r="A2932">
        <v>2010</v>
      </c>
      <c r="B2932" t="s">
        <v>9</v>
      </c>
      <c r="C2932" t="str">
        <f>VLOOKUP(B2932,Data_Dictionary!$F$326:$I$589,3,FALSE)</f>
        <v>República Dominicana</v>
      </c>
      <c r="D2932" t="str">
        <f>VLOOKUP(B2932,Data_Dictionary!$F$326:$I$589,4,FALSE)</f>
        <v>DO</v>
      </c>
      <c r="E2932" t="s">
        <v>24</v>
      </c>
      <c r="F2932" t="str">
        <f>VLOOKUP(E2932,Sex!$B$2:$C$5,2,FALSE)</f>
        <v>Mujeres</v>
      </c>
      <c r="G2932" t="s">
        <v>32</v>
      </c>
      <c r="H2932">
        <v>8666</v>
      </c>
    </row>
    <row r="2933" spans="1:8" x14ac:dyDescent="0.25">
      <c r="A2933">
        <v>2015</v>
      </c>
      <c r="B2933" t="s">
        <v>9</v>
      </c>
      <c r="C2933" t="str">
        <f>VLOOKUP(B2933,Data_Dictionary!$F$326:$I$589,3,FALSE)</f>
        <v>República Dominicana</v>
      </c>
      <c r="D2933" t="str">
        <f>VLOOKUP(B2933,Data_Dictionary!$F$326:$I$589,4,FALSE)</f>
        <v>DO</v>
      </c>
      <c r="E2933" t="s">
        <v>24</v>
      </c>
      <c r="F2933" t="str">
        <f>VLOOKUP(E2933,Sex!$B$2:$C$5,2,FALSE)</f>
        <v>Mujeres</v>
      </c>
      <c r="G2933" t="s">
        <v>32</v>
      </c>
      <c r="H2933">
        <v>9829</v>
      </c>
    </row>
    <row r="2934" spans="1:8" x14ac:dyDescent="0.25">
      <c r="A2934">
        <v>2020</v>
      </c>
      <c r="B2934" t="s">
        <v>9</v>
      </c>
      <c r="C2934" t="str">
        <f>VLOOKUP(B2934,Data_Dictionary!$F$326:$I$589,3,FALSE)</f>
        <v>República Dominicana</v>
      </c>
      <c r="D2934" t="str">
        <f>VLOOKUP(B2934,Data_Dictionary!$F$326:$I$589,4,FALSE)</f>
        <v>DO</v>
      </c>
      <c r="E2934" t="s">
        <v>24</v>
      </c>
      <c r="F2934" t="str">
        <f>VLOOKUP(E2934,Sex!$B$2:$C$5,2,FALSE)</f>
        <v>Mujeres</v>
      </c>
      <c r="G2934" t="s">
        <v>32</v>
      </c>
      <c r="H2934">
        <v>15437</v>
      </c>
    </row>
    <row r="2935" spans="1:8" x14ac:dyDescent="0.25">
      <c r="A2935">
        <v>1990</v>
      </c>
      <c r="B2935" t="s">
        <v>10</v>
      </c>
      <c r="C2935" t="str">
        <f>VLOOKUP(B2935,Data_Dictionary!$F$326:$I$589,3,FALSE)</f>
        <v>Costa Rica</v>
      </c>
      <c r="D2935" t="str">
        <f>VLOOKUP(B2935,Data_Dictionary!$F$326:$I$589,4,FALSE)</f>
        <v>CR</v>
      </c>
      <c r="E2935" t="s">
        <v>24</v>
      </c>
      <c r="F2935" t="str">
        <f>VLOOKUP(E2935,Sex!$B$2:$C$5,2,FALSE)</f>
        <v>Mujeres</v>
      </c>
      <c r="G2935" t="s">
        <v>32</v>
      </c>
      <c r="H2935">
        <v>14380</v>
      </c>
    </row>
    <row r="2936" spans="1:8" x14ac:dyDescent="0.25">
      <c r="A2936">
        <v>1995</v>
      </c>
      <c r="B2936" t="s">
        <v>10</v>
      </c>
      <c r="C2936" t="str">
        <f>VLOOKUP(B2936,Data_Dictionary!$F$326:$I$589,3,FALSE)</f>
        <v>Costa Rica</v>
      </c>
      <c r="D2936" t="str">
        <f>VLOOKUP(B2936,Data_Dictionary!$F$326:$I$589,4,FALSE)</f>
        <v>CR</v>
      </c>
      <c r="E2936" t="s">
        <v>24</v>
      </c>
      <c r="F2936" t="str">
        <f>VLOOKUP(E2936,Sex!$B$2:$C$5,2,FALSE)</f>
        <v>Mujeres</v>
      </c>
      <c r="G2936" t="s">
        <v>32</v>
      </c>
      <c r="H2936">
        <v>12593</v>
      </c>
    </row>
    <row r="2937" spans="1:8" x14ac:dyDescent="0.25">
      <c r="A2937">
        <v>2000</v>
      </c>
      <c r="B2937" t="s">
        <v>10</v>
      </c>
      <c r="C2937" t="str">
        <f>VLOOKUP(B2937,Data_Dictionary!$F$326:$I$589,3,FALSE)</f>
        <v>Costa Rica</v>
      </c>
      <c r="D2937" t="str">
        <f>VLOOKUP(B2937,Data_Dictionary!$F$326:$I$589,4,FALSE)</f>
        <v>CR</v>
      </c>
      <c r="E2937" t="s">
        <v>24</v>
      </c>
      <c r="F2937" t="str">
        <f>VLOOKUP(E2937,Sex!$B$2:$C$5,2,FALSE)</f>
        <v>Mujeres</v>
      </c>
      <c r="G2937" t="s">
        <v>32</v>
      </c>
      <c r="H2937">
        <v>10875</v>
      </c>
    </row>
    <row r="2938" spans="1:8" x14ac:dyDescent="0.25">
      <c r="A2938">
        <v>2005</v>
      </c>
      <c r="B2938" t="s">
        <v>10</v>
      </c>
      <c r="C2938" t="str">
        <f>VLOOKUP(B2938,Data_Dictionary!$F$326:$I$589,3,FALSE)</f>
        <v>Costa Rica</v>
      </c>
      <c r="D2938" t="str">
        <f>VLOOKUP(B2938,Data_Dictionary!$F$326:$I$589,4,FALSE)</f>
        <v>CR</v>
      </c>
      <c r="E2938" t="s">
        <v>24</v>
      </c>
      <c r="F2938" t="str">
        <f>VLOOKUP(E2938,Sex!$B$2:$C$5,2,FALSE)</f>
        <v>Mujeres</v>
      </c>
      <c r="G2938" t="s">
        <v>32</v>
      </c>
      <c r="H2938">
        <v>15494</v>
      </c>
    </row>
    <row r="2939" spans="1:8" x14ac:dyDescent="0.25">
      <c r="A2939">
        <v>2010</v>
      </c>
      <c r="B2939" t="s">
        <v>10</v>
      </c>
      <c r="C2939" t="str">
        <f>VLOOKUP(B2939,Data_Dictionary!$F$326:$I$589,3,FALSE)</f>
        <v>Costa Rica</v>
      </c>
      <c r="D2939" t="str">
        <f>VLOOKUP(B2939,Data_Dictionary!$F$326:$I$589,4,FALSE)</f>
        <v>CR</v>
      </c>
      <c r="E2939" t="s">
        <v>24</v>
      </c>
      <c r="F2939" t="str">
        <f>VLOOKUP(E2939,Sex!$B$2:$C$5,2,FALSE)</f>
        <v>Mujeres</v>
      </c>
      <c r="G2939" t="s">
        <v>32</v>
      </c>
      <c r="H2939">
        <v>20209</v>
      </c>
    </row>
    <row r="2940" spans="1:8" x14ac:dyDescent="0.25">
      <c r="A2940">
        <v>2015</v>
      </c>
      <c r="B2940" t="s">
        <v>10</v>
      </c>
      <c r="C2940" t="str">
        <f>VLOOKUP(B2940,Data_Dictionary!$F$326:$I$589,3,FALSE)</f>
        <v>Costa Rica</v>
      </c>
      <c r="D2940" t="str">
        <f>VLOOKUP(B2940,Data_Dictionary!$F$326:$I$589,4,FALSE)</f>
        <v>CR</v>
      </c>
      <c r="E2940" t="s">
        <v>24</v>
      </c>
      <c r="F2940" t="str">
        <f>VLOOKUP(E2940,Sex!$B$2:$C$5,2,FALSE)</f>
        <v>Mujeres</v>
      </c>
      <c r="G2940" t="s">
        <v>32</v>
      </c>
      <c r="H2940">
        <v>23811</v>
      </c>
    </row>
    <row r="2941" spans="1:8" x14ac:dyDescent="0.25">
      <c r="A2941">
        <v>2020</v>
      </c>
      <c r="B2941" t="s">
        <v>10</v>
      </c>
      <c r="C2941" t="str">
        <f>VLOOKUP(B2941,Data_Dictionary!$F$326:$I$589,3,FALSE)</f>
        <v>Costa Rica</v>
      </c>
      <c r="D2941" t="str">
        <f>VLOOKUP(B2941,Data_Dictionary!$F$326:$I$589,4,FALSE)</f>
        <v>CR</v>
      </c>
      <c r="E2941" t="s">
        <v>24</v>
      </c>
      <c r="F2941" t="str">
        <f>VLOOKUP(E2941,Sex!$B$2:$C$5,2,FALSE)</f>
        <v>Mujeres</v>
      </c>
      <c r="G2941" t="s">
        <v>32</v>
      </c>
      <c r="H2941">
        <v>27158</v>
      </c>
    </row>
    <row r="2942" spans="1:8" x14ac:dyDescent="0.25">
      <c r="A2942">
        <v>1990</v>
      </c>
      <c r="B2942" t="s">
        <v>11</v>
      </c>
      <c r="C2942" t="str">
        <f>VLOOKUP(B2942,Data_Dictionary!$F$326:$I$589,3,FALSE)</f>
        <v>El Salvador</v>
      </c>
      <c r="D2942" t="str">
        <f>VLOOKUP(B2942,Data_Dictionary!$F$326:$I$589,4,FALSE)</f>
        <v>SV</v>
      </c>
      <c r="E2942" t="s">
        <v>24</v>
      </c>
      <c r="F2942" t="str">
        <f>VLOOKUP(E2942,Sex!$B$2:$C$5,2,FALSE)</f>
        <v>Mujeres</v>
      </c>
      <c r="G2942" t="s">
        <v>32</v>
      </c>
      <c r="H2942">
        <v>1251</v>
      </c>
    </row>
    <row r="2943" spans="1:8" x14ac:dyDescent="0.25">
      <c r="A2943">
        <v>1995</v>
      </c>
      <c r="B2943" t="s">
        <v>11</v>
      </c>
      <c r="C2943" t="str">
        <f>VLOOKUP(B2943,Data_Dictionary!$F$326:$I$589,3,FALSE)</f>
        <v>El Salvador</v>
      </c>
      <c r="D2943" t="str">
        <f>VLOOKUP(B2943,Data_Dictionary!$F$326:$I$589,4,FALSE)</f>
        <v>SV</v>
      </c>
      <c r="E2943" t="s">
        <v>24</v>
      </c>
      <c r="F2943" t="str">
        <f>VLOOKUP(E2943,Sex!$B$2:$C$5,2,FALSE)</f>
        <v>Mujeres</v>
      </c>
      <c r="G2943" t="s">
        <v>32</v>
      </c>
      <c r="H2943">
        <v>1323</v>
      </c>
    </row>
    <row r="2944" spans="1:8" x14ac:dyDescent="0.25">
      <c r="A2944">
        <v>2000</v>
      </c>
      <c r="B2944" t="s">
        <v>11</v>
      </c>
      <c r="C2944" t="str">
        <f>VLOOKUP(B2944,Data_Dictionary!$F$326:$I$589,3,FALSE)</f>
        <v>El Salvador</v>
      </c>
      <c r="D2944" t="str">
        <f>VLOOKUP(B2944,Data_Dictionary!$F$326:$I$589,4,FALSE)</f>
        <v>SV</v>
      </c>
      <c r="E2944" t="s">
        <v>24</v>
      </c>
      <c r="F2944" t="str">
        <f>VLOOKUP(E2944,Sex!$B$2:$C$5,2,FALSE)</f>
        <v>Mujeres</v>
      </c>
      <c r="G2944" t="s">
        <v>32</v>
      </c>
      <c r="H2944">
        <v>937</v>
      </c>
    </row>
    <row r="2945" spans="1:8" x14ac:dyDescent="0.25">
      <c r="A2945">
        <v>2005</v>
      </c>
      <c r="B2945" t="s">
        <v>11</v>
      </c>
      <c r="C2945" t="str">
        <f>VLOOKUP(B2945,Data_Dictionary!$F$326:$I$589,3,FALSE)</f>
        <v>El Salvador</v>
      </c>
      <c r="D2945" t="str">
        <f>VLOOKUP(B2945,Data_Dictionary!$F$326:$I$589,4,FALSE)</f>
        <v>SV</v>
      </c>
      <c r="E2945" t="s">
        <v>24</v>
      </c>
      <c r="F2945" t="str">
        <f>VLOOKUP(E2945,Sex!$B$2:$C$5,2,FALSE)</f>
        <v>Mujeres</v>
      </c>
      <c r="G2945" t="s">
        <v>32</v>
      </c>
      <c r="H2945">
        <v>1365</v>
      </c>
    </row>
    <row r="2946" spans="1:8" x14ac:dyDescent="0.25">
      <c r="A2946">
        <v>2010</v>
      </c>
      <c r="B2946" t="s">
        <v>11</v>
      </c>
      <c r="C2946" t="str">
        <f>VLOOKUP(B2946,Data_Dictionary!$F$326:$I$589,3,FALSE)</f>
        <v>El Salvador</v>
      </c>
      <c r="D2946" t="str">
        <f>VLOOKUP(B2946,Data_Dictionary!$F$326:$I$589,4,FALSE)</f>
        <v>SV</v>
      </c>
      <c r="E2946" t="s">
        <v>24</v>
      </c>
      <c r="F2946" t="str">
        <f>VLOOKUP(E2946,Sex!$B$2:$C$5,2,FALSE)</f>
        <v>Mujeres</v>
      </c>
      <c r="G2946" t="s">
        <v>32</v>
      </c>
      <c r="H2946">
        <v>1552</v>
      </c>
    </row>
    <row r="2947" spans="1:8" x14ac:dyDescent="0.25">
      <c r="A2947">
        <v>2015</v>
      </c>
      <c r="B2947" t="s">
        <v>11</v>
      </c>
      <c r="C2947" t="str">
        <f>VLOOKUP(B2947,Data_Dictionary!$F$326:$I$589,3,FALSE)</f>
        <v>El Salvador</v>
      </c>
      <c r="D2947" t="str">
        <f>VLOOKUP(B2947,Data_Dictionary!$F$326:$I$589,4,FALSE)</f>
        <v>SV</v>
      </c>
      <c r="E2947" t="s">
        <v>24</v>
      </c>
      <c r="F2947" t="str">
        <f>VLOOKUP(E2947,Sex!$B$2:$C$5,2,FALSE)</f>
        <v>Mujeres</v>
      </c>
      <c r="G2947" t="s">
        <v>32</v>
      </c>
      <c r="H2947">
        <v>1527</v>
      </c>
    </row>
    <row r="2948" spans="1:8" x14ac:dyDescent="0.25">
      <c r="A2948">
        <v>2020</v>
      </c>
      <c r="B2948" t="s">
        <v>11</v>
      </c>
      <c r="C2948" t="str">
        <f>VLOOKUP(B2948,Data_Dictionary!$F$326:$I$589,3,FALSE)</f>
        <v>El Salvador</v>
      </c>
      <c r="D2948" t="str">
        <f>VLOOKUP(B2948,Data_Dictionary!$F$326:$I$589,4,FALSE)</f>
        <v>SV</v>
      </c>
      <c r="E2948" t="s">
        <v>24</v>
      </c>
      <c r="F2948" t="str">
        <f>VLOOKUP(E2948,Sex!$B$2:$C$5,2,FALSE)</f>
        <v>Mujeres</v>
      </c>
      <c r="G2948" t="s">
        <v>32</v>
      </c>
      <c r="H2948">
        <v>1792</v>
      </c>
    </row>
    <row r="2949" spans="1:8" x14ac:dyDescent="0.25">
      <c r="A2949">
        <v>1990</v>
      </c>
      <c r="B2949" t="s">
        <v>12</v>
      </c>
      <c r="C2949" t="str">
        <f>VLOOKUP(B2949,Data_Dictionary!$F$326:$I$589,3,FALSE)</f>
        <v>Honduras</v>
      </c>
      <c r="D2949" t="str">
        <f>VLOOKUP(B2949,Data_Dictionary!$F$326:$I$589,4,FALSE)</f>
        <v>HN</v>
      </c>
      <c r="E2949" t="s">
        <v>24</v>
      </c>
      <c r="F2949" t="str">
        <f>VLOOKUP(E2949,Sex!$B$2:$C$5,2,FALSE)</f>
        <v>Mujeres</v>
      </c>
      <c r="G2949" t="s">
        <v>32</v>
      </c>
      <c r="H2949">
        <v>5510</v>
      </c>
    </row>
    <row r="2950" spans="1:8" x14ac:dyDescent="0.25">
      <c r="A2950">
        <v>1995</v>
      </c>
      <c r="B2950" t="s">
        <v>12</v>
      </c>
      <c r="C2950" t="str">
        <f>VLOOKUP(B2950,Data_Dictionary!$F$326:$I$589,3,FALSE)</f>
        <v>Honduras</v>
      </c>
      <c r="D2950" t="str">
        <f>VLOOKUP(B2950,Data_Dictionary!$F$326:$I$589,4,FALSE)</f>
        <v>HN</v>
      </c>
      <c r="E2950" t="s">
        <v>24</v>
      </c>
      <c r="F2950" t="str">
        <f>VLOOKUP(E2950,Sex!$B$2:$C$5,2,FALSE)</f>
        <v>Mujeres</v>
      </c>
      <c r="G2950" t="s">
        <v>32</v>
      </c>
      <c r="H2950">
        <v>3124</v>
      </c>
    </row>
    <row r="2951" spans="1:8" x14ac:dyDescent="0.25">
      <c r="A2951">
        <v>2000</v>
      </c>
      <c r="B2951" t="s">
        <v>12</v>
      </c>
      <c r="C2951" t="str">
        <f>VLOOKUP(B2951,Data_Dictionary!$F$326:$I$589,3,FALSE)</f>
        <v>Honduras</v>
      </c>
      <c r="D2951" t="str">
        <f>VLOOKUP(B2951,Data_Dictionary!$F$326:$I$589,4,FALSE)</f>
        <v>HN</v>
      </c>
      <c r="E2951" t="s">
        <v>24</v>
      </c>
      <c r="F2951" t="str">
        <f>VLOOKUP(E2951,Sex!$B$2:$C$5,2,FALSE)</f>
        <v>Mujeres</v>
      </c>
      <c r="G2951" t="s">
        <v>32</v>
      </c>
      <c r="H2951">
        <v>828</v>
      </c>
    </row>
    <row r="2952" spans="1:8" x14ac:dyDescent="0.25">
      <c r="A2952">
        <v>2005</v>
      </c>
      <c r="B2952" t="s">
        <v>12</v>
      </c>
      <c r="C2952" t="str">
        <f>VLOOKUP(B2952,Data_Dictionary!$F$326:$I$589,3,FALSE)</f>
        <v>Honduras</v>
      </c>
      <c r="D2952" t="str">
        <f>VLOOKUP(B2952,Data_Dictionary!$F$326:$I$589,4,FALSE)</f>
        <v>HN</v>
      </c>
      <c r="E2952" t="s">
        <v>24</v>
      </c>
      <c r="F2952" t="str">
        <f>VLOOKUP(E2952,Sex!$B$2:$C$5,2,FALSE)</f>
        <v>Mujeres</v>
      </c>
      <c r="G2952" t="s">
        <v>32</v>
      </c>
      <c r="H2952">
        <v>960</v>
      </c>
    </row>
    <row r="2953" spans="1:8" x14ac:dyDescent="0.25">
      <c r="A2953">
        <v>2010</v>
      </c>
      <c r="B2953" t="s">
        <v>12</v>
      </c>
      <c r="C2953" t="str">
        <f>VLOOKUP(B2953,Data_Dictionary!$F$326:$I$589,3,FALSE)</f>
        <v>Honduras</v>
      </c>
      <c r="D2953" t="str">
        <f>VLOOKUP(B2953,Data_Dictionary!$F$326:$I$589,4,FALSE)</f>
        <v>HN</v>
      </c>
      <c r="E2953" t="s">
        <v>24</v>
      </c>
      <c r="F2953" t="str">
        <f>VLOOKUP(E2953,Sex!$B$2:$C$5,2,FALSE)</f>
        <v>Mujeres</v>
      </c>
      <c r="G2953" t="s">
        <v>32</v>
      </c>
      <c r="H2953">
        <v>1001</v>
      </c>
    </row>
    <row r="2954" spans="1:8" x14ac:dyDescent="0.25">
      <c r="A2954">
        <v>2015</v>
      </c>
      <c r="B2954" t="s">
        <v>12</v>
      </c>
      <c r="C2954" t="str">
        <f>VLOOKUP(B2954,Data_Dictionary!$F$326:$I$589,3,FALSE)</f>
        <v>Honduras</v>
      </c>
      <c r="D2954" t="str">
        <f>VLOOKUP(B2954,Data_Dictionary!$F$326:$I$589,4,FALSE)</f>
        <v>HN</v>
      </c>
      <c r="E2954" t="s">
        <v>24</v>
      </c>
      <c r="F2954" t="str">
        <f>VLOOKUP(E2954,Sex!$B$2:$C$5,2,FALSE)</f>
        <v>Mujeres</v>
      </c>
      <c r="G2954" t="s">
        <v>32</v>
      </c>
      <c r="H2954">
        <v>1129</v>
      </c>
    </row>
    <row r="2955" spans="1:8" x14ac:dyDescent="0.25">
      <c r="A2955">
        <v>2020</v>
      </c>
      <c r="B2955" t="s">
        <v>12</v>
      </c>
      <c r="C2955" t="str">
        <f>VLOOKUP(B2955,Data_Dictionary!$F$326:$I$589,3,FALSE)</f>
        <v>Honduras</v>
      </c>
      <c r="D2955" t="str">
        <f>VLOOKUP(B2955,Data_Dictionary!$F$326:$I$589,4,FALSE)</f>
        <v>HN</v>
      </c>
      <c r="E2955" t="s">
        <v>24</v>
      </c>
      <c r="F2955" t="str">
        <f>VLOOKUP(E2955,Sex!$B$2:$C$5,2,FALSE)</f>
        <v>Mujeres</v>
      </c>
      <c r="G2955" t="s">
        <v>32</v>
      </c>
      <c r="H2955">
        <v>1220</v>
      </c>
    </row>
    <row r="2956" spans="1:8" x14ac:dyDescent="0.25">
      <c r="A2956">
        <v>1990</v>
      </c>
      <c r="B2956" t="s">
        <v>13</v>
      </c>
      <c r="C2956" t="str">
        <f>VLOOKUP(B2956,Data_Dictionary!$F$326:$I$589,3,FALSE)</f>
        <v>México</v>
      </c>
      <c r="D2956" t="str">
        <f>VLOOKUP(B2956,Data_Dictionary!$F$326:$I$589,4,FALSE)</f>
        <v>MX</v>
      </c>
      <c r="E2956" t="s">
        <v>24</v>
      </c>
      <c r="F2956" t="str">
        <f>VLOOKUP(E2956,Sex!$B$2:$C$5,2,FALSE)</f>
        <v>Mujeres</v>
      </c>
      <c r="G2956" t="s">
        <v>32</v>
      </c>
      <c r="H2956">
        <v>14464</v>
      </c>
    </row>
    <row r="2957" spans="1:8" x14ac:dyDescent="0.25">
      <c r="A2957">
        <v>1995</v>
      </c>
      <c r="B2957" t="s">
        <v>13</v>
      </c>
      <c r="C2957" t="str">
        <f>VLOOKUP(B2957,Data_Dictionary!$F$326:$I$589,3,FALSE)</f>
        <v>México</v>
      </c>
      <c r="D2957" t="str">
        <f>VLOOKUP(B2957,Data_Dictionary!$F$326:$I$589,4,FALSE)</f>
        <v>MX</v>
      </c>
      <c r="E2957" t="s">
        <v>24</v>
      </c>
      <c r="F2957" t="str">
        <f>VLOOKUP(E2957,Sex!$B$2:$C$5,2,FALSE)</f>
        <v>Mujeres</v>
      </c>
      <c r="G2957" t="s">
        <v>32</v>
      </c>
      <c r="H2957">
        <v>11317</v>
      </c>
    </row>
    <row r="2958" spans="1:8" x14ac:dyDescent="0.25">
      <c r="A2958">
        <v>2000</v>
      </c>
      <c r="B2958" t="s">
        <v>13</v>
      </c>
      <c r="C2958" t="str">
        <f>VLOOKUP(B2958,Data_Dictionary!$F$326:$I$589,3,FALSE)</f>
        <v>México</v>
      </c>
      <c r="D2958" t="str">
        <f>VLOOKUP(B2958,Data_Dictionary!$F$326:$I$589,4,FALSE)</f>
        <v>MX</v>
      </c>
      <c r="E2958" t="s">
        <v>24</v>
      </c>
      <c r="F2958" t="str">
        <f>VLOOKUP(E2958,Sex!$B$2:$C$5,2,FALSE)</f>
        <v>Mujeres</v>
      </c>
      <c r="G2958" t="s">
        <v>32</v>
      </c>
      <c r="H2958">
        <v>9689</v>
      </c>
    </row>
    <row r="2959" spans="1:8" x14ac:dyDescent="0.25">
      <c r="A2959">
        <v>2005</v>
      </c>
      <c r="B2959" t="s">
        <v>13</v>
      </c>
      <c r="C2959" t="str">
        <f>VLOOKUP(B2959,Data_Dictionary!$F$326:$I$589,3,FALSE)</f>
        <v>México</v>
      </c>
      <c r="D2959" t="str">
        <f>VLOOKUP(B2959,Data_Dictionary!$F$326:$I$589,4,FALSE)</f>
        <v>MX</v>
      </c>
      <c r="E2959" t="s">
        <v>24</v>
      </c>
      <c r="F2959" t="str">
        <f>VLOOKUP(E2959,Sex!$B$2:$C$5,2,FALSE)</f>
        <v>Mujeres</v>
      </c>
      <c r="G2959" t="s">
        <v>32</v>
      </c>
      <c r="H2959">
        <v>19047</v>
      </c>
    </row>
    <row r="2960" spans="1:8" x14ac:dyDescent="0.25">
      <c r="A2960">
        <v>2010</v>
      </c>
      <c r="B2960" t="s">
        <v>13</v>
      </c>
      <c r="C2960" t="str">
        <f>VLOOKUP(B2960,Data_Dictionary!$F$326:$I$589,3,FALSE)</f>
        <v>México</v>
      </c>
      <c r="D2960" t="str">
        <f>VLOOKUP(B2960,Data_Dictionary!$F$326:$I$589,4,FALSE)</f>
        <v>MX</v>
      </c>
      <c r="E2960" t="s">
        <v>24</v>
      </c>
      <c r="F2960" t="str">
        <f>VLOOKUP(E2960,Sex!$B$2:$C$5,2,FALSE)</f>
        <v>Mujeres</v>
      </c>
      <c r="G2960" t="s">
        <v>32</v>
      </c>
      <c r="H2960">
        <v>14097</v>
      </c>
    </row>
    <row r="2961" spans="1:8" x14ac:dyDescent="0.25">
      <c r="A2961">
        <v>2015</v>
      </c>
      <c r="B2961" t="s">
        <v>13</v>
      </c>
      <c r="C2961" t="str">
        <f>VLOOKUP(B2961,Data_Dictionary!$F$326:$I$589,3,FALSE)</f>
        <v>México</v>
      </c>
      <c r="D2961" t="str">
        <f>VLOOKUP(B2961,Data_Dictionary!$F$326:$I$589,4,FALSE)</f>
        <v>MX</v>
      </c>
      <c r="E2961" t="s">
        <v>24</v>
      </c>
      <c r="F2961" t="str">
        <f>VLOOKUP(E2961,Sex!$B$2:$C$5,2,FALSE)</f>
        <v>Mujeres</v>
      </c>
      <c r="G2961" t="s">
        <v>32</v>
      </c>
      <c r="H2961">
        <v>17054</v>
      </c>
    </row>
    <row r="2962" spans="1:8" x14ac:dyDescent="0.25">
      <c r="A2962">
        <v>2020</v>
      </c>
      <c r="B2962" t="s">
        <v>13</v>
      </c>
      <c r="C2962" t="str">
        <f>VLOOKUP(B2962,Data_Dictionary!$F$326:$I$589,3,FALSE)</f>
        <v>México</v>
      </c>
      <c r="D2962" t="str">
        <f>VLOOKUP(B2962,Data_Dictionary!$F$326:$I$589,4,FALSE)</f>
        <v>MX</v>
      </c>
      <c r="E2962" t="s">
        <v>24</v>
      </c>
      <c r="F2962" t="str">
        <f>VLOOKUP(E2962,Sex!$B$2:$C$5,2,FALSE)</f>
        <v>Mujeres</v>
      </c>
      <c r="G2962" t="s">
        <v>32</v>
      </c>
      <c r="H2962">
        <v>21371</v>
      </c>
    </row>
    <row r="2963" spans="1:8" x14ac:dyDescent="0.25">
      <c r="A2963">
        <v>1990</v>
      </c>
      <c r="B2963" t="s">
        <v>14</v>
      </c>
      <c r="C2963" t="str">
        <f>VLOOKUP(B2963,Data_Dictionary!$F$326:$I$589,3,FALSE)</f>
        <v>Argentina</v>
      </c>
      <c r="D2963" t="str">
        <f>VLOOKUP(B2963,Data_Dictionary!$F$326:$I$589,4,FALSE)</f>
        <v>AR</v>
      </c>
      <c r="E2963" t="s">
        <v>24</v>
      </c>
      <c r="F2963" t="str">
        <f>VLOOKUP(E2963,Sex!$B$2:$C$5,2,FALSE)</f>
        <v>Mujeres</v>
      </c>
      <c r="G2963" t="s">
        <v>32</v>
      </c>
      <c r="H2963">
        <v>76889</v>
      </c>
    </row>
    <row r="2964" spans="1:8" x14ac:dyDescent="0.25">
      <c r="A2964">
        <v>1995</v>
      </c>
      <c r="B2964" t="s">
        <v>14</v>
      </c>
      <c r="C2964" t="str">
        <f>VLOOKUP(B2964,Data_Dictionary!$F$326:$I$589,3,FALSE)</f>
        <v>Argentina</v>
      </c>
      <c r="D2964" t="str">
        <f>VLOOKUP(B2964,Data_Dictionary!$F$326:$I$589,4,FALSE)</f>
        <v>AR</v>
      </c>
      <c r="E2964" t="s">
        <v>24</v>
      </c>
      <c r="F2964" t="str">
        <f>VLOOKUP(E2964,Sex!$B$2:$C$5,2,FALSE)</f>
        <v>Mujeres</v>
      </c>
      <c r="G2964" t="s">
        <v>32</v>
      </c>
      <c r="H2964">
        <v>58552</v>
      </c>
    </row>
    <row r="2965" spans="1:8" x14ac:dyDescent="0.25">
      <c r="A2965">
        <v>2000</v>
      </c>
      <c r="B2965" t="s">
        <v>14</v>
      </c>
      <c r="C2965" t="str">
        <f>VLOOKUP(B2965,Data_Dictionary!$F$326:$I$589,3,FALSE)</f>
        <v>Argentina</v>
      </c>
      <c r="D2965" t="str">
        <f>VLOOKUP(B2965,Data_Dictionary!$F$326:$I$589,4,FALSE)</f>
        <v>AR</v>
      </c>
      <c r="E2965" t="s">
        <v>24</v>
      </c>
      <c r="F2965" t="str">
        <f>VLOOKUP(E2965,Sex!$B$2:$C$5,2,FALSE)</f>
        <v>Mujeres</v>
      </c>
      <c r="G2965" t="s">
        <v>32</v>
      </c>
      <c r="H2965">
        <v>57979</v>
      </c>
    </row>
    <row r="2966" spans="1:8" x14ac:dyDescent="0.25">
      <c r="A2966">
        <v>2005</v>
      </c>
      <c r="B2966" t="s">
        <v>14</v>
      </c>
      <c r="C2966" t="str">
        <f>VLOOKUP(B2966,Data_Dictionary!$F$326:$I$589,3,FALSE)</f>
        <v>Argentina</v>
      </c>
      <c r="D2966" t="str">
        <f>VLOOKUP(B2966,Data_Dictionary!$F$326:$I$589,4,FALSE)</f>
        <v>AR</v>
      </c>
      <c r="E2966" t="s">
        <v>24</v>
      </c>
      <c r="F2966" t="str">
        <f>VLOOKUP(E2966,Sex!$B$2:$C$5,2,FALSE)</f>
        <v>Mujeres</v>
      </c>
      <c r="G2966" t="s">
        <v>32</v>
      </c>
      <c r="H2966">
        <v>67542</v>
      </c>
    </row>
    <row r="2967" spans="1:8" x14ac:dyDescent="0.25">
      <c r="A2967">
        <v>2010</v>
      </c>
      <c r="B2967" t="s">
        <v>14</v>
      </c>
      <c r="C2967" t="str">
        <f>VLOOKUP(B2967,Data_Dictionary!$F$326:$I$589,3,FALSE)</f>
        <v>Argentina</v>
      </c>
      <c r="D2967" t="str">
        <f>VLOOKUP(B2967,Data_Dictionary!$F$326:$I$589,4,FALSE)</f>
        <v>AR</v>
      </c>
      <c r="E2967" t="s">
        <v>24</v>
      </c>
      <c r="F2967" t="str">
        <f>VLOOKUP(E2967,Sex!$B$2:$C$5,2,FALSE)</f>
        <v>Mujeres</v>
      </c>
      <c r="G2967" t="s">
        <v>32</v>
      </c>
      <c r="H2967">
        <v>73634</v>
      </c>
    </row>
    <row r="2968" spans="1:8" x14ac:dyDescent="0.25">
      <c r="A2968">
        <v>2015</v>
      </c>
      <c r="B2968" t="s">
        <v>14</v>
      </c>
      <c r="C2968" t="str">
        <f>VLOOKUP(B2968,Data_Dictionary!$F$326:$I$589,3,FALSE)</f>
        <v>Argentina</v>
      </c>
      <c r="D2968" t="str">
        <f>VLOOKUP(B2968,Data_Dictionary!$F$326:$I$589,4,FALSE)</f>
        <v>AR</v>
      </c>
      <c r="E2968" t="s">
        <v>24</v>
      </c>
      <c r="F2968" t="str">
        <f>VLOOKUP(E2968,Sex!$B$2:$C$5,2,FALSE)</f>
        <v>Mujeres</v>
      </c>
      <c r="G2968" t="s">
        <v>32</v>
      </c>
      <c r="H2968">
        <v>80801</v>
      </c>
    </row>
    <row r="2969" spans="1:8" x14ac:dyDescent="0.25">
      <c r="A2969">
        <v>2020</v>
      </c>
      <c r="B2969" t="s">
        <v>14</v>
      </c>
      <c r="C2969" t="str">
        <f>VLOOKUP(B2969,Data_Dictionary!$F$326:$I$589,3,FALSE)</f>
        <v>Argentina</v>
      </c>
      <c r="D2969" t="str">
        <f>VLOOKUP(B2969,Data_Dictionary!$F$326:$I$589,4,FALSE)</f>
        <v>AR</v>
      </c>
      <c r="E2969" t="s">
        <v>24</v>
      </c>
      <c r="F2969" t="str">
        <f>VLOOKUP(E2969,Sex!$B$2:$C$5,2,FALSE)</f>
        <v>Mujeres</v>
      </c>
      <c r="G2969" t="s">
        <v>32</v>
      </c>
      <c r="H2969">
        <v>86175</v>
      </c>
    </row>
    <row r="2970" spans="1:8" x14ac:dyDescent="0.25">
      <c r="A2970">
        <v>1990</v>
      </c>
      <c r="B2970" t="s">
        <v>15</v>
      </c>
      <c r="C2970" t="str">
        <f>VLOOKUP(B2970,Data_Dictionary!$F$326:$I$589,3,FALSE)</f>
        <v>Brasil</v>
      </c>
      <c r="D2970" t="str">
        <f>VLOOKUP(B2970,Data_Dictionary!$F$326:$I$589,4,FALSE)</f>
        <v>BR</v>
      </c>
      <c r="E2970" t="s">
        <v>24</v>
      </c>
      <c r="F2970" t="str">
        <f>VLOOKUP(E2970,Sex!$B$2:$C$5,2,FALSE)</f>
        <v>Mujeres</v>
      </c>
      <c r="G2970" t="s">
        <v>32</v>
      </c>
      <c r="H2970">
        <v>31835</v>
      </c>
    </row>
    <row r="2971" spans="1:8" x14ac:dyDescent="0.25">
      <c r="A2971">
        <v>1995</v>
      </c>
      <c r="B2971" t="s">
        <v>15</v>
      </c>
      <c r="C2971" t="str">
        <f>VLOOKUP(B2971,Data_Dictionary!$F$326:$I$589,3,FALSE)</f>
        <v>Brasil</v>
      </c>
      <c r="D2971" t="str">
        <f>VLOOKUP(B2971,Data_Dictionary!$F$326:$I$589,4,FALSE)</f>
        <v>BR</v>
      </c>
      <c r="E2971" t="s">
        <v>24</v>
      </c>
      <c r="F2971" t="str">
        <f>VLOOKUP(E2971,Sex!$B$2:$C$5,2,FALSE)</f>
        <v>Mujeres</v>
      </c>
      <c r="G2971" t="s">
        <v>32</v>
      </c>
      <c r="H2971">
        <v>23551</v>
      </c>
    </row>
    <row r="2972" spans="1:8" x14ac:dyDescent="0.25">
      <c r="A2972">
        <v>2000</v>
      </c>
      <c r="B2972" t="s">
        <v>15</v>
      </c>
      <c r="C2972" t="str">
        <f>VLOOKUP(B2972,Data_Dictionary!$F$326:$I$589,3,FALSE)</f>
        <v>Brasil</v>
      </c>
      <c r="D2972" t="str">
        <f>VLOOKUP(B2972,Data_Dictionary!$F$326:$I$589,4,FALSE)</f>
        <v>BR</v>
      </c>
      <c r="E2972" t="s">
        <v>24</v>
      </c>
      <c r="F2972" t="str">
        <f>VLOOKUP(E2972,Sex!$B$2:$C$5,2,FALSE)</f>
        <v>Mujeres</v>
      </c>
      <c r="G2972" t="s">
        <v>32</v>
      </c>
      <c r="H2972">
        <v>15850</v>
      </c>
    </row>
    <row r="2973" spans="1:8" x14ac:dyDescent="0.25">
      <c r="A2973">
        <v>2005</v>
      </c>
      <c r="B2973" t="s">
        <v>15</v>
      </c>
      <c r="C2973" t="str">
        <f>VLOOKUP(B2973,Data_Dictionary!$F$326:$I$589,3,FALSE)</f>
        <v>Brasil</v>
      </c>
      <c r="D2973" t="str">
        <f>VLOOKUP(B2973,Data_Dictionary!$F$326:$I$589,4,FALSE)</f>
        <v>BR</v>
      </c>
      <c r="E2973" t="s">
        <v>24</v>
      </c>
      <c r="F2973" t="str">
        <f>VLOOKUP(E2973,Sex!$B$2:$C$5,2,FALSE)</f>
        <v>Mujeres</v>
      </c>
      <c r="G2973" t="s">
        <v>32</v>
      </c>
      <c r="H2973">
        <v>14080</v>
      </c>
    </row>
    <row r="2974" spans="1:8" x14ac:dyDescent="0.25">
      <c r="A2974">
        <v>2010</v>
      </c>
      <c r="B2974" t="s">
        <v>15</v>
      </c>
      <c r="C2974" t="str">
        <f>VLOOKUP(B2974,Data_Dictionary!$F$326:$I$589,3,FALSE)</f>
        <v>Brasil</v>
      </c>
      <c r="D2974" t="str">
        <f>VLOOKUP(B2974,Data_Dictionary!$F$326:$I$589,4,FALSE)</f>
        <v>BR</v>
      </c>
      <c r="E2974" t="s">
        <v>24</v>
      </c>
      <c r="F2974" t="str">
        <f>VLOOKUP(E2974,Sex!$B$2:$C$5,2,FALSE)</f>
        <v>Mujeres</v>
      </c>
      <c r="G2974" t="s">
        <v>32</v>
      </c>
      <c r="H2974">
        <v>12280</v>
      </c>
    </row>
    <row r="2975" spans="1:8" x14ac:dyDescent="0.25">
      <c r="A2975">
        <v>2015</v>
      </c>
      <c r="B2975" t="s">
        <v>15</v>
      </c>
      <c r="C2975" t="str">
        <f>VLOOKUP(B2975,Data_Dictionary!$F$326:$I$589,3,FALSE)</f>
        <v>Brasil</v>
      </c>
      <c r="D2975" t="str">
        <f>VLOOKUP(B2975,Data_Dictionary!$F$326:$I$589,4,FALSE)</f>
        <v>BR</v>
      </c>
      <c r="E2975" t="s">
        <v>24</v>
      </c>
      <c r="F2975" t="str">
        <f>VLOOKUP(E2975,Sex!$B$2:$C$5,2,FALSE)</f>
        <v>Mujeres</v>
      </c>
      <c r="G2975" t="s">
        <v>32</v>
      </c>
      <c r="H2975">
        <v>18874</v>
      </c>
    </row>
    <row r="2976" spans="1:8" x14ac:dyDescent="0.25">
      <c r="A2976">
        <v>2020</v>
      </c>
      <c r="B2976" t="s">
        <v>15</v>
      </c>
      <c r="C2976" t="str">
        <f>VLOOKUP(B2976,Data_Dictionary!$F$326:$I$589,3,FALSE)</f>
        <v>Brasil</v>
      </c>
      <c r="D2976" t="str">
        <f>VLOOKUP(B2976,Data_Dictionary!$F$326:$I$589,4,FALSE)</f>
        <v>BR</v>
      </c>
      <c r="E2976" t="s">
        <v>24</v>
      </c>
      <c r="F2976" t="str">
        <f>VLOOKUP(E2976,Sex!$B$2:$C$5,2,FALSE)</f>
        <v>Mujeres</v>
      </c>
      <c r="G2976" t="s">
        <v>32</v>
      </c>
      <c r="H2976">
        <v>32676</v>
      </c>
    </row>
    <row r="2977" spans="1:8" x14ac:dyDescent="0.25">
      <c r="A2977">
        <v>1990</v>
      </c>
      <c r="B2977" t="s">
        <v>16</v>
      </c>
      <c r="C2977" t="str">
        <f>VLOOKUP(B2977,Data_Dictionary!$F$326:$I$589,3,FALSE)</f>
        <v>Chile</v>
      </c>
      <c r="D2977" t="str">
        <f>VLOOKUP(B2977,Data_Dictionary!$F$326:$I$589,4,FALSE)</f>
        <v>CL</v>
      </c>
      <c r="E2977" t="s">
        <v>24</v>
      </c>
      <c r="F2977" t="str">
        <f>VLOOKUP(E2977,Sex!$B$2:$C$5,2,FALSE)</f>
        <v>Mujeres</v>
      </c>
      <c r="G2977" t="s">
        <v>32</v>
      </c>
      <c r="H2977">
        <v>2679</v>
      </c>
    </row>
    <row r="2978" spans="1:8" x14ac:dyDescent="0.25">
      <c r="A2978">
        <v>1995</v>
      </c>
      <c r="B2978" t="s">
        <v>16</v>
      </c>
      <c r="C2978" t="str">
        <f>VLOOKUP(B2978,Data_Dictionary!$F$326:$I$589,3,FALSE)</f>
        <v>Chile</v>
      </c>
      <c r="D2978" t="str">
        <f>VLOOKUP(B2978,Data_Dictionary!$F$326:$I$589,4,FALSE)</f>
        <v>CL</v>
      </c>
      <c r="E2978" t="s">
        <v>24</v>
      </c>
      <c r="F2978" t="str">
        <f>VLOOKUP(E2978,Sex!$B$2:$C$5,2,FALSE)</f>
        <v>Mujeres</v>
      </c>
      <c r="G2978" t="s">
        <v>32</v>
      </c>
      <c r="H2978">
        <v>3691</v>
      </c>
    </row>
    <row r="2979" spans="1:8" x14ac:dyDescent="0.25">
      <c r="A2979">
        <v>2000</v>
      </c>
      <c r="B2979" t="s">
        <v>16</v>
      </c>
      <c r="C2979" t="str">
        <f>VLOOKUP(B2979,Data_Dictionary!$F$326:$I$589,3,FALSE)</f>
        <v>Chile</v>
      </c>
      <c r="D2979" t="str">
        <f>VLOOKUP(B2979,Data_Dictionary!$F$326:$I$589,4,FALSE)</f>
        <v>CL</v>
      </c>
      <c r="E2979" t="s">
        <v>24</v>
      </c>
      <c r="F2979" t="str">
        <f>VLOOKUP(E2979,Sex!$B$2:$C$5,2,FALSE)</f>
        <v>Mujeres</v>
      </c>
      <c r="G2979" t="s">
        <v>32</v>
      </c>
      <c r="H2979">
        <v>6103</v>
      </c>
    </row>
    <row r="2980" spans="1:8" x14ac:dyDescent="0.25">
      <c r="A2980">
        <v>2005</v>
      </c>
      <c r="B2980" t="s">
        <v>16</v>
      </c>
      <c r="C2980" t="str">
        <f>VLOOKUP(B2980,Data_Dictionary!$F$326:$I$589,3,FALSE)</f>
        <v>Chile</v>
      </c>
      <c r="D2980" t="str">
        <f>VLOOKUP(B2980,Data_Dictionary!$F$326:$I$589,4,FALSE)</f>
        <v>CL</v>
      </c>
      <c r="E2980" t="s">
        <v>24</v>
      </c>
      <c r="F2980" t="str">
        <f>VLOOKUP(E2980,Sex!$B$2:$C$5,2,FALSE)</f>
        <v>Mujeres</v>
      </c>
      <c r="G2980" t="s">
        <v>32</v>
      </c>
      <c r="H2980">
        <v>11073</v>
      </c>
    </row>
    <row r="2981" spans="1:8" x14ac:dyDescent="0.25">
      <c r="A2981">
        <v>2010</v>
      </c>
      <c r="B2981" t="s">
        <v>16</v>
      </c>
      <c r="C2981" t="str">
        <f>VLOOKUP(B2981,Data_Dictionary!$F$326:$I$589,3,FALSE)</f>
        <v>Chile</v>
      </c>
      <c r="D2981" t="str">
        <f>VLOOKUP(B2981,Data_Dictionary!$F$326:$I$589,4,FALSE)</f>
        <v>CL</v>
      </c>
      <c r="E2981" t="s">
        <v>24</v>
      </c>
      <c r="F2981" t="str">
        <f>VLOOKUP(E2981,Sex!$B$2:$C$5,2,FALSE)</f>
        <v>Mujeres</v>
      </c>
      <c r="G2981" t="s">
        <v>32</v>
      </c>
      <c r="H2981">
        <v>17747</v>
      </c>
    </row>
    <row r="2982" spans="1:8" x14ac:dyDescent="0.25">
      <c r="A2982">
        <v>2015</v>
      </c>
      <c r="B2982" t="s">
        <v>16</v>
      </c>
      <c r="C2982" t="str">
        <f>VLOOKUP(B2982,Data_Dictionary!$F$326:$I$589,3,FALSE)</f>
        <v>Chile</v>
      </c>
      <c r="D2982" t="str">
        <f>VLOOKUP(B2982,Data_Dictionary!$F$326:$I$589,4,FALSE)</f>
        <v>CL</v>
      </c>
      <c r="E2982" t="s">
        <v>24</v>
      </c>
      <c r="F2982" t="str">
        <f>VLOOKUP(E2982,Sex!$B$2:$C$5,2,FALSE)</f>
        <v>Mujeres</v>
      </c>
      <c r="G2982" t="s">
        <v>32</v>
      </c>
      <c r="H2982">
        <v>29119</v>
      </c>
    </row>
    <row r="2983" spans="1:8" x14ac:dyDescent="0.25">
      <c r="A2983">
        <v>2020</v>
      </c>
      <c r="B2983" t="s">
        <v>16</v>
      </c>
      <c r="C2983" t="str">
        <f>VLOOKUP(B2983,Data_Dictionary!$F$326:$I$589,3,FALSE)</f>
        <v>Chile</v>
      </c>
      <c r="D2983" t="str">
        <f>VLOOKUP(B2983,Data_Dictionary!$F$326:$I$589,4,FALSE)</f>
        <v>CL</v>
      </c>
      <c r="E2983" t="s">
        <v>24</v>
      </c>
      <c r="F2983" t="str">
        <f>VLOOKUP(E2983,Sex!$B$2:$C$5,2,FALSE)</f>
        <v>Mujeres</v>
      </c>
      <c r="G2983" t="s">
        <v>32</v>
      </c>
      <c r="H2983">
        <v>74312</v>
      </c>
    </row>
    <row r="2984" spans="1:8" x14ac:dyDescent="0.25">
      <c r="A2984">
        <v>1990</v>
      </c>
      <c r="B2984" t="s">
        <v>17</v>
      </c>
      <c r="C2984" t="str">
        <f>VLOOKUP(B2984,Data_Dictionary!$F$326:$I$589,3,FALSE)</f>
        <v>Colombia</v>
      </c>
      <c r="D2984" t="str">
        <f>VLOOKUP(B2984,Data_Dictionary!$F$326:$I$589,4,FALSE)</f>
        <v>CO</v>
      </c>
      <c r="E2984" t="s">
        <v>24</v>
      </c>
      <c r="F2984" t="str">
        <f>VLOOKUP(E2984,Sex!$B$2:$C$5,2,FALSE)</f>
        <v>Mujeres</v>
      </c>
      <c r="G2984" t="s">
        <v>32</v>
      </c>
      <c r="H2984">
        <v>1988</v>
      </c>
    </row>
    <row r="2985" spans="1:8" x14ac:dyDescent="0.25">
      <c r="A2985">
        <v>1995</v>
      </c>
      <c r="B2985" t="s">
        <v>17</v>
      </c>
      <c r="C2985" t="str">
        <f>VLOOKUP(B2985,Data_Dictionary!$F$326:$I$589,3,FALSE)</f>
        <v>Colombia</v>
      </c>
      <c r="D2985" t="str">
        <f>VLOOKUP(B2985,Data_Dictionary!$F$326:$I$589,4,FALSE)</f>
        <v>CO</v>
      </c>
      <c r="E2985" t="s">
        <v>24</v>
      </c>
      <c r="F2985" t="str">
        <f>VLOOKUP(E2985,Sex!$B$2:$C$5,2,FALSE)</f>
        <v>Mujeres</v>
      </c>
      <c r="G2985" t="s">
        <v>32</v>
      </c>
      <c r="H2985">
        <v>2131</v>
      </c>
    </row>
    <row r="2986" spans="1:8" x14ac:dyDescent="0.25">
      <c r="A2986">
        <v>2000</v>
      </c>
      <c r="B2986" t="s">
        <v>17</v>
      </c>
      <c r="C2986" t="str">
        <f>VLOOKUP(B2986,Data_Dictionary!$F$326:$I$589,3,FALSE)</f>
        <v>Colombia</v>
      </c>
      <c r="D2986" t="str">
        <f>VLOOKUP(B2986,Data_Dictionary!$F$326:$I$589,4,FALSE)</f>
        <v>CO</v>
      </c>
      <c r="E2986" t="s">
        <v>24</v>
      </c>
      <c r="F2986" t="str">
        <f>VLOOKUP(E2986,Sex!$B$2:$C$5,2,FALSE)</f>
        <v>Mujeres</v>
      </c>
      <c r="G2986" t="s">
        <v>32</v>
      </c>
      <c r="H2986">
        <v>2276</v>
      </c>
    </row>
    <row r="2987" spans="1:8" x14ac:dyDescent="0.25">
      <c r="A2987">
        <v>2005</v>
      </c>
      <c r="B2987" t="s">
        <v>17</v>
      </c>
      <c r="C2987" t="str">
        <f>VLOOKUP(B2987,Data_Dictionary!$F$326:$I$589,3,FALSE)</f>
        <v>Colombia</v>
      </c>
      <c r="D2987" t="str">
        <f>VLOOKUP(B2987,Data_Dictionary!$F$326:$I$589,4,FALSE)</f>
        <v>CO</v>
      </c>
      <c r="E2987" t="s">
        <v>24</v>
      </c>
      <c r="F2987" t="str">
        <f>VLOOKUP(E2987,Sex!$B$2:$C$5,2,FALSE)</f>
        <v>Mujeres</v>
      </c>
      <c r="G2987" t="s">
        <v>32</v>
      </c>
      <c r="H2987">
        <v>2512</v>
      </c>
    </row>
    <row r="2988" spans="1:8" x14ac:dyDescent="0.25">
      <c r="A2988">
        <v>2010</v>
      </c>
      <c r="B2988" t="s">
        <v>17</v>
      </c>
      <c r="C2988" t="str">
        <f>VLOOKUP(B2988,Data_Dictionary!$F$326:$I$589,3,FALSE)</f>
        <v>Colombia</v>
      </c>
      <c r="D2988" t="str">
        <f>VLOOKUP(B2988,Data_Dictionary!$F$326:$I$589,4,FALSE)</f>
        <v>CO</v>
      </c>
      <c r="E2988" t="s">
        <v>24</v>
      </c>
      <c r="F2988" t="str">
        <f>VLOOKUP(E2988,Sex!$B$2:$C$5,2,FALSE)</f>
        <v>Mujeres</v>
      </c>
      <c r="G2988" t="s">
        <v>32</v>
      </c>
      <c r="H2988">
        <v>2969</v>
      </c>
    </row>
    <row r="2989" spans="1:8" x14ac:dyDescent="0.25">
      <c r="A2989">
        <v>2015</v>
      </c>
      <c r="B2989" t="s">
        <v>17</v>
      </c>
      <c r="C2989" t="str">
        <f>VLOOKUP(B2989,Data_Dictionary!$F$326:$I$589,3,FALSE)</f>
        <v>Colombia</v>
      </c>
      <c r="D2989" t="str">
        <f>VLOOKUP(B2989,Data_Dictionary!$F$326:$I$589,4,FALSE)</f>
        <v>CO</v>
      </c>
      <c r="E2989" t="s">
        <v>24</v>
      </c>
      <c r="F2989" t="str">
        <f>VLOOKUP(E2989,Sex!$B$2:$C$5,2,FALSE)</f>
        <v>Mujeres</v>
      </c>
      <c r="G2989" t="s">
        <v>32</v>
      </c>
      <c r="H2989">
        <v>3503</v>
      </c>
    </row>
    <row r="2990" spans="1:8" x14ac:dyDescent="0.25">
      <c r="A2990">
        <v>2020</v>
      </c>
      <c r="B2990" t="s">
        <v>17</v>
      </c>
      <c r="C2990" t="str">
        <f>VLOOKUP(B2990,Data_Dictionary!$F$326:$I$589,3,FALSE)</f>
        <v>Colombia</v>
      </c>
      <c r="D2990" t="str">
        <f>VLOOKUP(B2990,Data_Dictionary!$F$326:$I$589,4,FALSE)</f>
        <v>CO</v>
      </c>
      <c r="E2990" t="s">
        <v>24</v>
      </c>
      <c r="F2990" t="str">
        <f>VLOOKUP(E2990,Sex!$B$2:$C$5,2,FALSE)</f>
        <v>Mujeres</v>
      </c>
      <c r="G2990" t="s">
        <v>32</v>
      </c>
      <c r="H2990">
        <v>44475</v>
      </c>
    </row>
    <row r="2991" spans="1:8" x14ac:dyDescent="0.25">
      <c r="A2991">
        <v>1990</v>
      </c>
      <c r="B2991" t="s">
        <v>18</v>
      </c>
      <c r="C2991" t="str">
        <f>VLOOKUP(B2991,Data_Dictionary!$F$326:$I$589,3,FALSE)</f>
        <v>Ecuador (el)</v>
      </c>
      <c r="D2991" t="str">
        <f>VLOOKUP(B2991,Data_Dictionary!$F$326:$I$589,4,FALSE)</f>
        <v>EC</v>
      </c>
      <c r="E2991" t="s">
        <v>24</v>
      </c>
      <c r="F2991" t="str">
        <f>VLOOKUP(E2991,Sex!$B$2:$C$5,2,FALSE)</f>
        <v>Mujeres</v>
      </c>
      <c r="G2991" t="s">
        <v>32</v>
      </c>
      <c r="H2991">
        <v>3342</v>
      </c>
    </row>
    <row r="2992" spans="1:8" x14ac:dyDescent="0.25">
      <c r="A2992">
        <v>1995</v>
      </c>
      <c r="B2992" t="s">
        <v>18</v>
      </c>
      <c r="C2992" t="str">
        <f>VLOOKUP(B2992,Data_Dictionary!$F$326:$I$589,3,FALSE)</f>
        <v>Ecuador (el)</v>
      </c>
      <c r="D2992" t="str">
        <f>VLOOKUP(B2992,Data_Dictionary!$F$326:$I$589,4,FALSE)</f>
        <v>EC</v>
      </c>
      <c r="E2992" t="s">
        <v>24</v>
      </c>
      <c r="F2992" t="str">
        <f>VLOOKUP(E2992,Sex!$B$2:$C$5,2,FALSE)</f>
        <v>Mujeres</v>
      </c>
      <c r="G2992" t="s">
        <v>32</v>
      </c>
      <c r="H2992">
        <v>4359</v>
      </c>
    </row>
    <row r="2993" spans="1:8" x14ac:dyDescent="0.25">
      <c r="A2993">
        <v>2000</v>
      </c>
      <c r="B2993" t="s">
        <v>18</v>
      </c>
      <c r="C2993" t="str">
        <f>VLOOKUP(B2993,Data_Dictionary!$F$326:$I$589,3,FALSE)</f>
        <v>Ecuador (el)</v>
      </c>
      <c r="D2993" t="str">
        <f>VLOOKUP(B2993,Data_Dictionary!$F$326:$I$589,4,FALSE)</f>
        <v>EC</v>
      </c>
      <c r="E2993" t="s">
        <v>24</v>
      </c>
      <c r="F2993" t="str">
        <f>VLOOKUP(E2993,Sex!$B$2:$C$5,2,FALSE)</f>
        <v>Mujeres</v>
      </c>
      <c r="G2993" t="s">
        <v>32</v>
      </c>
      <c r="H2993">
        <v>5272</v>
      </c>
    </row>
    <row r="2994" spans="1:8" x14ac:dyDescent="0.25">
      <c r="A2994">
        <v>2005</v>
      </c>
      <c r="B2994" t="s">
        <v>18</v>
      </c>
      <c r="C2994" t="str">
        <f>VLOOKUP(B2994,Data_Dictionary!$F$326:$I$589,3,FALSE)</f>
        <v>Ecuador (el)</v>
      </c>
      <c r="D2994" t="str">
        <f>VLOOKUP(B2994,Data_Dictionary!$F$326:$I$589,4,FALSE)</f>
        <v>EC</v>
      </c>
      <c r="E2994" t="s">
        <v>24</v>
      </c>
      <c r="F2994" t="str">
        <f>VLOOKUP(E2994,Sex!$B$2:$C$5,2,FALSE)</f>
        <v>Mujeres</v>
      </c>
      <c r="G2994" t="s">
        <v>32</v>
      </c>
      <c r="H2994">
        <v>5424</v>
      </c>
    </row>
    <row r="2995" spans="1:8" x14ac:dyDescent="0.25">
      <c r="A2995">
        <v>2010</v>
      </c>
      <c r="B2995" t="s">
        <v>18</v>
      </c>
      <c r="C2995" t="str">
        <f>VLOOKUP(B2995,Data_Dictionary!$F$326:$I$589,3,FALSE)</f>
        <v>Ecuador (el)</v>
      </c>
      <c r="D2995" t="str">
        <f>VLOOKUP(B2995,Data_Dictionary!$F$326:$I$589,4,FALSE)</f>
        <v>EC</v>
      </c>
      <c r="E2995" t="s">
        <v>24</v>
      </c>
      <c r="F2995" t="str">
        <f>VLOOKUP(E2995,Sex!$B$2:$C$5,2,FALSE)</f>
        <v>Mujeres</v>
      </c>
      <c r="G2995" t="s">
        <v>32</v>
      </c>
      <c r="H2995">
        <v>9979</v>
      </c>
    </row>
    <row r="2996" spans="1:8" x14ac:dyDescent="0.25">
      <c r="A2996">
        <v>2015</v>
      </c>
      <c r="B2996" t="s">
        <v>18</v>
      </c>
      <c r="C2996" t="str">
        <f>VLOOKUP(B2996,Data_Dictionary!$F$326:$I$589,3,FALSE)</f>
        <v>Ecuador (el)</v>
      </c>
      <c r="D2996" t="str">
        <f>VLOOKUP(B2996,Data_Dictionary!$F$326:$I$589,4,FALSE)</f>
        <v>EC</v>
      </c>
      <c r="E2996" t="s">
        <v>24</v>
      </c>
      <c r="F2996" t="str">
        <f>VLOOKUP(E2996,Sex!$B$2:$C$5,2,FALSE)</f>
        <v>Mujeres</v>
      </c>
      <c r="G2996" t="s">
        <v>32</v>
      </c>
      <c r="H2996">
        <v>11622</v>
      </c>
    </row>
    <row r="2997" spans="1:8" x14ac:dyDescent="0.25">
      <c r="A2997">
        <v>2020</v>
      </c>
      <c r="B2997" t="s">
        <v>18</v>
      </c>
      <c r="C2997" t="str">
        <f>VLOOKUP(B2997,Data_Dictionary!$F$326:$I$589,3,FALSE)</f>
        <v>Ecuador (el)</v>
      </c>
      <c r="D2997" t="str">
        <f>VLOOKUP(B2997,Data_Dictionary!$F$326:$I$589,4,FALSE)</f>
        <v>EC</v>
      </c>
      <c r="E2997" t="s">
        <v>24</v>
      </c>
      <c r="F2997" t="str">
        <f>VLOOKUP(E2997,Sex!$B$2:$C$5,2,FALSE)</f>
        <v>Mujeres</v>
      </c>
      <c r="G2997" t="s">
        <v>32</v>
      </c>
      <c r="H2997">
        <v>24550</v>
      </c>
    </row>
    <row r="2998" spans="1:8" x14ac:dyDescent="0.25">
      <c r="A2998">
        <v>1990</v>
      </c>
      <c r="B2998" t="s">
        <v>19</v>
      </c>
      <c r="C2998" t="str">
        <f>VLOOKUP(B2998,Data_Dictionary!$F$326:$I$589,3,FALSE)</f>
        <v>Guyana</v>
      </c>
      <c r="D2998" t="str">
        <f>VLOOKUP(B2998,Data_Dictionary!$F$326:$I$589,4,FALSE)</f>
        <v>GY</v>
      </c>
      <c r="E2998" t="s">
        <v>24</v>
      </c>
      <c r="F2998" t="str">
        <f>VLOOKUP(E2998,Sex!$B$2:$C$5,2,FALSE)</f>
        <v>Mujeres</v>
      </c>
      <c r="G2998" t="s">
        <v>32</v>
      </c>
      <c r="H2998">
        <v>111</v>
      </c>
    </row>
    <row r="2999" spans="1:8" x14ac:dyDescent="0.25">
      <c r="A2999">
        <v>1995</v>
      </c>
      <c r="B2999" t="s">
        <v>19</v>
      </c>
      <c r="C2999" t="str">
        <f>VLOOKUP(B2999,Data_Dictionary!$F$326:$I$589,3,FALSE)</f>
        <v>Guyana</v>
      </c>
      <c r="D2999" t="str">
        <f>VLOOKUP(B2999,Data_Dictionary!$F$326:$I$589,4,FALSE)</f>
        <v>GY</v>
      </c>
      <c r="E2999" t="s">
        <v>24</v>
      </c>
      <c r="F2999" t="str">
        <f>VLOOKUP(E2999,Sex!$B$2:$C$5,2,FALSE)</f>
        <v>Mujeres</v>
      </c>
      <c r="G2999" t="s">
        <v>32</v>
      </c>
      <c r="H2999">
        <v>136</v>
      </c>
    </row>
    <row r="3000" spans="1:8" x14ac:dyDescent="0.25">
      <c r="A3000">
        <v>2000</v>
      </c>
      <c r="B3000" t="s">
        <v>19</v>
      </c>
      <c r="C3000" t="str">
        <f>VLOOKUP(B3000,Data_Dictionary!$F$326:$I$589,3,FALSE)</f>
        <v>Guyana</v>
      </c>
      <c r="D3000" t="str">
        <f>VLOOKUP(B3000,Data_Dictionary!$F$326:$I$589,4,FALSE)</f>
        <v>GY</v>
      </c>
      <c r="E3000" t="s">
        <v>24</v>
      </c>
      <c r="F3000" t="str">
        <f>VLOOKUP(E3000,Sex!$B$2:$C$5,2,FALSE)</f>
        <v>Mujeres</v>
      </c>
      <c r="G3000" t="s">
        <v>32</v>
      </c>
      <c r="H3000">
        <v>161</v>
      </c>
    </row>
    <row r="3001" spans="1:8" x14ac:dyDescent="0.25">
      <c r="A3001">
        <v>2005</v>
      </c>
      <c r="B3001" t="s">
        <v>19</v>
      </c>
      <c r="C3001" t="str">
        <f>VLOOKUP(B3001,Data_Dictionary!$F$326:$I$589,3,FALSE)</f>
        <v>Guyana</v>
      </c>
      <c r="D3001" t="str">
        <f>VLOOKUP(B3001,Data_Dictionary!$F$326:$I$589,4,FALSE)</f>
        <v>GY</v>
      </c>
      <c r="E3001" t="s">
        <v>24</v>
      </c>
      <c r="F3001" t="str">
        <f>VLOOKUP(E3001,Sex!$B$2:$C$5,2,FALSE)</f>
        <v>Mujeres</v>
      </c>
      <c r="G3001" t="s">
        <v>32</v>
      </c>
      <c r="H3001">
        <v>259</v>
      </c>
    </row>
    <row r="3002" spans="1:8" x14ac:dyDescent="0.25">
      <c r="A3002">
        <v>2010</v>
      </c>
      <c r="B3002" t="s">
        <v>19</v>
      </c>
      <c r="C3002" t="str">
        <f>VLOOKUP(B3002,Data_Dictionary!$F$326:$I$589,3,FALSE)</f>
        <v>Guyana</v>
      </c>
      <c r="D3002" t="str">
        <f>VLOOKUP(B3002,Data_Dictionary!$F$326:$I$589,4,FALSE)</f>
        <v>GY</v>
      </c>
      <c r="E3002" t="s">
        <v>24</v>
      </c>
      <c r="F3002" t="str">
        <f>VLOOKUP(E3002,Sex!$B$2:$C$5,2,FALSE)</f>
        <v>Mujeres</v>
      </c>
      <c r="G3002" t="s">
        <v>32</v>
      </c>
      <c r="H3002">
        <v>222</v>
      </c>
    </row>
    <row r="3003" spans="1:8" x14ac:dyDescent="0.25">
      <c r="A3003">
        <v>2015</v>
      </c>
      <c r="B3003" t="s">
        <v>19</v>
      </c>
      <c r="C3003" t="str">
        <f>VLOOKUP(B3003,Data_Dictionary!$F$326:$I$589,3,FALSE)</f>
        <v>Guyana</v>
      </c>
      <c r="D3003" t="str">
        <f>VLOOKUP(B3003,Data_Dictionary!$F$326:$I$589,4,FALSE)</f>
        <v>GY</v>
      </c>
      <c r="E3003" t="s">
        <v>24</v>
      </c>
      <c r="F3003" t="str">
        <f>VLOOKUP(E3003,Sex!$B$2:$C$5,2,FALSE)</f>
        <v>Mujeres</v>
      </c>
      <c r="G3003" t="s">
        <v>32</v>
      </c>
      <c r="H3003">
        <v>324</v>
      </c>
    </row>
    <row r="3004" spans="1:8" x14ac:dyDescent="0.25">
      <c r="A3004">
        <v>2020</v>
      </c>
      <c r="B3004" t="s">
        <v>19</v>
      </c>
      <c r="C3004" t="str">
        <f>VLOOKUP(B3004,Data_Dictionary!$F$326:$I$589,3,FALSE)</f>
        <v>Guyana</v>
      </c>
      <c r="D3004" t="str">
        <f>VLOOKUP(B3004,Data_Dictionary!$F$326:$I$589,4,FALSE)</f>
        <v>GY</v>
      </c>
      <c r="E3004" t="s">
        <v>24</v>
      </c>
      <c r="F3004" t="str">
        <f>VLOOKUP(E3004,Sex!$B$2:$C$5,2,FALSE)</f>
        <v>Mujeres</v>
      </c>
      <c r="G3004" t="s">
        <v>32</v>
      </c>
      <c r="H3004">
        <v>1396</v>
      </c>
    </row>
    <row r="3005" spans="1:8" x14ac:dyDescent="0.25">
      <c r="A3005">
        <v>1990</v>
      </c>
      <c r="B3005" t="s">
        <v>20</v>
      </c>
      <c r="C3005" t="str">
        <f>VLOOKUP(B3005,Data_Dictionary!$F$326:$I$589,3,FALSE)</f>
        <v>Paraguay</v>
      </c>
      <c r="D3005" t="str">
        <f>VLOOKUP(B3005,Data_Dictionary!$F$326:$I$589,4,FALSE)</f>
        <v>PY</v>
      </c>
      <c r="E3005" t="s">
        <v>24</v>
      </c>
      <c r="F3005" t="str">
        <f>VLOOKUP(E3005,Sex!$B$2:$C$5,2,FALSE)</f>
        <v>Mujeres</v>
      </c>
      <c r="G3005" t="s">
        <v>32</v>
      </c>
      <c r="H3005">
        <v>5852</v>
      </c>
    </row>
    <row r="3006" spans="1:8" x14ac:dyDescent="0.25">
      <c r="A3006">
        <v>1995</v>
      </c>
      <c r="B3006" t="s">
        <v>20</v>
      </c>
      <c r="C3006" t="str">
        <f>VLOOKUP(B3006,Data_Dictionary!$F$326:$I$589,3,FALSE)</f>
        <v>Paraguay</v>
      </c>
      <c r="D3006" t="str">
        <f>VLOOKUP(B3006,Data_Dictionary!$F$326:$I$589,4,FALSE)</f>
        <v>PY</v>
      </c>
      <c r="E3006" t="s">
        <v>24</v>
      </c>
      <c r="F3006" t="str">
        <f>VLOOKUP(E3006,Sex!$B$2:$C$5,2,FALSE)</f>
        <v>Mujeres</v>
      </c>
      <c r="G3006" t="s">
        <v>32</v>
      </c>
      <c r="H3006">
        <v>6414</v>
      </c>
    </row>
    <row r="3007" spans="1:8" x14ac:dyDescent="0.25">
      <c r="A3007">
        <v>2000</v>
      </c>
      <c r="B3007" t="s">
        <v>20</v>
      </c>
      <c r="C3007" t="str">
        <f>VLOOKUP(B3007,Data_Dictionary!$F$326:$I$589,3,FALSE)</f>
        <v>Paraguay</v>
      </c>
      <c r="D3007" t="str">
        <f>VLOOKUP(B3007,Data_Dictionary!$F$326:$I$589,4,FALSE)</f>
        <v>PY</v>
      </c>
      <c r="E3007" t="s">
        <v>24</v>
      </c>
      <c r="F3007" t="str">
        <f>VLOOKUP(E3007,Sex!$B$2:$C$5,2,FALSE)</f>
        <v>Mujeres</v>
      </c>
      <c r="G3007" t="s">
        <v>32</v>
      </c>
      <c r="H3007">
        <v>6947</v>
      </c>
    </row>
    <row r="3008" spans="1:8" x14ac:dyDescent="0.25">
      <c r="A3008">
        <v>2005</v>
      </c>
      <c r="B3008" t="s">
        <v>20</v>
      </c>
      <c r="C3008" t="str">
        <f>VLOOKUP(B3008,Data_Dictionary!$F$326:$I$589,3,FALSE)</f>
        <v>Paraguay</v>
      </c>
      <c r="D3008" t="str">
        <f>VLOOKUP(B3008,Data_Dictionary!$F$326:$I$589,4,FALSE)</f>
        <v>PY</v>
      </c>
      <c r="E3008" t="s">
        <v>24</v>
      </c>
      <c r="F3008" t="str">
        <f>VLOOKUP(E3008,Sex!$B$2:$C$5,2,FALSE)</f>
        <v>Mujeres</v>
      </c>
      <c r="G3008" t="s">
        <v>32</v>
      </c>
      <c r="H3008">
        <v>6987</v>
      </c>
    </row>
    <row r="3009" spans="1:8" x14ac:dyDescent="0.25">
      <c r="A3009">
        <v>2010</v>
      </c>
      <c r="B3009" t="s">
        <v>20</v>
      </c>
      <c r="C3009" t="str">
        <f>VLOOKUP(B3009,Data_Dictionary!$F$326:$I$589,3,FALSE)</f>
        <v>Paraguay</v>
      </c>
      <c r="D3009" t="str">
        <f>VLOOKUP(B3009,Data_Dictionary!$F$326:$I$589,4,FALSE)</f>
        <v>PY</v>
      </c>
      <c r="E3009" t="s">
        <v>24</v>
      </c>
      <c r="F3009" t="str">
        <f>VLOOKUP(E3009,Sex!$B$2:$C$5,2,FALSE)</f>
        <v>Mujeres</v>
      </c>
      <c r="G3009" t="s">
        <v>32</v>
      </c>
      <c r="H3009">
        <v>7033</v>
      </c>
    </row>
    <row r="3010" spans="1:8" x14ac:dyDescent="0.25">
      <c r="A3010">
        <v>2015</v>
      </c>
      <c r="B3010" t="s">
        <v>20</v>
      </c>
      <c r="C3010" t="str">
        <f>VLOOKUP(B3010,Data_Dictionary!$F$326:$I$589,3,FALSE)</f>
        <v>Paraguay</v>
      </c>
      <c r="D3010" t="str">
        <f>VLOOKUP(B3010,Data_Dictionary!$F$326:$I$589,4,FALSE)</f>
        <v>PY</v>
      </c>
      <c r="E3010" t="s">
        <v>24</v>
      </c>
      <c r="F3010" t="str">
        <f>VLOOKUP(E3010,Sex!$B$2:$C$5,2,FALSE)</f>
        <v>Mujeres</v>
      </c>
      <c r="G3010" t="s">
        <v>32</v>
      </c>
      <c r="H3010">
        <v>6957</v>
      </c>
    </row>
    <row r="3011" spans="1:8" x14ac:dyDescent="0.25">
      <c r="A3011">
        <v>2020</v>
      </c>
      <c r="B3011" t="s">
        <v>20</v>
      </c>
      <c r="C3011" t="str">
        <f>VLOOKUP(B3011,Data_Dictionary!$F$326:$I$589,3,FALSE)</f>
        <v>Paraguay</v>
      </c>
      <c r="D3011" t="str">
        <f>VLOOKUP(B3011,Data_Dictionary!$F$326:$I$589,4,FALSE)</f>
        <v>PY</v>
      </c>
      <c r="E3011" t="s">
        <v>24</v>
      </c>
      <c r="F3011" t="str">
        <f>VLOOKUP(E3011,Sex!$B$2:$C$5,2,FALSE)</f>
        <v>Mujeres</v>
      </c>
      <c r="G3011" t="s">
        <v>32</v>
      </c>
      <c r="H3011">
        <v>7205</v>
      </c>
    </row>
    <row r="3012" spans="1:8" x14ac:dyDescent="0.25">
      <c r="A3012">
        <v>1990</v>
      </c>
      <c r="B3012" t="s">
        <v>21</v>
      </c>
      <c r="C3012" t="str">
        <f>VLOOKUP(B3012,Data_Dictionary!$F$326:$I$589,3,FALSE)</f>
        <v>Perú</v>
      </c>
      <c r="D3012" t="str">
        <f>VLOOKUP(B3012,Data_Dictionary!$F$326:$I$589,4,FALSE)</f>
        <v>PE</v>
      </c>
      <c r="E3012" t="s">
        <v>24</v>
      </c>
      <c r="F3012" t="str">
        <f>VLOOKUP(E3012,Sex!$B$2:$C$5,2,FALSE)</f>
        <v>Mujeres</v>
      </c>
      <c r="G3012" t="s">
        <v>32</v>
      </c>
      <c r="H3012">
        <v>1873</v>
      </c>
    </row>
    <row r="3013" spans="1:8" x14ac:dyDescent="0.25">
      <c r="A3013">
        <v>1995</v>
      </c>
      <c r="B3013" t="s">
        <v>21</v>
      </c>
      <c r="C3013" t="str">
        <f>VLOOKUP(B3013,Data_Dictionary!$F$326:$I$589,3,FALSE)</f>
        <v>Perú</v>
      </c>
      <c r="D3013" t="str">
        <f>VLOOKUP(B3013,Data_Dictionary!$F$326:$I$589,4,FALSE)</f>
        <v>PE</v>
      </c>
      <c r="E3013" t="s">
        <v>24</v>
      </c>
      <c r="F3013" t="str">
        <f>VLOOKUP(E3013,Sex!$B$2:$C$5,2,FALSE)</f>
        <v>Mujeres</v>
      </c>
      <c r="G3013" t="s">
        <v>32</v>
      </c>
      <c r="H3013">
        <v>1822</v>
      </c>
    </row>
    <row r="3014" spans="1:8" x14ac:dyDescent="0.25">
      <c r="A3014">
        <v>2000</v>
      </c>
      <c r="B3014" t="s">
        <v>21</v>
      </c>
      <c r="C3014" t="str">
        <f>VLOOKUP(B3014,Data_Dictionary!$F$326:$I$589,3,FALSE)</f>
        <v>Perú</v>
      </c>
      <c r="D3014" t="str">
        <f>VLOOKUP(B3014,Data_Dictionary!$F$326:$I$589,4,FALSE)</f>
        <v>PE</v>
      </c>
      <c r="E3014" t="s">
        <v>24</v>
      </c>
      <c r="F3014" t="str">
        <f>VLOOKUP(E3014,Sex!$B$2:$C$5,2,FALSE)</f>
        <v>Mujeres</v>
      </c>
      <c r="G3014" t="s">
        <v>32</v>
      </c>
      <c r="H3014">
        <v>2479</v>
      </c>
    </row>
    <row r="3015" spans="1:8" x14ac:dyDescent="0.25">
      <c r="A3015">
        <v>2005</v>
      </c>
      <c r="B3015" t="s">
        <v>21</v>
      </c>
      <c r="C3015" t="str">
        <f>VLOOKUP(B3015,Data_Dictionary!$F$326:$I$589,3,FALSE)</f>
        <v>Perú</v>
      </c>
      <c r="D3015" t="str">
        <f>VLOOKUP(B3015,Data_Dictionary!$F$326:$I$589,4,FALSE)</f>
        <v>PE</v>
      </c>
      <c r="E3015" t="s">
        <v>24</v>
      </c>
      <c r="F3015" t="str">
        <f>VLOOKUP(E3015,Sex!$B$2:$C$5,2,FALSE)</f>
        <v>Mujeres</v>
      </c>
      <c r="G3015" t="s">
        <v>32</v>
      </c>
      <c r="H3015">
        <v>2313</v>
      </c>
    </row>
    <row r="3016" spans="1:8" x14ac:dyDescent="0.25">
      <c r="A3016">
        <v>2010</v>
      </c>
      <c r="B3016" t="s">
        <v>21</v>
      </c>
      <c r="C3016" t="str">
        <f>VLOOKUP(B3016,Data_Dictionary!$F$326:$I$589,3,FALSE)</f>
        <v>Perú</v>
      </c>
      <c r="D3016" t="str">
        <f>VLOOKUP(B3016,Data_Dictionary!$F$326:$I$589,4,FALSE)</f>
        <v>PE</v>
      </c>
      <c r="E3016" t="s">
        <v>24</v>
      </c>
      <c r="F3016" t="str">
        <f>VLOOKUP(E3016,Sex!$B$2:$C$5,2,FALSE)</f>
        <v>Mujeres</v>
      </c>
      <c r="G3016" t="s">
        <v>32</v>
      </c>
      <c r="H3016">
        <v>3557</v>
      </c>
    </row>
    <row r="3017" spans="1:8" x14ac:dyDescent="0.25">
      <c r="A3017">
        <v>2015</v>
      </c>
      <c r="B3017" t="s">
        <v>21</v>
      </c>
      <c r="C3017" t="str">
        <f>VLOOKUP(B3017,Data_Dictionary!$F$326:$I$589,3,FALSE)</f>
        <v>Perú</v>
      </c>
      <c r="D3017" t="str">
        <f>VLOOKUP(B3017,Data_Dictionary!$F$326:$I$589,4,FALSE)</f>
        <v>PE</v>
      </c>
      <c r="E3017" t="s">
        <v>24</v>
      </c>
      <c r="F3017" t="str">
        <f>VLOOKUP(E3017,Sex!$B$2:$C$5,2,FALSE)</f>
        <v>Mujeres</v>
      </c>
      <c r="G3017" t="s">
        <v>32</v>
      </c>
      <c r="H3017">
        <v>5139</v>
      </c>
    </row>
    <row r="3018" spans="1:8" x14ac:dyDescent="0.25">
      <c r="A3018">
        <v>2020</v>
      </c>
      <c r="B3018" t="s">
        <v>21</v>
      </c>
      <c r="C3018" t="str">
        <f>VLOOKUP(B3018,Data_Dictionary!$F$326:$I$589,3,FALSE)</f>
        <v>Perú</v>
      </c>
      <c r="D3018" t="str">
        <f>VLOOKUP(B3018,Data_Dictionary!$F$326:$I$589,4,FALSE)</f>
        <v>PE</v>
      </c>
      <c r="E3018" t="s">
        <v>24</v>
      </c>
      <c r="F3018" t="str">
        <f>VLOOKUP(E3018,Sex!$B$2:$C$5,2,FALSE)</f>
        <v>Mujeres</v>
      </c>
      <c r="G3018" t="s">
        <v>32</v>
      </c>
      <c r="H3018">
        <v>32863</v>
      </c>
    </row>
    <row r="3019" spans="1:8" x14ac:dyDescent="0.25">
      <c r="A3019">
        <v>1990</v>
      </c>
      <c r="B3019" t="s">
        <v>22</v>
      </c>
      <c r="C3019" t="str">
        <f>VLOOKUP(B3019,Data_Dictionary!$F$326:$I$589,3,FALSE)</f>
        <v>Uruguay</v>
      </c>
      <c r="D3019" t="str">
        <f>VLOOKUP(B3019,Data_Dictionary!$F$326:$I$589,4,FALSE)</f>
        <v>UY</v>
      </c>
      <c r="E3019" t="s">
        <v>24</v>
      </c>
      <c r="F3019" t="str">
        <f>VLOOKUP(E3019,Sex!$B$2:$C$5,2,FALSE)</f>
        <v>Mujeres</v>
      </c>
      <c r="G3019" t="s">
        <v>32</v>
      </c>
      <c r="H3019">
        <v>2603</v>
      </c>
    </row>
    <row r="3020" spans="1:8" x14ac:dyDescent="0.25">
      <c r="A3020">
        <v>1995</v>
      </c>
      <c r="B3020" t="s">
        <v>22</v>
      </c>
      <c r="C3020" t="str">
        <f>VLOOKUP(B3020,Data_Dictionary!$F$326:$I$589,3,FALSE)</f>
        <v>Uruguay</v>
      </c>
      <c r="D3020" t="str">
        <f>VLOOKUP(B3020,Data_Dictionary!$F$326:$I$589,4,FALSE)</f>
        <v>UY</v>
      </c>
      <c r="E3020" t="s">
        <v>24</v>
      </c>
      <c r="F3020" t="str">
        <f>VLOOKUP(E3020,Sex!$B$2:$C$5,2,FALSE)</f>
        <v>Mujeres</v>
      </c>
      <c r="G3020" t="s">
        <v>32</v>
      </c>
      <c r="H3020">
        <v>2550</v>
      </c>
    </row>
    <row r="3021" spans="1:8" x14ac:dyDescent="0.25">
      <c r="A3021">
        <v>2000</v>
      </c>
      <c r="B3021" t="s">
        <v>22</v>
      </c>
      <c r="C3021" t="str">
        <f>VLOOKUP(B3021,Data_Dictionary!$F$326:$I$589,3,FALSE)</f>
        <v>Uruguay</v>
      </c>
      <c r="D3021" t="str">
        <f>VLOOKUP(B3021,Data_Dictionary!$F$326:$I$589,4,FALSE)</f>
        <v>UY</v>
      </c>
      <c r="E3021" t="s">
        <v>24</v>
      </c>
      <c r="F3021" t="str">
        <f>VLOOKUP(E3021,Sex!$B$2:$C$5,2,FALSE)</f>
        <v>Mujeres</v>
      </c>
      <c r="G3021" t="s">
        <v>32</v>
      </c>
      <c r="H3021">
        <v>3223</v>
      </c>
    </row>
    <row r="3022" spans="1:8" x14ac:dyDescent="0.25">
      <c r="A3022">
        <v>2005</v>
      </c>
      <c r="B3022" t="s">
        <v>22</v>
      </c>
      <c r="C3022" t="str">
        <f>VLOOKUP(B3022,Data_Dictionary!$F$326:$I$589,3,FALSE)</f>
        <v>Uruguay</v>
      </c>
      <c r="D3022" t="str">
        <f>VLOOKUP(B3022,Data_Dictionary!$F$326:$I$589,4,FALSE)</f>
        <v>UY</v>
      </c>
      <c r="E3022" t="s">
        <v>24</v>
      </c>
      <c r="F3022" t="str">
        <f>VLOOKUP(E3022,Sex!$B$2:$C$5,2,FALSE)</f>
        <v>Mujeres</v>
      </c>
      <c r="G3022" t="s">
        <v>32</v>
      </c>
      <c r="H3022">
        <v>3793</v>
      </c>
    </row>
    <row r="3023" spans="1:8" x14ac:dyDescent="0.25">
      <c r="A3023">
        <v>2010</v>
      </c>
      <c r="B3023" t="s">
        <v>22</v>
      </c>
      <c r="C3023" t="str">
        <f>VLOOKUP(B3023,Data_Dictionary!$F$326:$I$589,3,FALSE)</f>
        <v>Uruguay</v>
      </c>
      <c r="D3023" t="str">
        <f>VLOOKUP(B3023,Data_Dictionary!$F$326:$I$589,4,FALSE)</f>
        <v>UY</v>
      </c>
      <c r="E3023" t="s">
        <v>24</v>
      </c>
      <c r="F3023" t="str">
        <f>VLOOKUP(E3023,Sex!$B$2:$C$5,2,FALSE)</f>
        <v>Mujeres</v>
      </c>
      <c r="G3023" t="s">
        <v>32</v>
      </c>
      <c r="H3023">
        <v>1676</v>
      </c>
    </row>
    <row r="3024" spans="1:8" x14ac:dyDescent="0.25">
      <c r="A3024">
        <v>2015</v>
      </c>
      <c r="B3024" t="s">
        <v>22</v>
      </c>
      <c r="C3024" t="str">
        <f>VLOOKUP(B3024,Data_Dictionary!$F$326:$I$589,3,FALSE)</f>
        <v>Uruguay</v>
      </c>
      <c r="D3024" t="str">
        <f>VLOOKUP(B3024,Data_Dictionary!$F$326:$I$589,4,FALSE)</f>
        <v>UY</v>
      </c>
      <c r="E3024" t="s">
        <v>24</v>
      </c>
      <c r="F3024" t="str">
        <f>VLOOKUP(E3024,Sex!$B$2:$C$5,2,FALSE)</f>
        <v>Mujeres</v>
      </c>
      <c r="G3024" t="s">
        <v>32</v>
      </c>
      <c r="H3024">
        <v>2101</v>
      </c>
    </row>
    <row r="3025" spans="1:8" x14ac:dyDescent="0.25">
      <c r="A3025">
        <v>2020</v>
      </c>
      <c r="B3025" t="s">
        <v>22</v>
      </c>
      <c r="C3025" t="str">
        <f>VLOOKUP(B3025,Data_Dictionary!$F$326:$I$589,3,FALSE)</f>
        <v>Uruguay</v>
      </c>
      <c r="D3025" t="str">
        <f>VLOOKUP(B3025,Data_Dictionary!$F$326:$I$589,4,FALSE)</f>
        <v>UY</v>
      </c>
      <c r="E3025" t="s">
        <v>24</v>
      </c>
      <c r="F3025" t="str">
        <f>VLOOKUP(E3025,Sex!$B$2:$C$5,2,FALSE)</f>
        <v>Mujeres</v>
      </c>
      <c r="G3025" t="s">
        <v>32</v>
      </c>
      <c r="H3025">
        <v>3439</v>
      </c>
    </row>
    <row r="3026" spans="1:8" x14ac:dyDescent="0.25">
      <c r="A3026">
        <v>1990</v>
      </c>
      <c r="B3026" t="s">
        <v>5</v>
      </c>
      <c r="C3026" t="str">
        <f>VLOOKUP(B3026,Data_Dictionary!$F$326:$I$589,3,FALSE)</f>
        <v>Antigua y Barbuda</v>
      </c>
      <c r="D3026" t="str">
        <f>VLOOKUP(B3026,Data_Dictionary!$F$326:$I$589,4,FALSE)</f>
        <v>AG</v>
      </c>
      <c r="E3026" t="s">
        <v>6</v>
      </c>
      <c r="F3026" t="str">
        <f>VLOOKUP(E3026,Sex!$B$2:$C$5,2,FALSE)</f>
        <v>Ambos sexos combinados</v>
      </c>
      <c r="G3026" t="s">
        <v>33</v>
      </c>
      <c r="H3026">
        <v>488</v>
      </c>
    </row>
    <row r="3027" spans="1:8" x14ac:dyDescent="0.25">
      <c r="A3027">
        <v>1995</v>
      </c>
      <c r="B3027" t="s">
        <v>5</v>
      </c>
      <c r="C3027" t="str">
        <f>VLOOKUP(B3027,Data_Dictionary!$F$326:$I$589,3,FALSE)</f>
        <v>Antigua y Barbuda</v>
      </c>
      <c r="D3027" t="str">
        <f>VLOOKUP(B3027,Data_Dictionary!$F$326:$I$589,4,FALSE)</f>
        <v>AG</v>
      </c>
      <c r="E3027" t="s">
        <v>6</v>
      </c>
      <c r="F3027" t="str">
        <f>VLOOKUP(E3027,Sex!$B$2:$C$5,2,FALSE)</f>
        <v>Ambos sexos combinados</v>
      </c>
      <c r="G3027" t="s">
        <v>33</v>
      </c>
      <c r="H3027">
        <v>1003</v>
      </c>
    </row>
    <row r="3028" spans="1:8" x14ac:dyDescent="0.25">
      <c r="A3028">
        <v>2000</v>
      </c>
      <c r="B3028" t="s">
        <v>5</v>
      </c>
      <c r="C3028" t="str">
        <f>VLOOKUP(B3028,Data_Dictionary!$F$326:$I$589,3,FALSE)</f>
        <v>Antigua y Barbuda</v>
      </c>
      <c r="D3028" t="str">
        <f>VLOOKUP(B3028,Data_Dictionary!$F$326:$I$589,4,FALSE)</f>
        <v>AG</v>
      </c>
      <c r="E3028" t="s">
        <v>6</v>
      </c>
      <c r="F3028" t="str">
        <f>VLOOKUP(E3028,Sex!$B$2:$C$5,2,FALSE)</f>
        <v>Ambos sexos combinados</v>
      </c>
      <c r="G3028" t="s">
        <v>33</v>
      </c>
      <c r="H3028">
        <v>1262</v>
      </c>
    </row>
    <row r="3029" spans="1:8" x14ac:dyDescent="0.25">
      <c r="A3029">
        <v>2005</v>
      </c>
      <c r="B3029" t="s">
        <v>5</v>
      </c>
      <c r="C3029" t="str">
        <f>VLOOKUP(B3029,Data_Dictionary!$F$326:$I$589,3,FALSE)</f>
        <v>Antigua y Barbuda</v>
      </c>
      <c r="D3029" t="str">
        <f>VLOOKUP(B3029,Data_Dictionary!$F$326:$I$589,4,FALSE)</f>
        <v>AG</v>
      </c>
      <c r="E3029" t="s">
        <v>6</v>
      </c>
      <c r="F3029" t="str">
        <f>VLOOKUP(E3029,Sex!$B$2:$C$5,2,FALSE)</f>
        <v>Ambos sexos combinados</v>
      </c>
      <c r="G3029" t="s">
        <v>33</v>
      </c>
      <c r="H3029">
        <v>2067</v>
      </c>
    </row>
    <row r="3030" spans="1:8" x14ac:dyDescent="0.25">
      <c r="A3030">
        <v>2010</v>
      </c>
      <c r="B3030" t="s">
        <v>5</v>
      </c>
      <c r="C3030" t="str">
        <f>VLOOKUP(B3030,Data_Dictionary!$F$326:$I$589,3,FALSE)</f>
        <v>Antigua y Barbuda</v>
      </c>
      <c r="D3030" t="str">
        <f>VLOOKUP(B3030,Data_Dictionary!$F$326:$I$589,4,FALSE)</f>
        <v>AG</v>
      </c>
      <c r="E3030" t="s">
        <v>6</v>
      </c>
      <c r="F3030" t="str">
        <f>VLOOKUP(E3030,Sex!$B$2:$C$5,2,FALSE)</f>
        <v>Ambos sexos combinados</v>
      </c>
      <c r="G3030" t="s">
        <v>33</v>
      </c>
      <c r="H3030">
        <v>2639</v>
      </c>
    </row>
    <row r="3031" spans="1:8" x14ac:dyDescent="0.25">
      <c r="A3031">
        <v>2015</v>
      </c>
      <c r="B3031" t="s">
        <v>5</v>
      </c>
      <c r="C3031" t="str">
        <f>VLOOKUP(B3031,Data_Dictionary!$F$326:$I$589,3,FALSE)</f>
        <v>Antigua y Barbuda</v>
      </c>
      <c r="D3031" t="str">
        <f>VLOOKUP(B3031,Data_Dictionary!$F$326:$I$589,4,FALSE)</f>
        <v>AG</v>
      </c>
      <c r="E3031" t="s">
        <v>6</v>
      </c>
      <c r="F3031" t="str">
        <f>VLOOKUP(E3031,Sex!$B$2:$C$5,2,FALSE)</f>
        <v>Ambos sexos combinados</v>
      </c>
      <c r="G3031" t="s">
        <v>33</v>
      </c>
      <c r="H3031">
        <v>2761</v>
      </c>
    </row>
    <row r="3032" spans="1:8" x14ac:dyDescent="0.25">
      <c r="A3032">
        <v>2020</v>
      </c>
      <c r="B3032" t="s">
        <v>5</v>
      </c>
      <c r="C3032" t="str">
        <f>VLOOKUP(B3032,Data_Dictionary!$F$326:$I$589,3,FALSE)</f>
        <v>Antigua y Barbuda</v>
      </c>
      <c r="D3032" t="str">
        <f>VLOOKUP(B3032,Data_Dictionary!$F$326:$I$589,4,FALSE)</f>
        <v>AG</v>
      </c>
      <c r="E3032" t="s">
        <v>6</v>
      </c>
      <c r="F3032" t="str">
        <f>VLOOKUP(E3032,Sex!$B$2:$C$5,2,FALSE)</f>
        <v>Ambos sexos combinados</v>
      </c>
      <c r="G3032" t="s">
        <v>33</v>
      </c>
      <c r="H3032">
        <v>2749</v>
      </c>
    </row>
    <row r="3033" spans="1:8" x14ac:dyDescent="0.25">
      <c r="A3033">
        <v>1990</v>
      </c>
      <c r="B3033" t="s">
        <v>8</v>
      </c>
      <c r="C3033" t="str">
        <f>VLOOKUP(B3033,Data_Dictionary!$F$326:$I$589,3,FALSE)</f>
        <v>Cuba</v>
      </c>
      <c r="D3033" t="str">
        <f>VLOOKUP(B3033,Data_Dictionary!$F$326:$I$589,4,FALSE)</f>
        <v>CU</v>
      </c>
      <c r="E3033" t="s">
        <v>6</v>
      </c>
      <c r="F3033" t="str">
        <f>VLOOKUP(E3033,Sex!$B$2:$C$5,2,FALSE)</f>
        <v>Ambos sexos combinados</v>
      </c>
      <c r="G3033" t="s">
        <v>33</v>
      </c>
      <c r="H3033">
        <v>1599</v>
      </c>
    </row>
    <row r="3034" spans="1:8" x14ac:dyDescent="0.25">
      <c r="A3034">
        <v>1995</v>
      </c>
      <c r="B3034" t="s">
        <v>8</v>
      </c>
      <c r="C3034" t="str">
        <f>VLOOKUP(B3034,Data_Dictionary!$F$326:$I$589,3,FALSE)</f>
        <v>Cuba</v>
      </c>
      <c r="D3034" t="str">
        <f>VLOOKUP(B3034,Data_Dictionary!$F$326:$I$589,4,FALSE)</f>
        <v>CU</v>
      </c>
      <c r="E3034" t="s">
        <v>6</v>
      </c>
      <c r="F3034" t="str">
        <f>VLOOKUP(E3034,Sex!$B$2:$C$5,2,FALSE)</f>
        <v>Ambos sexos combinados</v>
      </c>
      <c r="G3034" t="s">
        <v>33</v>
      </c>
      <c r="H3034">
        <v>1264</v>
      </c>
    </row>
    <row r="3035" spans="1:8" x14ac:dyDescent="0.25">
      <c r="A3035">
        <v>2000</v>
      </c>
      <c r="B3035" t="s">
        <v>8</v>
      </c>
      <c r="C3035" t="str">
        <f>VLOOKUP(B3035,Data_Dictionary!$F$326:$I$589,3,FALSE)</f>
        <v>Cuba</v>
      </c>
      <c r="D3035" t="str">
        <f>VLOOKUP(B3035,Data_Dictionary!$F$326:$I$589,4,FALSE)</f>
        <v>CU</v>
      </c>
      <c r="E3035" t="s">
        <v>6</v>
      </c>
      <c r="F3035" t="str">
        <f>VLOOKUP(E3035,Sex!$B$2:$C$5,2,FALSE)</f>
        <v>Ambos sexos combinados</v>
      </c>
      <c r="G3035" t="s">
        <v>33</v>
      </c>
      <c r="H3035">
        <v>977</v>
      </c>
    </row>
    <row r="3036" spans="1:8" x14ac:dyDescent="0.25">
      <c r="A3036">
        <v>2005</v>
      </c>
      <c r="B3036" t="s">
        <v>8</v>
      </c>
      <c r="C3036" t="str">
        <f>VLOOKUP(B3036,Data_Dictionary!$F$326:$I$589,3,FALSE)</f>
        <v>Cuba</v>
      </c>
      <c r="D3036" t="str">
        <f>VLOOKUP(B3036,Data_Dictionary!$F$326:$I$589,4,FALSE)</f>
        <v>CU</v>
      </c>
      <c r="E3036" t="s">
        <v>6</v>
      </c>
      <c r="F3036" t="str">
        <f>VLOOKUP(E3036,Sex!$B$2:$C$5,2,FALSE)</f>
        <v>Ambos sexos combinados</v>
      </c>
      <c r="G3036" t="s">
        <v>33</v>
      </c>
      <c r="H3036">
        <v>489</v>
      </c>
    </row>
    <row r="3037" spans="1:8" x14ac:dyDescent="0.25">
      <c r="A3037">
        <v>2010</v>
      </c>
      <c r="B3037" t="s">
        <v>8</v>
      </c>
      <c r="C3037" t="str">
        <f>VLOOKUP(B3037,Data_Dictionary!$F$326:$I$589,3,FALSE)</f>
        <v>Cuba</v>
      </c>
      <c r="D3037" t="str">
        <f>VLOOKUP(B3037,Data_Dictionary!$F$326:$I$589,4,FALSE)</f>
        <v>CU</v>
      </c>
      <c r="E3037" t="s">
        <v>6</v>
      </c>
      <c r="F3037" t="str">
        <f>VLOOKUP(E3037,Sex!$B$2:$C$5,2,FALSE)</f>
        <v>Ambos sexos combinados</v>
      </c>
      <c r="G3037" t="s">
        <v>33</v>
      </c>
      <c r="H3037">
        <v>235</v>
      </c>
    </row>
    <row r="3038" spans="1:8" x14ac:dyDescent="0.25">
      <c r="A3038">
        <v>2015</v>
      </c>
      <c r="B3038" t="s">
        <v>8</v>
      </c>
      <c r="C3038" t="str">
        <f>VLOOKUP(B3038,Data_Dictionary!$F$326:$I$589,3,FALSE)</f>
        <v>Cuba</v>
      </c>
      <c r="D3038" t="str">
        <f>VLOOKUP(B3038,Data_Dictionary!$F$326:$I$589,4,FALSE)</f>
        <v>CU</v>
      </c>
      <c r="E3038" t="s">
        <v>6</v>
      </c>
      <c r="F3038" t="str">
        <f>VLOOKUP(E3038,Sex!$B$2:$C$5,2,FALSE)</f>
        <v>Ambos sexos combinados</v>
      </c>
      <c r="G3038" t="s">
        <v>33</v>
      </c>
      <c r="H3038">
        <v>162</v>
      </c>
    </row>
    <row r="3039" spans="1:8" x14ac:dyDescent="0.25">
      <c r="A3039">
        <v>2020</v>
      </c>
      <c r="B3039" t="s">
        <v>8</v>
      </c>
      <c r="C3039" t="str">
        <f>VLOOKUP(B3039,Data_Dictionary!$F$326:$I$589,3,FALSE)</f>
        <v>Cuba</v>
      </c>
      <c r="D3039" t="str">
        <f>VLOOKUP(B3039,Data_Dictionary!$F$326:$I$589,4,FALSE)</f>
        <v>CU</v>
      </c>
      <c r="E3039" t="s">
        <v>6</v>
      </c>
      <c r="F3039" t="str">
        <f>VLOOKUP(E3039,Sex!$B$2:$C$5,2,FALSE)</f>
        <v>Ambos sexos combinados</v>
      </c>
      <c r="G3039" t="s">
        <v>33</v>
      </c>
      <c r="H3039">
        <v>114</v>
      </c>
    </row>
    <row r="3040" spans="1:8" x14ac:dyDescent="0.25">
      <c r="A3040">
        <v>1990</v>
      </c>
      <c r="B3040" t="s">
        <v>9</v>
      </c>
      <c r="C3040" t="str">
        <f>VLOOKUP(B3040,Data_Dictionary!$F$326:$I$589,3,FALSE)</f>
        <v>República Dominicana</v>
      </c>
      <c r="D3040" t="str">
        <f>VLOOKUP(B3040,Data_Dictionary!$F$326:$I$589,4,FALSE)</f>
        <v>DO</v>
      </c>
      <c r="E3040" t="s">
        <v>6</v>
      </c>
      <c r="F3040" t="str">
        <f>VLOOKUP(E3040,Sex!$B$2:$C$5,2,FALSE)</f>
        <v>Ambos sexos combinados</v>
      </c>
      <c r="G3040" t="s">
        <v>33</v>
      </c>
      <c r="H3040">
        <v>12037</v>
      </c>
    </row>
    <row r="3041" spans="1:8" x14ac:dyDescent="0.25">
      <c r="A3041">
        <v>1995</v>
      </c>
      <c r="B3041" t="s">
        <v>9</v>
      </c>
      <c r="C3041" t="str">
        <f>VLOOKUP(B3041,Data_Dictionary!$F$326:$I$589,3,FALSE)</f>
        <v>República Dominicana</v>
      </c>
      <c r="D3041" t="str">
        <f>VLOOKUP(B3041,Data_Dictionary!$F$326:$I$589,4,FALSE)</f>
        <v>DO</v>
      </c>
      <c r="E3041" t="s">
        <v>6</v>
      </c>
      <c r="F3041" t="str">
        <f>VLOOKUP(E3041,Sex!$B$2:$C$5,2,FALSE)</f>
        <v>Ambos sexos combinados</v>
      </c>
      <c r="G3041" t="s">
        <v>33</v>
      </c>
      <c r="H3041">
        <v>13603</v>
      </c>
    </row>
    <row r="3042" spans="1:8" x14ac:dyDescent="0.25">
      <c r="A3042">
        <v>2000</v>
      </c>
      <c r="B3042" t="s">
        <v>9</v>
      </c>
      <c r="C3042" t="str">
        <f>VLOOKUP(B3042,Data_Dictionary!$F$326:$I$589,3,FALSE)</f>
        <v>República Dominicana</v>
      </c>
      <c r="D3042" t="str">
        <f>VLOOKUP(B3042,Data_Dictionary!$F$326:$I$589,4,FALSE)</f>
        <v>DO</v>
      </c>
      <c r="E3042" t="s">
        <v>6</v>
      </c>
      <c r="F3042" t="str">
        <f>VLOOKUP(E3042,Sex!$B$2:$C$5,2,FALSE)</f>
        <v>Ambos sexos combinados</v>
      </c>
      <c r="G3042" t="s">
        <v>33</v>
      </c>
      <c r="H3042">
        <v>18122</v>
      </c>
    </row>
    <row r="3043" spans="1:8" x14ac:dyDescent="0.25">
      <c r="A3043">
        <v>2005</v>
      </c>
      <c r="B3043" t="s">
        <v>9</v>
      </c>
      <c r="C3043" t="str">
        <f>VLOOKUP(B3043,Data_Dictionary!$F$326:$I$589,3,FALSE)</f>
        <v>República Dominicana</v>
      </c>
      <c r="D3043" t="str">
        <f>VLOOKUP(B3043,Data_Dictionary!$F$326:$I$589,4,FALSE)</f>
        <v>DO</v>
      </c>
      <c r="E3043" t="s">
        <v>6</v>
      </c>
      <c r="F3043" t="str">
        <f>VLOOKUP(E3043,Sex!$B$2:$C$5,2,FALSE)</f>
        <v>Ambos sexos combinados</v>
      </c>
      <c r="G3043" t="s">
        <v>33</v>
      </c>
      <c r="H3043">
        <v>20485</v>
      </c>
    </row>
    <row r="3044" spans="1:8" x14ac:dyDescent="0.25">
      <c r="A3044">
        <v>2010</v>
      </c>
      <c r="B3044" t="s">
        <v>9</v>
      </c>
      <c r="C3044" t="str">
        <f>VLOOKUP(B3044,Data_Dictionary!$F$326:$I$589,3,FALSE)</f>
        <v>República Dominicana</v>
      </c>
      <c r="D3044" t="str">
        <f>VLOOKUP(B3044,Data_Dictionary!$F$326:$I$589,4,FALSE)</f>
        <v>DO</v>
      </c>
      <c r="E3044" t="s">
        <v>6</v>
      </c>
      <c r="F3044" t="str">
        <f>VLOOKUP(E3044,Sex!$B$2:$C$5,2,FALSE)</f>
        <v>Ambos sexos combinados</v>
      </c>
      <c r="G3044" t="s">
        <v>33</v>
      </c>
      <c r="H3044">
        <v>15882</v>
      </c>
    </row>
    <row r="3045" spans="1:8" x14ac:dyDescent="0.25">
      <c r="A3045">
        <v>2015</v>
      </c>
      <c r="B3045" t="s">
        <v>9</v>
      </c>
      <c r="C3045" t="str">
        <f>VLOOKUP(B3045,Data_Dictionary!$F$326:$I$589,3,FALSE)</f>
        <v>República Dominicana</v>
      </c>
      <c r="D3045" t="str">
        <f>VLOOKUP(B3045,Data_Dictionary!$F$326:$I$589,4,FALSE)</f>
        <v>DO</v>
      </c>
      <c r="E3045" t="s">
        <v>6</v>
      </c>
      <c r="F3045" t="str">
        <f>VLOOKUP(E3045,Sex!$B$2:$C$5,2,FALSE)</f>
        <v>Ambos sexos combinados</v>
      </c>
      <c r="G3045" t="s">
        <v>33</v>
      </c>
      <c r="H3045">
        <v>19004</v>
      </c>
    </row>
    <row r="3046" spans="1:8" x14ac:dyDescent="0.25">
      <c r="A3046">
        <v>2020</v>
      </c>
      <c r="B3046" t="s">
        <v>9</v>
      </c>
      <c r="C3046" t="str">
        <f>VLOOKUP(B3046,Data_Dictionary!$F$326:$I$589,3,FALSE)</f>
        <v>República Dominicana</v>
      </c>
      <c r="D3046" t="str">
        <f>VLOOKUP(B3046,Data_Dictionary!$F$326:$I$589,4,FALSE)</f>
        <v>DO</v>
      </c>
      <c r="E3046" t="s">
        <v>6</v>
      </c>
      <c r="F3046" t="str">
        <f>VLOOKUP(E3046,Sex!$B$2:$C$5,2,FALSE)</f>
        <v>Ambos sexos combinados</v>
      </c>
      <c r="G3046" t="s">
        <v>33</v>
      </c>
      <c r="H3046">
        <v>32529</v>
      </c>
    </row>
    <row r="3047" spans="1:8" x14ac:dyDescent="0.25">
      <c r="A3047">
        <v>1990</v>
      </c>
      <c r="B3047" t="s">
        <v>10</v>
      </c>
      <c r="C3047" t="str">
        <f>VLOOKUP(B3047,Data_Dictionary!$F$326:$I$589,3,FALSE)</f>
        <v>Costa Rica</v>
      </c>
      <c r="D3047" t="str">
        <f>VLOOKUP(B3047,Data_Dictionary!$F$326:$I$589,4,FALSE)</f>
        <v>CR</v>
      </c>
      <c r="E3047" t="s">
        <v>6</v>
      </c>
      <c r="F3047" t="str">
        <f>VLOOKUP(E3047,Sex!$B$2:$C$5,2,FALSE)</f>
        <v>Ambos sexos combinados</v>
      </c>
      <c r="G3047" t="s">
        <v>33</v>
      </c>
      <c r="H3047">
        <v>21284</v>
      </c>
    </row>
    <row r="3048" spans="1:8" x14ac:dyDescent="0.25">
      <c r="A3048">
        <v>1995</v>
      </c>
      <c r="B3048" t="s">
        <v>10</v>
      </c>
      <c r="C3048" t="str">
        <f>VLOOKUP(B3048,Data_Dictionary!$F$326:$I$589,3,FALSE)</f>
        <v>Costa Rica</v>
      </c>
      <c r="D3048" t="str">
        <f>VLOOKUP(B3048,Data_Dictionary!$F$326:$I$589,4,FALSE)</f>
        <v>CR</v>
      </c>
      <c r="E3048" t="s">
        <v>6</v>
      </c>
      <c r="F3048" t="str">
        <f>VLOOKUP(E3048,Sex!$B$2:$C$5,2,FALSE)</f>
        <v>Ambos sexos combinados</v>
      </c>
      <c r="G3048" t="s">
        <v>33</v>
      </c>
      <c r="H3048">
        <v>18447</v>
      </c>
    </row>
    <row r="3049" spans="1:8" x14ac:dyDescent="0.25">
      <c r="A3049">
        <v>2000</v>
      </c>
      <c r="B3049" t="s">
        <v>10</v>
      </c>
      <c r="C3049" t="str">
        <f>VLOOKUP(B3049,Data_Dictionary!$F$326:$I$589,3,FALSE)</f>
        <v>Costa Rica</v>
      </c>
      <c r="D3049" t="str">
        <f>VLOOKUP(B3049,Data_Dictionary!$F$326:$I$589,4,FALSE)</f>
        <v>CR</v>
      </c>
      <c r="E3049" t="s">
        <v>6</v>
      </c>
      <c r="F3049" t="str">
        <f>VLOOKUP(E3049,Sex!$B$2:$C$5,2,FALSE)</f>
        <v>Ambos sexos combinados</v>
      </c>
      <c r="G3049" t="s">
        <v>33</v>
      </c>
      <c r="H3049">
        <v>15663</v>
      </c>
    </row>
    <row r="3050" spans="1:8" x14ac:dyDescent="0.25">
      <c r="A3050">
        <v>2005</v>
      </c>
      <c r="B3050" t="s">
        <v>10</v>
      </c>
      <c r="C3050" t="str">
        <f>VLOOKUP(B3050,Data_Dictionary!$F$326:$I$589,3,FALSE)</f>
        <v>Costa Rica</v>
      </c>
      <c r="D3050" t="str">
        <f>VLOOKUP(B3050,Data_Dictionary!$F$326:$I$589,4,FALSE)</f>
        <v>CR</v>
      </c>
      <c r="E3050" t="s">
        <v>6</v>
      </c>
      <c r="F3050" t="str">
        <f>VLOOKUP(E3050,Sex!$B$2:$C$5,2,FALSE)</f>
        <v>Ambos sexos combinados</v>
      </c>
      <c r="G3050" t="s">
        <v>33</v>
      </c>
      <c r="H3050">
        <v>22046</v>
      </c>
    </row>
    <row r="3051" spans="1:8" x14ac:dyDescent="0.25">
      <c r="A3051">
        <v>2010</v>
      </c>
      <c r="B3051" t="s">
        <v>10</v>
      </c>
      <c r="C3051" t="str">
        <f>VLOOKUP(B3051,Data_Dictionary!$F$326:$I$589,3,FALSE)</f>
        <v>Costa Rica</v>
      </c>
      <c r="D3051" t="str">
        <f>VLOOKUP(B3051,Data_Dictionary!$F$326:$I$589,4,FALSE)</f>
        <v>CR</v>
      </c>
      <c r="E3051" t="s">
        <v>6</v>
      </c>
      <c r="F3051" t="str">
        <f>VLOOKUP(E3051,Sex!$B$2:$C$5,2,FALSE)</f>
        <v>Ambos sexos combinados</v>
      </c>
      <c r="G3051" t="s">
        <v>33</v>
      </c>
      <c r="H3051">
        <v>28435</v>
      </c>
    </row>
    <row r="3052" spans="1:8" x14ac:dyDescent="0.25">
      <c r="A3052">
        <v>2015</v>
      </c>
      <c r="B3052" t="s">
        <v>10</v>
      </c>
      <c r="C3052" t="str">
        <f>VLOOKUP(B3052,Data_Dictionary!$F$326:$I$589,3,FALSE)</f>
        <v>Costa Rica</v>
      </c>
      <c r="D3052" t="str">
        <f>VLOOKUP(B3052,Data_Dictionary!$F$326:$I$589,4,FALSE)</f>
        <v>CR</v>
      </c>
      <c r="E3052" t="s">
        <v>6</v>
      </c>
      <c r="F3052" t="str">
        <f>VLOOKUP(E3052,Sex!$B$2:$C$5,2,FALSE)</f>
        <v>Ambos sexos combinados</v>
      </c>
      <c r="G3052" t="s">
        <v>33</v>
      </c>
      <c r="H3052">
        <v>35872</v>
      </c>
    </row>
    <row r="3053" spans="1:8" x14ac:dyDescent="0.25">
      <c r="A3053">
        <v>2020</v>
      </c>
      <c r="B3053" t="s">
        <v>10</v>
      </c>
      <c r="C3053" t="str">
        <f>VLOOKUP(B3053,Data_Dictionary!$F$326:$I$589,3,FALSE)</f>
        <v>Costa Rica</v>
      </c>
      <c r="D3053" t="str">
        <f>VLOOKUP(B3053,Data_Dictionary!$F$326:$I$589,4,FALSE)</f>
        <v>CR</v>
      </c>
      <c r="E3053" t="s">
        <v>6</v>
      </c>
      <c r="F3053" t="str">
        <f>VLOOKUP(E3053,Sex!$B$2:$C$5,2,FALSE)</f>
        <v>Ambos sexos combinados</v>
      </c>
      <c r="G3053" t="s">
        <v>33</v>
      </c>
      <c r="H3053">
        <v>47612</v>
      </c>
    </row>
    <row r="3054" spans="1:8" x14ac:dyDescent="0.25">
      <c r="A3054">
        <v>1990</v>
      </c>
      <c r="B3054" t="s">
        <v>11</v>
      </c>
      <c r="C3054" t="str">
        <f>VLOOKUP(B3054,Data_Dictionary!$F$326:$I$589,3,FALSE)</f>
        <v>El Salvador</v>
      </c>
      <c r="D3054" t="str">
        <f>VLOOKUP(B3054,Data_Dictionary!$F$326:$I$589,4,FALSE)</f>
        <v>SV</v>
      </c>
      <c r="E3054" t="s">
        <v>6</v>
      </c>
      <c r="F3054" t="str">
        <f>VLOOKUP(E3054,Sex!$B$2:$C$5,2,FALSE)</f>
        <v>Ambos sexos combinados</v>
      </c>
      <c r="G3054" t="s">
        <v>33</v>
      </c>
      <c r="H3054">
        <v>1796</v>
      </c>
    </row>
    <row r="3055" spans="1:8" x14ac:dyDescent="0.25">
      <c r="A3055">
        <v>1995</v>
      </c>
      <c r="B3055" t="s">
        <v>11</v>
      </c>
      <c r="C3055" t="str">
        <f>VLOOKUP(B3055,Data_Dictionary!$F$326:$I$589,3,FALSE)</f>
        <v>El Salvador</v>
      </c>
      <c r="D3055" t="str">
        <f>VLOOKUP(B3055,Data_Dictionary!$F$326:$I$589,4,FALSE)</f>
        <v>SV</v>
      </c>
      <c r="E3055" t="s">
        <v>6</v>
      </c>
      <c r="F3055" t="str">
        <f>VLOOKUP(E3055,Sex!$B$2:$C$5,2,FALSE)</f>
        <v>Ambos sexos combinados</v>
      </c>
      <c r="G3055" t="s">
        <v>33</v>
      </c>
      <c r="H3055">
        <v>1975</v>
      </c>
    </row>
    <row r="3056" spans="1:8" x14ac:dyDescent="0.25">
      <c r="A3056">
        <v>2000</v>
      </c>
      <c r="B3056" t="s">
        <v>11</v>
      </c>
      <c r="C3056" t="str">
        <f>VLOOKUP(B3056,Data_Dictionary!$F$326:$I$589,3,FALSE)</f>
        <v>El Salvador</v>
      </c>
      <c r="D3056" t="str">
        <f>VLOOKUP(B3056,Data_Dictionary!$F$326:$I$589,4,FALSE)</f>
        <v>SV</v>
      </c>
      <c r="E3056" t="s">
        <v>6</v>
      </c>
      <c r="F3056" t="str">
        <f>VLOOKUP(E3056,Sex!$B$2:$C$5,2,FALSE)</f>
        <v>Ambos sexos combinados</v>
      </c>
      <c r="G3056" t="s">
        <v>33</v>
      </c>
      <c r="H3056">
        <v>1662</v>
      </c>
    </row>
    <row r="3057" spans="1:8" x14ac:dyDescent="0.25">
      <c r="A3057">
        <v>2005</v>
      </c>
      <c r="B3057" t="s">
        <v>11</v>
      </c>
      <c r="C3057" t="str">
        <f>VLOOKUP(B3057,Data_Dictionary!$F$326:$I$589,3,FALSE)</f>
        <v>El Salvador</v>
      </c>
      <c r="D3057" t="str">
        <f>VLOOKUP(B3057,Data_Dictionary!$F$326:$I$589,4,FALSE)</f>
        <v>SV</v>
      </c>
      <c r="E3057" t="s">
        <v>6</v>
      </c>
      <c r="F3057" t="str">
        <f>VLOOKUP(E3057,Sex!$B$2:$C$5,2,FALSE)</f>
        <v>Ambos sexos combinados</v>
      </c>
      <c r="G3057" t="s">
        <v>33</v>
      </c>
      <c r="H3057">
        <v>2090</v>
      </c>
    </row>
    <row r="3058" spans="1:8" x14ac:dyDescent="0.25">
      <c r="A3058">
        <v>2010</v>
      </c>
      <c r="B3058" t="s">
        <v>11</v>
      </c>
      <c r="C3058" t="str">
        <f>VLOOKUP(B3058,Data_Dictionary!$F$326:$I$589,3,FALSE)</f>
        <v>El Salvador</v>
      </c>
      <c r="D3058" t="str">
        <f>VLOOKUP(B3058,Data_Dictionary!$F$326:$I$589,4,FALSE)</f>
        <v>SV</v>
      </c>
      <c r="E3058" t="s">
        <v>6</v>
      </c>
      <c r="F3058" t="str">
        <f>VLOOKUP(E3058,Sex!$B$2:$C$5,2,FALSE)</f>
        <v>Ambos sexos combinados</v>
      </c>
      <c r="G3058" t="s">
        <v>33</v>
      </c>
      <c r="H3058">
        <v>2614</v>
      </c>
    </row>
    <row r="3059" spans="1:8" x14ac:dyDescent="0.25">
      <c r="A3059">
        <v>2015</v>
      </c>
      <c r="B3059" t="s">
        <v>11</v>
      </c>
      <c r="C3059" t="str">
        <f>VLOOKUP(B3059,Data_Dictionary!$F$326:$I$589,3,FALSE)</f>
        <v>El Salvador</v>
      </c>
      <c r="D3059" t="str">
        <f>VLOOKUP(B3059,Data_Dictionary!$F$326:$I$589,4,FALSE)</f>
        <v>SV</v>
      </c>
      <c r="E3059" t="s">
        <v>6</v>
      </c>
      <c r="F3059" t="str">
        <f>VLOOKUP(E3059,Sex!$B$2:$C$5,2,FALSE)</f>
        <v>Ambos sexos combinados</v>
      </c>
      <c r="G3059" t="s">
        <v>33</v>
      </c>
      <c r="H3059">
        <v>2723</v>
      </c>
    </row>
    <row r="3060" spans="1:8" x14ac:dyDescent="0.25">
      <c r="A3060">
        <v>2020</v>
      </c>
      <c r="B3060" t="s">
        <v>11</v>
      </c>
      <c r="C3060" t="str">
        <f>VLOOKUP(B3060,Data_Dictionary!$F$326:$I$589,3,FALSE)</f>
        <v>El Salvador</v>
      </c>
      <c r="D3060" t="str">
        <f>VLOOKUP(B3060,Data_Dictionary!$F$326:$I$589,4,FALSE)</f>
        <v>SV</v>
      </c>
      <c r="E3060" t="s">
        <v>6</v>
      </c>
      <c r="F3060" t="str">
        <f>VLOOKUP(E3060,Sex!$B$2:$C$5,2,FALSE)</f>
        <v>Ambos sexos combinados</v>
      </c>
      <c r="G3060" t="s">
        <v>33</v>
      </c>
      <c r="H3060">
        <v>2262</v>
      </c>
    </row>
    <row r="3061" spans="1:8" x14ac:dyDescent="0.25">
      <c r="A3061">
        <v>1990</v>
      </c>
      <c r="B3061" t="s">
        <v>12</v>
      </c>
      <c r="C3061" t="str">
        <f>VLOOKUP(B3061,Data_Dictionary!$F$326:$I$589,3,FALSE)</f>
        <v>Honduras</v>
      </c>
      <c r="D3061" t="str">
        <f>VLOOKUP(B3061,Data_Dictionary!$F$326:$I$589,4,FALSE)</f>
        <v>HN</v>
      </c>
      <c r="E3061" t="s">
        <v>6</v>
      </c>
      <c r="F3061" t="str">
        <f>VLOOKUP(E3061,Sex!$B$2:$C$5,2,FALSE)</f>
        <v>Ambos sexos combinados</v>
      </c>
      <c r="G3061" t="s">
        <v>33</v>
      </c>
      <c r="H3061">
        <v>11084</v>
      </c>
    </row>
    <row r="3062" spans="1:8" x14ac:dyDescent="0.25">
      <c r="A3062">
        <v>1995</v>
      </c>
      <c r="B3062" t="s">
        <v>12</v>
      </c>
      <c r="C3062" t="str">
        <f>VLOOKUP(B3062,Data_Dictionary!$F$326:$I$589,3,FALSE)</f>
        <v>Honduras</v>
      </c>
      <c r="D3062" t="str">
        <f>VLOOKUP(B3062,Data_Dictionary!$F$326:$I$589,4,FALSE)</f>
        <v>HN</v>
      </c>
      <c r="E3062" t="s">
        <v>6</v>
      </c>
      <c r="F3062" t="str">
        <f>VLOOKUP(E3062,Sex!$B$2:$C$5,2,FALSE)</f>
        <v>Ambos sexos combinados</v>
      </c>
      <c r="G3062" t="s">
        <v>33</v>
      </c>
      <c r="H3062">
        <v>6311</v>
      </c>
    </row>
    <row r="3063" spans="1:8" x14ac:dyDescent="0.25">
      <c r="A3063">
        <v>2000</v>
      </c>
      <c r="B3063" t="s">
        <v>12</v>
      </c>
      <c r="C3063" t="str">
        <f>VLOOKUP(B3063,Data_Dictionary!$F$326:$I$589,3,FALSE)</f>
        <v>Honduras</v>
      </c>
      <c r="D3063" t="str">
        <f>VLOOKUP(B3063,Data_Dictionary!$F$326:$I$589,4,FALSE)</f>
        <v>HN</v>
      </c>
      <c r="E3063" t="s">
        <v>6</v>
      </c>
      <c r="F3063" t="str">
        <f>VLOOKUP(E3063,Sex!$B$2:$C$5,2,FALSE)</f>
        <v>Ambos sexos combinados</v>
      </c>
      <c r="G3063" t="s">
        <v>33</v>
      </c>
      <c r="H3063">
        <v>1740</v>
      </c>
    </row>
    <row r="3064" spans="1:8" x14ac:dyDescent="0.25">
      <c r="A3064">
        <v>2005</v>
      </c>
      <c r="B3064" t="s">
        <v>12</v>
      </c>
      <c r="C3064" t="str">
        <f>VLOOKUP(B3064,Data_Dictionary!$F$326:$I$589,3,FALSE)</f>
        <v>Honduras</v>
      </c>
      <c r="D3064" t="str">
        <f>VLOOKUP(B3064,Data_Dictionary!$F$326:$I$589,4,FALSE)</f>
        <v>HN</v>
      </c>
      <c r="E3064" t="s">
        <v>6</v>
      </c>
      <c r="F3064" t="str">
        <f>VLOOKUP(E3064,Sex!$B$2:$C$5,2,FALSE)</f>
        <v>Ambos sexos combinados</v>
      </c>
      <c r="G3064" t="s">
        <v>33</v>
      </c>
      <c r="H3064">
        <v>1936</v>
      </c>
    </row>
    <row r="3065" spans="1:8" x14ac:dyDescent="0.25">
      <c r="A3065">
        <v>2010</v>
      </c>
      <c r="B3065" t="s">
        <v>12</v>
      </c>
      <c r="C3065" t="str">
        <f>VLOOKUP(B3065,Data_Dictionary!$F$326:$I$589,3,FALSE)</f>
        <v>Honduras</v>
      </c>
      <c r="D3065" t="str">
        <f>VLOOKUP(B3065,Data_Dictionary!$F$326:$I$589,4,FALSE)</f>
        <v>HN</v>
      </c>
      <c r="E3065" t="s">
        <v>6</v>
      </c>
      <c r="F3065" t="str">
        <f>VLOOKUP(E3065,Sex!$B$2:$C$5,2,FALSE)</f>
        <v>Ambos sexos combinados</v>
      </c>
      <c r="G3065" t="s">
        <v>33</v>
      </c>
      <c r="H3065">
        <v>1905</v>
      </c>
    </row>
    <row r="3066" spans="1:8" x14ac:dyDescent="0.25">
      <c r="A3066">
        <v>2015</v>
      </c>
      <c r="B3066" t="s">
        <v>12</v>
      </c>
      <c r="C3066" t="str">
        <f>VLOOKUP(B3066,Data_Dictionary!$F$326:$I$589,3,FALSE)</f>
        <v>Honduras</v>
      </c>
      <c r="D3066" t="str">
        <f>VLOOKUP(B3066,Data_Dictionary!$F$326:$I$589,4,FALSE)</f>
        <v>HN</v>
      </c>
      <c r="E3066" t="s">
        <v>6</v>
      </c>
      <c r="F3066" t="str">
        <f>VLOOKUP(E3066,Sex!$B$2:$C$5,2,FALSE)</f>
        <v>Ambos sexos combinados</v>
      </c>
      <c r="G3066" t="s">
        <v>33</v>
      </c>
      <c r="H3066">
        <v>2132</v>
      </c>
    </row>
    <row r="3067" spans="1:8" x14ac:dyDescent="0.25">
      <c r="A3067">
        <v>2020</v>
      </c>
      <c r="B3067" t="s">
        <v>12</v>
      </c>
      <c r="C3067" t="str">
        <f>VLOOKUP(B3067,Data_Dictionary!$F$326:$I$589,3,FALSE)</f>
        <v>Honduras</v>
      </c>
      <c r="D3067" t="str">
        <f>VLOOKUP(B3067,Data_Dictionary!$F$326:$I$589,4,FALSE)</f>
        <v>HN</v>
      </c>
      <c r="E3067" t="s">
        <v>6</v>
      </c>
      <c r="F3067" t="str">
        <f>VLOOKUP(E3067,Sex!$B$2:$C$5,2,FALSE)</f>
        <v>Ambos sexos combinados</v>
      </c>
      <c r="G3067" t="s">
        <v>33</v>
      </c>
      <c r="H3067">
        <v>2456</v>
      </c>
    </row>
    <row r="3068" spans="1:8" x14ac:dyDescent="0.25">
      <c r="A3068">
        <v>1990</v>
      </c>
      <c r="B3068" t="s">
        <v>13</v>
      </c>
      <c r="C3068" t="str">
        <f>VLOOKUP(B3068,Data_Dictionary!$F$326:$I$589,3,FALSE)</f>
        <v>México</v>
      </c>
      <c r="D3068" t="str">
        <f>VLOOKUP(B3068,Data_Dictionary!$F$326:$I$589,4,FALSE)</f>
        <v>MX</v>
      </c>
      <c r="E3068" t="s">
        <v>6</v>
      </c>
      <c r="F3068" t="str">
        <f>VLOOKUP(E3068,Sex!$B$2:$C$5,2,FALSE)</f>
        <v>Ambos sexos combinados</v>
      </c>
      <c r="G3068" t="s">
        <v>33</v>
      </c>
      <c r="H3068">
        <v>26045</v>
      </c>
    </row>
    <row r="3069" spans="1:8" x14ac:dyDescent="0.25">
      <c r="A3069">
        <v>1995</v>
      </c>
      <c r="B3069" t="s">
        <v>13</v>
      </c>
      <c r="C3069" t="str">
        <f>VLOOKUP(B3069,Data_Dictionary!$F$326:$I$589,3,FALSE)</f>
        <v>México</v>
      </c>
      <c r="D3069" t="str">
        <f>VLOOKUP(B3069,Data_Dictionary!$F$326:$I$589,4,FALSE)</f>
        <v>MX</v>
      </c>
      <c r="E3069" t="s">
        <v>6</v>
      </c>
      <c r="F3069" t="str">
        <f>VLOOKUP(E3069,Sex!$B$2:$C$5,2,FALSE)</f>
        <v>Ambos sexos combinados</v>
      </c>
      <c r="G3069" t="s">
        <v>33</v>
      </c>
      <c r="H3069">
        <v>18360</v>
      </c>
    </row>
    <row r="3070" spans="1:8" x14ac:dyDescent="0.25">
      <c r="A3070">
        <v>2000</v>
      </c>
      <c r="B3070" t="s">
        <v>13</v>
      </c>
      <c r="C3070" t="str">
        <f>VLOOKUP(B3070,Data_Dictionary!$F$326:$I$589,3,FALSE)</f>
        <v>México</v>
      </c>
      <c r="D3070" t="str">
        <f>VLOOKUP(B3070,Data_Dictionary!$F$326:$I$589,4,FALSE)</f>
        <v>MX</v>
      </c>
      <c r="E3070" t="s">
        <v>6</v>
      </c>
      <c r="F3070" t="str">
        <f>VLOOKUP(E3070,Sex!$B$2:$C$5,2,FALSE)</f>
        <v>Ambos sexos combinados</v>
      </c>
      <c r="G3070" t="s">
        <v>33</v>
      </c>
      <c r="H3070">
        <v>17258</v>
      </c>
    </row>
    <row r="3071" spans="1:8" x14ac:dyDescent="0.25">
      <c r="A3071">
        <v>2005</v>
      </c>
      <c r="B3071" t="s">
        <v>13</v>
      </c>
      <c r="C3071" t="str">
        <f>VLOOKUP(B3071,Data_Dictionary!$F$326:$I$589,3,FALSE)</f>
        <v>México</v>
      </c>
      <c r="D3071" t="str">
        <f>VLOOKUP(B3071,Data_Dictionary!$F$326:$I$589,4,FALSE)</f>
        <v>MX</v>
      </c>
      <c r="E3071" t="s">
        <v>6</v>
      </c>
      <c r="F3071" t="str">
        <f>VLOOKUP(E3071,Sex!$B$2:$C$5,2,FALSE)</f>
        <v>Ambos sexos combinados</v>
      </c>
      <c r="G3071" t="s">
        <v>33</v>
      </c>
      <c r="H3071">
        <v>34317</v>
      </c>
    </row>
    <row r="3072" spans="1:8" x14ac:dyDescent="0.25">
      <c r="A3072">
        <v>2010</v>
      </c>
      <c r="B3072" t="s">
        <v>13</v>
      </c>
      <c r="C3072" t="str">
        <f>VLOOKUP(B3072,Data_Dictionary!$F$326:$I$589,3,FALSE)</f>
        <v>México</v>
      </c>
      <c r="D3072" t="str">
        <f>VLOOKUP(B3072,Data_Dictionary!$F$326:$I$589,4,FALSE)</f>
        <v>MX</v>
      </c>
      <c r="E3072" t="s">
        <v>6</v>
      </c>
      <c r="F3072" t="str">
        <f>VLOOKUP(E3072,Sex!$B$2:$C$5,2,FALSE)</f>
        <v>Ambos sexos combinados</v>
      </c>
      <c r="G3072" t="s">
        <v>33</v>
      </c>
      <c r="H3072">
        <v>25591</v>
      </c>
    </row>
    <row r="3073" spans="1:8" x14ac:dyDescent="0.25">
      <c r="A3073">
        <v>2015</v>
      </c>
      <c r="B3073" t="s">
        <v>13</v>
      </c>
      <c r="C3073" t="str">
        <f>VLOOKUP(B3073,Data_Dictionary!$F$326:$I$589,3,FALSE)</f>
        <v>México</v>
      </c>
      <c r="D3073" t="str">
        <f>VLOOKUP(B3073,Data_Dictionary!$F$326:$I$589,4,FALSE)</f>
        <v>MX</v>
      </c>
      <c r="E3073" t="s">
        <v>6</v>
      </c>
      <c r="F3073" t="str">
        <f>VLOOKUP(E3073,Sex!$B$2:$C$5,2,FALSE)</f>
        <v>Ambos sexos combinados</v>
      </c>
      <c r="G3073" t="s">
        <v>33</v>
      </c>
      <c r="H3073">
        <v>27560</v>
      </c>
    </row>
    <row r="3074" spans="1:8" x14ac:dyDescent="0.25">
      <c r="A3074">
        <v>2020</v>
      </c>
      <c r="B3074" t="s">
        <v>13</v>
      </c>
      <c r="C3074" t="str">
        <f>VLOOKUP(B3074,Data_Dictionary!$F$326:$I$589,3,FALSE)</f>
        <v>México</v>
      </c>
      <c r="D3074" t="str">
        <f>VLOOKUP(B3074,Data_Dictionary!$F$326:$I$589,4,FALSE)</f>
        <v>MX</v>
      </c>
      <c r="E3074" t="s">
        <v>6</v>
      </c>
      <c r="F3074" t="str">
        <f>VLOOKUP(E3074,Sex!$B$2:$C$5,2,FALSE)</f>
        <v>Ambos sexos combinados</v>
      </c>
      <c r="G3074" t="s">
        <v>33</v>
      </c>
      <c r="H3074">
        <v>35795</v>
      </c>
    </row>
    <row r="3075" spans="1:8" x14ac:dyDescent="0.25">
      <c r="A3075">
        <v>1990</v>
      </c>
      <c r="B3075" t="s">
        <v>14</v>
      </c>
      <c r="C3075" t="str">
        <f>VLOOKUP(B3075,Data_Dictionary!$F$326:$I$589,3,FALSE)</f>
        <v>Argentina</v>
      </c>
      <c r="D3075" t="str">
        <f>VLOOKUP(B3075,Data_Dictionary!$F$326:$I$589,4,FALSE)</f>
        <v>AR</v>
      </c>
      <c r="E3075" t="s">
        <v>6</v>
      </c>
      <c r="F3075" t="str">
        <f>VLOOKUP(E3075,Sex!$B$2:$C$5,2,FALSE)</f>
        <v>Ambos sexos combinados</v>
      </c>
      <c r="G3075" t="s">
        <v>33</v>
      </c>
      <c r="H3075">
        <v>140913</v>
      </c>
    </row>
    <row r="3076" spans="1:8" x14ac:dyDescent="0.25">
      <c r="A3076">
        <v>1995</v>
      </c>
      <c r="B3076" t="s">
        <v>14</v>
      </c>
      <c r="C3076" t="str">
        <f>VLOOKUP(B3076,Data_Dictionary!$F$326:$I$589,3,FALSE)</f>
        <v>Argentina</v>
      </c>
      <c r="D3076" t="str">
        <f>VLOOKUP(B3076,Data_Dictionary!$F$326:$I$589,4,FALSE)</f>
        <v>AR</v>
      </c>
      <c r="E3076" t="s">
        <v>6</v>
      </c>
      <c r="F3076" t="str">
        <f>VLOOKUP(E3076,Sex!$B$2:$C$5,2,FALSE)</f>
        <v>Ambos sexos combinados</v>
      </c>
      <c r="G3076" t="s">
        <v>33</v>
      </c>
      <c r="H3076">
        <v>139096</v>
      </c>
    </row>
    <row r="3077" spans="1:8" x14ac:dyDescent="0.25">
      <c r="A3077">
        <v>2000</v>
      </c>
      <c r="B3077" t="s">
        <v>14</v>
      </c>
      <c r="C3077" t="str">
        <f>VLOOKUP(B3077,Data_Dictionary!$F$326:$I$589,3,FALSE)</f>
        <v>Argentina</v>
      </c>
      <c r="D3077" t="str">
        <f>VLOOKUP(B3077,Data_Dictionary!$F$326:$I$589,4,FALSE)</f>
        <v>AR</v>
      </c>
      <c r="E3077" t="s">
        <v>6</v>
      </c>
      <c r="F3077" t="str">
        <f>VLOOKUP(E3077,Sex!$B$2:$C$5,2,FALSE)</f>
        <v>Ambos sexos combinados</v>
      </c>
      <c r="G3077" t="s">
        <v>33</v>
      </c>
      <c r="H3077">
        <v>107975</v>
      </c>
    </row>
    <row r="3078" spans="1:8" x14ac:dyDescent="0.25">
      <c r="A3078">
        <v>2005</v>
      </c>
      <c r="B3078" t="s">
        <v>14</v>
      </c>
      <c r="C3078" t="str">
        <f>VLOOKUP(B3078,Data_Dictionary!$F$326:$I$589,3,FALSE)</f>
        <v>Argentina</v>
      </c>
      <c r="D3078" t="str">
        <f>VLOOKUP(B3078,Data_Dictionary!$F$326:$I$589,4,FALSE)</f>
        <v>AR</v>
      </c>
      <c r="E3078" t="s">
        <v>6</v>
      </c>
      <c r="F3078" t="str">
        <f>VLOOKUP(E3078,Sex!$B$2:$C$5,2,FALSE)</f>
        <v>Ambos sexos combinados</v>
      </c>
      <c r="G3078" t="s">
        <v>33</v>
      </c>
      <c r="H3078">
        <v>109002</v>
      </c>
    </row>
    <row r="3079" spans="1:8" x14ac:dyDescent="0.25">
      <c r="A3079">
        <v>2010</v>
      </c>
      <c r="B3079" t="s">
        <v>14</v>
      </c>
      <c r="C3079" t="str">
        <f>VLOOKUP(B3079,Data_Dictionary!$F$326:$I$589,3,FALSE)</f>
        <v>Argentina</v>
      </c>
      <c r="D3079" t="str">
        <f>VLOOKUP(B3079,Data_Dictionary!$F$326:$I$589,4,FALSE)</f>
        <v>AR</v>
      </c>
      <c r="E3079" t="s">
        <v>6</v>
      </c>
      <c r="F3079" t="str">
        <f>VLOOKUP(E3079,Sex!$B$2:$C$5,2,FALSE)</f>
        <v>Ambos sexos combinados</v>
      </c>
      <c r="G3079" t="s">
        <v>33</v>
      </c>
      <c r="H3079">
        <v>122238</v>
      </c>
    </row>
    <row r="3080" spans="1:8" x14ac:dyDescent="0.25">
      <c r="A3080">
        <v>2015</v>
      </c>
      <c r="B3080" t="s">
        <v>14</v>
      </c>
      <c r="C3080" t="str">
        <f>VLOOKUP(B3080,Data_Dictionary!$F$326:$I$589,3,FALSE)</f>
        <v>Argentina</v>
      </c>
      <c r="D3080" t="str">
        <f>VLOOKUP(B3080,Data_Dictionary!$F$326:$I$589,4,FALSE)</f>
        <v>AR</v>
      </c>
      <c r="E3080" t="s">
        <v>6</v>
      </c>
      <c r="F3080" t="str">
        <f>VLOOKUP(E3080,Sex!$B$2:$C$5,2,FALSE)</f>
        <v>Ambos sexos combinados</v>
      </c>
      <c r="G3080" t="s">
        <v>33</v>
      </c>
      <c r="H3080">
        <v>133362</v>
      </c>
    </row>
    <row r="3081" spans="1:8" x14ac:dyDescent="0.25">
      <c r="A3081">
        <v>2020</v>
      </c>
      <c r="B3081" t="s">
        <v>14</v>
      </c>
      <c r="C3081" t="str">
        <f>VLOOKUP(B3081,Data_Dictionary!$F$326:$I$589,3,FALSE)</f>
        <v>Argentina</v>
      </c>
      <c r="D3081" t="str">
        <f>VLOOKUP(B3081,Data_Dictionary!$F$326:$I$589,4,FALSE)</f>
        <v>AR</v>
      </c>
      <c r="E3081" t="s">
        <v>6</v>
      </c>
      <c r="F3081" t="str">
        <f>VLOOKUP(E3081,Sex!$B$2:$C$5,2,FALSE)</f>
        <v>Ambos sexos combinados</v>
      </c>
      <c r="G3081" t="s">
        <v>33</v>
      </c>
      <c r="H3081">
        <v>138099</v>
      </c>
    </row>
    <row r="3082" spans="1:8" x14ac:dyDescent="0.25">
      <c r="A3082">
        <v>1990</v>
      </c>
      <c r="B3082" t="s">
        <v>15</v>
      </c>
      <c r="C3082" t="str">
        <f>VLOOKUP(B3082,Data_Dictionary!$F$326:$I$589,3,FALSE)</f>
        <v>Brasil</v>
      </c>
      <c r="D3082" t="str">
        <f>VLOOKUP(B3082,Data_Dictionary!$F$326:$I$589,4,FALSE)</f>
        <v>BR</v>
      </c>
      <c r="E3082" t="s">
        <v>6</v>
      </c>
      <c r="F3082" t="str">
        <f>VLOOKUP(E3082,Sex!$B$2:$C$5,2,FALSE)</f>
        <v>Ambos sexos combinados</v>
      </c>
      <c r="G3082" t="s">
        <v>33</v>
      </c>
      <c r="H3082">
        <v>65745</v>
      </c>
    </row>
    <row r="3083" spans="1:8" x14ac:dyDescent="0.25">
      <c r="A3083">
        <v>1995</v>
      </c>
      <c r="B3083" t="s">
        <v>15</v>
      </c>
      <c r="C3083" t="str">
        <f>VLOOKUP(B3083,Data_Dictionary!$F$326:$I$589,3,FALSE)</f>
        <v>Brasil</v>
      </c>
      <c r="D3083" t="str">
        <f>VLOOKUP(B3083,Data_Dictionary!$F$326:$I$589,4,FALSE)</f>
        <v>BR</v>
      </c>
      <c r="E3083" t="s">
        <v>6</v>
      </c>
      <c r="F3083" t="str">
        <f>VLOOKUP(E3083,Sex!$B$2:$C$5,2,FALSE)</f>
        <v>Ambos sexos combinados</v>
      </c>
      <c r="G3083" t="s">
        <v>33</v>
      </c>
      <c r="H3083">
        <v>60059</v>
      </c>
    </row>
    <row r="3084" spans="1:8" x14ac:dyDescent="0.25">
      <c r="A3084">
        <v>2000</v>
      </c>
      <c r="B3084" t="s">
        <v>15</v>
      </c>
      <c r="C3084" t="str">
        <f>VLOOKUP(B3084,Data_Dictionary!$F$326:$I$589,3,FALSE)</f>
        <v>Brasil</v>
      </c>
      <c r="D3084" t="str">
        <f>VLOOKUP(B3084,Data_Dictionary!$F$326:$I$589,4,FALSE)</f>
        <v>BR</v>
      </c>
      <c r="E3084" t="s">
        <v>6</v>
      </c>
      <c r="F3084" t="str">
        <f>VLOOKUP(E3084,Sex!$B$2:$C$5,2,FALSE)</f>
        <v>Ambos sexos combinados</v>
      </c>
      <c r="G3084" t="s">
        <v>33</v>
      </c>
      <c r="H3084">
        <v>54373</v>
      </c>
    </row>
    <row r="3085" spans="1:8" x14ac:dyDescent="0.25">
      <c r="A3085">
        <v>2005</v>
      </c>
      <c r="B3085" t="s">
        <v>15</v>
      </c>
      <c r="C3085" t="str">
        <f>VLOOKUP(B3085,Data_Dictionary!$F$326:$I$589,3,FALSE)</f>
        <v>Brasil</v>
      </c>
      <c r="D3085" t="str">
        <f>VLOOKUP(B3085,Data_Dictionary!$F$326:$I$589,4,FALSE)</f>
        <v>BR</v>
      </c>
      <c r="E3085" t="s">
        <v>6</v>
      </c>
      <c r="F3085" t="str">
        <f>VLOOKUP(E3085,Sex!$B$2:$C$5,2,FALSE)</f>
        <v>Ambos sexos combinados</v>
      </c>
      <c r="G3085" t="s">
        <v>33</v>
      </c>
      <c r="H3085">
        <v>42761</v>
      </c>
    </row>
    <row r="3086" spans="1:8" x14ac:dyDescent="0.25">
      <c r="A3086">
        <v>2010</v>
      </c>
      <c r="B3086" t="s">
        <v>15</v>
      </c>
      <c r="C3086" t="str">
        <f>VLOOKUP(B3086,Data_Dictionary!$F$326:$I$589,3,FALSE)</f>
        <v>Brasil</v>
      </c>
      <c r="D3086" t="str">
        <f>VLOOKUP(B3086,Data_Dictionary!$F$326:$I$589,4,FALSE)</f>
        <v>BR</v>
      </c>
      <c r="E3086" t="s">
        <v>6</v>
      </c>
      <c r="F3086" t="str">
        <f>VLOOKUP(E3086,Sex!$B$2:$C$5,2,FALSE)</f>
        <v>Ambos sexos combinados</v>
      </c>
      <c r="G3086" t="s">
        <v>33</v>
      </c>
      <c r="H3086">
        <v>31152</v>
      </c>
    </row>
    <row r="3087" spans="1:8" x14ac:dyDescent="0.25">
      <c r="A3087">
        <v>2015</v>
      </c>
      <c r="B3087" t="s">
        <v>15</v>
      </c>
      <c r="C3087" t="str">
        <f>VLOOKUP(B3087,Data_Dictionary!$F$326:$I$589,3,FALSE)</f>
        <v>Brasil</v>
      </c>
      <c r="D3087" t="str">
        <f>VLOOKUP(B3087,Data_Dictionary!$F$326:$I$589,4,FALSE)</f>
        <v>BR</v>
      </c>
      <c r="E3087" t="s">
        <v>6</v>
      </c>
      <c r="F3087" t="str">
        <f>VLOOKUP(E3087,Sex!$B$2:$C$5,2,FALSE)</f>
        <v>Ambos sexos combinados</v>
      </c>
      <c r="G3087" t="s">
        <v>33</v>
      </c>
      <c r="H3087">
        <v>41195</v>
      </c>
    </row>
    <row r="3088" spans="1:8" x14ac:dyDescent="0.25">
      <c r="A3088">
        <v>2020</v>
      </c>
      <c r="B3088" t="s">
        <v>15</v>
      </c>
      <c r="C3088" t="str">
        <f>VLOOKUP(B3088,Data_Dictionary!$F$326:$I$589,3,FALSE)</f>
        <v>Brasil</v>
      </c>
      <c r="D3088" t="str">
        <f>VLOOKUP(B3088,Data_Dictionary!$F$326:$I$589,4,FALSE)</f>
        <v>BR</v>
      </c>
      <c r="E3088" t="s">
        <v>6</v>
      </c>
      <c r="F3088" t="str">
        <f>VLOOKUP(E3088,Sex!$B$2:$C$5,2,FALSE)</f>
        <v>Ambos sexos combinados</v>
      </c>
      <c r="G3088" t="s">
        <v>33</v>
      </c>
      <c r="H3088">
        <v>68735</v>
      </c>
    </row>
    <row r="3089" spans="1:8" x14ac:dyDescent="0.25">
      <c r="A3089">
        <v>1990</v>
      </c>
      <c r="B3089" t="s">
        <v>16</v>
      </c>
      <c r="C3089" t="str">
        <f>VLOOKUP(B3089,Data_Dictionary!$F$326:$I$589,3,FALSE)</f>
        <v>Chile</v>
      </c>
      <c r="D3089" t="str">
        <f>VLOOKUP(B3089,Data_Dictionary!$F$326:$I$589,4,FALSE)</f>
        <v>CL</v>
      </c>
      <c r="E3089" t="s">
        <v>6</v>
      </c>
      <c r="F3089" t="str">
        <f>VLOOKUP(E3089,Sex!$B$2:$C$5,2,FALSE)</f>
        <v>Ambos sexos combinados</v>
      </c>
      <c r="G3089" t="s">
        <v>33</v>
      </c>
      <c r="H3089">
        <v>5259</v>
      </c>
    </row>
    <row r="3090" spans="1:8" x14ac:dyDescent="0.25">
      <c r="A3090">
        <v>1995</v>
      </c>
      <c r="B3090" t="s">
        <v>16</v>
      </c>
      <c r="C3090" t="str">
        <f>VLOOKUP(B3090,Data_Dictionary!$F$326:$I$589,3,FALSE)</f>
        <v>Chile</v>
      </c>
      <c r="D3090" t="str">
        <f>VLOOKUP(B3090,Data_Dictionary!$F$326:$I$589,4,FALSE)</f>
        <v>CL</v>
      </c>
      <c r="E3090" t="s">
        <v>6</v>
      </c>
      <c r="F3090" t="str">
        <f>VLOOKUP(E3090,Sex!$B$2:$C$5,2,FALSE)</f>
        <v>Ambos sexos combinados</v>
      </c>
      <c r="G3090" t="s">
        <v>33</v>
      </c>
      <c r="H3090">
        <v>7143</v>
      </c>
    </row>
    <row r="3091" spans="1:8" x14ac:dyDescent="0.25">
      <c r="A3091">
        <v>2000</v>
      </c>
      <c r="B3091" t="s">
        <v>16</v>
      </c>
      <c r="C3091" t="str">
        <f>VLOOKUP(B3091,Data_Dictionary!$F$326:$I$589,3,FALSE)</f>
        <v>Chile</v>
      </c>
      <c r="D3091" t="str">
        <f>VLOOKUP(B3091,Data_Dictionary!$F$326:$I$589,4,FALSE)</f>
        <v>CL</v>
      </c>
      <c r="E3091" t="s">
        <v>6</v>
      </c>
      <c r="F3091" t="str">
        <f>VLOOKUP(E3091,Sex!$B$2:$C$5,2,FALSE)</f>
        <v>Ambos sexos combinados</v>
      </c>
      <c r="G3091" t="s">
        <v>33</v>
      </c>
      <c r="H3091">
        <v>8749</v>
      </c>
    </row>
    <row r="3092" spans="1:8" x14ac:dyDescent="0.25">
      <c r="A3092">
        <v>2005</v>
      </c>
      <c r="B3092" t="s">
        <v>16</v>
      </c>
      <c r="C3092" t="str">
        <f>VLOOKUP(B3092,Data_Dictionary!$F$326:$I$589,3,FALSE)</f>
        <v>Chile</v>
      </c>
      <c r="D3092" t="str">
        <f>VLOOKUP(B3092,Data_Dictionary!$F$326:$I$589,4,FALSE)</f>
        <v>CL</v>
      </c>
      <c r="E3092" t="s">
        <v>6</v>
      </c>
      <c r="F3092" t="str">
        <f>VLOOKUP(E3092,Sex!$B$2:$C$5,2,FALSE)</f>
        <v>Ambos sexos combinados</v>
      </c>
      <c r="G3092" t="s">
        <v>33</v>
      </c>
      <c r="H3092">
        <v>16027</v>
      </c>
    </row>
    <row r="3093" spans="1:8" x14ac:dyDescent="0.25">
      <c r="A3093">
        <v>2010</v>
      </c>
      <c r="B3093" t="s">
        <v>16</v>
      </c>
      <c r="C3093" t="str">
        <f>VLOOKUP(B3093,Data_Dictionary!$F$326:$I$589,3,FALSE)</f>
        <v>Chile</v>
      </c>
      <c r="D3093" t="str">
        <f>VLOOKUP(B3093,Data_Dictionary!$F$326:$I$589,4,FALSE)</f>
        <v>CL</v>
      </c>
      <c r="E3093" t="s">
        <v>6</v>
      </c>
      <c r="F3093" t="str">
        <f>VLOOKUP(E3093,Sex!$B$2:$C$5,2,FALSE)</f>
        <v>Ambos sexos combinados</v>
      </c>
      <c r="G3093" t="s">
        <v>33</v>
      </c>
      <c r="H3093">
        <v>26343</v>
      </c>
    </row>
    <row r="3094" spans="1:8" x14ac:dyDescent="0.25">
      <c r="A3094">
        <v>2015</v>
      </c>
      <c r="B3094" t="s">
        <v>16</v>
      </c>
      <c r="C3094" t="str">
        <f>VLOOKUP(B3094,Data_Dictionary!$F$326:$I$589,3,FALSE)</f>
        <v>Chile</v>
      </c>
      <c r="D3094" t="str">
        <f>VLOOKUP(B3094,Data_Dictionary!$F$326:$I$589,4,FALSE)</f>
        <v>CL</v>
      </c>
      <c r="E3094" t="s">
        <v>6</v>
      </c>
      <c r="F3094" t="str">
        <f>VLOOKUP(E3094,Sex!$B$2:$C$5,2,FALSE)</f>
        <v>Ambos sexos combinados</v>
      </c>
      <c r="G3094" t="s">
        <v>33</v>
      </c>
      <c r="H3094">
        <v>40556</v>
      </c>
    </row>
    <row r="3095" spans="1:8" x14ac:dyDescent="0.25">
      <c r="A3095">
        <v>2020</v>
      </c>
      <c r="B3095" t="s">
        <v>16</v>
      </c>
      <c r="C3095" t="str">
        <f>VLOOKUP(B3095,Data_Dictionary!$F$326:$I$589,3,FALSE)</f>
        <v>Chile</v>
      </c>
      <c r="D3095" t="str">
        <f>VLOOKUP(B3095,Data_Dictionary!$F$326:$I$589,4,FALSE)</f>
        <v>CL</v>
      </c>
      <c r="E3095" t="s">
        <v>6</v>
      </c>
      <c r="F3095" t="str">
        <f>VLOOKUP(E3095,Sex!$B$2:$C$5,2,FALSE)</f>
        <v>Ambos sexos combinados</v>
      </c>
      <c r="G3095" t="s">
        <v>33</v>
      </c>
      <c r="H3095">
        <v>100523</v>
      </c>
    </row>
    <row r="3096" spans="1:8" x14ac:dyDescent="0.25">
      <c r="A3096">
        <v>1990</v>
      </c>
      <c r="B3096" t="s">
        <v>17</v>
      </c>
      <c r="C3096" t="str">
        <f>VLOOKUP(B3096,Data_Dictionary!$F$326:$I$589,3,FALSE)</f>
        <v>Colombia</v>
      </c>
      <c r="D3096" t="str">
        <f>VLOOKUP(B3096,Data_Dictionary!$F$326:$I$589,4,FALSE)</f>
        <v>CO</v>
      </c>
      <c r="E3096" t="s">
        <v>6</v>
      </c>
      <c r="F3096" t="str">
        <f>VLOOKUP(E3096,Sex!$B$2:$C$5,2,FALSE)</f>
        <v>Ambos sexos combinados</v>
      </c>
      <c r="G3096" t="s">
        <v>33</v>
      </c>
      <c r="H3096">
        <v>4082</v>
      </c>
    </row>
    <row r="3097" spans="1:8" x14ac:dyDescent="0.25">
      <c r="A3097">
        <v>1995</v>
      </c>
      <c r="B3097" t="s">
        <v>17</v>
      </c>
      <c r="C3097" t="str">
        <f>VLOOKUP(B3097,Data_Dictionary!$F$326:$I$589,3,FALSE)</f>
        <v>Colombia</v>
      </c>
      <c r="D3097" t="str">
        <f>VLOOKUP(B3097,Data_Dictionary!$F$326:$I$589,4,FALSE)</f>
        <v>CO</v>
      </c>
      <c r="E3097" t="s">
        <v>6</v>
      </c>
      <c r="F3097" t="str">
        <f>VLOOKUP(E3097,Sex!$B$2:$C$5,2,FALSE)</f>
        <v>Ambos sexos combinados</v>
      </c>
      <c r="G3097" t="s">
        <v>33</v>
      </c>
      <c r="H3097">
        <v>4292</v>
      </c>
    </row>
    <row r="3098" spans="1:8" x14ac:dyDescent="0.25">
      <c r="A3098">
        <v>2000</v>
      </c>
      <c r="B3098" t="s">
        <v>17</v>
      </c>
      <c r="C3098" t="str">
        <f>VLOOKUP(B3098,Data_Dictionary!$F$326:$I$589,3,FALSE)</f>
        <v>Colombia</v>
      </c>
      <c r="D3098" t="str">
        <f>VLOOKUP(B3098,Data_Dictionary!$F$326:$I$589,4,FALSE)</f>
        <v>CO</v>
      </c>
      <c r="E3098" t="s">
        <v>6</v>
      </c>
      <c r="F3098" t="str">
        <f>VLOOKUP(E3098,Sex!$B$2:$C$5,2,FALSE)</f>
        <v>Ambos sexos combinados</v>
      </c>
      <c r="G3098" t="s">
        <v>33</v>
      </c>
      <c r="H3098">
        <v>4504</v>
      </c>
    </row>
    <row r="3099" spans="1:8" x14ac:dyDescent="0.25">
      <c r="A3099">
        <v>2005</v>
      </c>
      <c r="B3099" t="s">
        <v>17</v>
      </c>
      <c r="C3099" t="str">
        <f>VLOOKUP(B3099,Data_Dictionary!$F$326:$I$589,3,FALSE)</f>
        <v>Colombia</v>
      </c>
      <c r="D3099" t="str">
        <f>VLOOKUP(B3099,Data_Dictionary!$F$326:$I$589,4,FALSE)</f>
        <v>CO</v>
      </c>
      <c r="E3099" t="s">
        <v>6</v>
      </c>
      <c r="F3099" t="str">
        <f>VLOOKUP(E3099,Sex!$B$2:$C$5,2,FALSE)</f>
        <v>Ambos sexos combinados</v>
      </c>
      <c r="G3099" t="s">
        <v>33</v>
      </c>
      <c r="H3099">
        <v>4698</v>
      </c>
    </row>
    <row r="3100" spans="1:8" x14ac:dyDescent="0.25">
      <c r="A3100">
        <v>2010</v>
      </c>
      <c r="B3100" t="s">
        <v>17</v>
      </c>
      <c r="C3100" t="str">
        <f>VLOOKUP(B3100,Data_Dictionary!$F$326:$I$589,3,FALSE)</f>
        <v>Colombia</v>
      </c>
      <c r="D3100" t="str">
        <f>VLOOKUP(B3100,Data_Dictionary!$F$326:$I$589,4,FALSE)</f>
        <v>CO</v>
      </c>
      <c r="E3100" t="s">
        <v>6</v>
      </c>
      <c r="F3100" t="str">
        <f>VLOOKUP(E3100,Sex!$B$2:$C$5,2,FALSE)</f>
        <v>Ambos sexos combinados</v>
      </c>
      <c r="G3100" t="s">
        <v>33</v>
      </c>
      <c r="H3100">
        <v>5180</v>
      </c>
    </row>
    <row r="3101" spans="1:8" x14ac:dyDescent="0.25">
      <c r="A3101">
        <v>2015</v>
      </c>
      <c r="B3101" t="s">
        <v>17</v>
      </c>
      <c r="C3101" t="str">
        <f>VLOOKUP(B3101,Data_Dictionary!$F$326:$I$589,3,FALSE)</f>
        <v>Colombia</v>
      </c>
      <c r="D3101" t="str">
        <f>VLOOKUP(B3101,Data_Dictionary!$F$326:$I$589,4,FALSE)</f>
        <v>CO</v>
      </c>
      <c r="E3101" t="s">
        <v>6</v>
      </c>
      <c r="F3101" t="str">
        <f>VLOOKUP(E3101,Sex!$B$2:$C$5,2,FALSE)</f>
        <v>Ambos sexos combinados</v>
      </c>
      <c r="G3101" t="s">
        <v>33</v>
      </c>
      <c r="H3101">
        <v>5612</v>
      </c>
    </row>
    <row r="3102" spans="1:8" x14ac:dyDescent="0.25">
      <c r="A3102">
        <v>2020</v>
      </c>
      <c r="B3102" t="s">
        <v>17</v>
      </c>
      <c r="C3102" t="str">
        <f>VLOOKUP(B3102,Data_Dictionary!$F$326:$I$589,3,FALSE)</f>
        <v>Colombia</v>
      </c>
      <c r="D3102" t="str">
        <f>VLOOKUP(B3102,Data_Dictionary!$F$326:$I$589,4,FALSE)</f>
        <v>CO</v>
      </c>
      <c r="E3102" t="s">
        <v>6</v>
      </c>
      <c r="F3102" t="str">
        <f>VLOOKUP(E3102,Sex!$B$2:$C$5,2,FALSE)</f>
        <v>Ambos sexos combinados</v>
      </c>
      <c r="G3102" t="s">
        <v>33</v>
      </c>
      <c r="H3102">
        <v>61949</v>
      </c>
    </row>
    <row r="3103" spans="1:8" x14ac:dyDescent="0.25">
      <c r="A3103">
        <v>1990</v>
      </c>
      <c r="B3103" t="s">
        <v>18</v>
      </c>
      <c r="C3103" t="str">
        <f>VLOOKUP(B3103,Data_Dictionary!$F$326:$I$589,3,FALSE)</f>
        <v>Ecuador (el)</v>
      </c>
      <c r="D3103" t="str">
        <f>VLOOKUP(B3103,Data_Dictionary!$F$326:$I$589,4,FALSE)</f>
        <v>EC</v>
      </c>
      <c r="E3103" t="s">
        <v>6</v>
      </c>
      <c r="F3103" t="str">
        <f>VLOOKUP(E3103,Sex!$B$2:$C$5,2,FALSE)</f>
        <v>Ambos sexos combinados</v>
      </c>
      <c r="G3103" t="s">
        <v>33</v>
      </c>
      <c r="H3103">
        <v>4932</v>
      </c>
    </row>
    <row r="3104" spans="1:8" x14ac:dyDescent="0.25">
      <c r="A3104">
        <v>1995</v>
      </c>
      <c r="B3104" t="s">
        <v>18</v>
      </c>
      <c r="C3104" t="str">
        <f>VLOOKUP(B3104,Data_Dictionary!$F$326:$I$589,3,FALSE)</f>
        <v>Ecuador (el)</v>
      </c>
      <c r="D3104" t="str">
        <f>VLOOKUP(B3104,Data_Dictionary!$F$326:$I$589,4,FALSE)</f>
        <v>EC</v>
      </c>
      <c r="E3104" t="s">
        <v>6</v>
      </c>
      <c r="F3104" t="str">
        <f>VLOOKUP(E3104,Sex!$B$2:$C$5,2,FALSE)</f>
        <v>Ambos sexos combinados</v>
      </c>
      <c r="G3104" t="s">
        <v>33</v>
      </c>
      <c r="H3104">
        <v>7044</v>
      </c>
    </row>
    <row r="3105" spans="1:8" x14ac:dyDescent="0.25">
      <c r="A3105">
        <v>2000</v>
      </c>
      <c r="B3105" t="s">
        <v>18</v>
      </c>
      <c r="C3105" t="str">
        <f>VLOOKUP(B3105,Data_Dictionary!$F$326:$I$589,3,FALSE)</f>
        <v>Ecuador (el)</v>
      </c>
      <c r="D3105" t="str">
        <f>VLOOKUP(B3105,Data_Dictionary!$F$326:$I$589,4,FALSE)</f>
        <v>EC</v>
      </c>
      <c r="E3105" t="s">
        <v>6</v>
      </c>
      <c r="F3105" t="str">
        <f>VLOOKUP(E3105,Sex!$B$2:$C$5,2,FALSE)</f>
        <v>Ambos sexos combinados</v>
      </c>
      <c r="G3105" t="s">
        <v>33</v>
      </c>
      <c r="H3105">
        <v>9151</v>
      </c>
    </row>
    <row r="3106" spans="1:8" x14ac:dyDescent="0.25">
      <c r="A3106">
        <v>2005</v>
      </c>
      <c r="B3106" t="s">
        <v>18</v>
      </c>
      <c r="C3106" t="str">
        <f>VLOOKUP(B3106,Data_Dictionary!$F$326:$I$589,3,FALSE)</f>
        <v>Ecuador (el)</v>
      </c>
      <c r="D3106" t="str">
        <f>VLOOKUP(B3106,Data_Dictionary!$F$326:$I$589,4,FALSE)</f>
        <v>EC</v>
      </c>
      <c r="E3106" t="s">
        <v>6</v>
      </c>
      <c r="F3106" t="str">
        <f>VLOOKUP(E3106,Sex!$B$2:$C$5,2,FALSE)</f>
        <v>Ambos sexos combinados</v>
      </c>
      <c r="G3106" t="s">
        <v>33</v>
      </c>
      <c r="H3106">
        <v>9500</v>
      </c>
    </row>
    <row r="3107" spans="1:8" x14ac:dyDescent="0.25">
      <c r="A3107">
        <v>2010</v>
      </c>
      <c r="B3107" t="s">
        <v>18</v>
      </c>
      <c r="C3107" t="str">
        <f>VLOOKUP(B3107,Data_Dictionary!$F$326:$I$589,3,FALSE)</f>
        <v>Ecuador (el)</v>
      </c>
      <c r="D3107" t="str">
        <f>VLOOKUP(B3107,Data_Dictionary!$F$326:$I$589,4,FALSE)</f>
        <v>EC</v>
      </c>
      <c r="E3107" t="s">
        <v>6</v>
      </c>
      <c r="F3107" t="str">
        <f>VLOOKUP(E3107,Sex!$B$2:$C$5,2,FALSE)</f>
        <v>Ambos sexos combinados</v>
      </c>
      <c r="G3107" t="s">
        <v>33</v>
      </c>
      <c r="H3107">
        <v>17606</v>
      </c>
    </row>
    <row r="3108" spans="1:8" x14ac:dyDescent="0.25">
      <c r="A3108">
        <v>2015</v>
      </c>
      <c r="B3108" t="s">
        <v>18</v>
      </c>
      <c r="C3108" t="str">
        <f>VLOOKUP(B3108,Data_Dictionary!$F$326:$I$589,3,FALSE)</f>
        <v>Ecuador (el)</v>
      </c>
      <c r="D3108" t="str">
        <f>VLOOKUP(B3108,Data_Dictionary!$F$326:$I$589,4,FALSE)</f>
        <v>EC</v>
      </c>
      <c r="E3108" t="s">
        <v>6</v>
      </c>
      <c r="F3108" t="str">
        <f>VLOOKUP(E3108,Sex!$B$2:$C$5,2,FALSE)</f>
        <v>Ambos sexos combinados</v>
      </c>
      <c r="G3108" t="s">
        <v>33</v>
      </c>
      <c r="H3108">
        <v>19231</v>
      </c>
    </row>
    <row r="3109" spans="1:8" x14ac:dyDescent="0.25">
      <c r="A3109">
        <v>2020</v>
      </c>
      <c r="B3109" t="s">
        <v>18</v>
      </c>
      <c r="C3109" t="str">
        <f>VLOOKUP(B3109,Data_Dictionary!$F$326:$I$589,3,FALSE)</f>
        <v>Ecuador (el)</v>
      </c>
      <c r="D3109" t="str">
        <f>VLOOKUP(B3109,Data_Dictionary!$F$326:$I$589,4,FALSE)</f>
        <v>EC</v>
      </c>
      <c r="E3109" t="s">
        <v>6</v>
      </c>
      <c r="F3109" t="str">
        <f>VLOOKUP(E3109,Sex!$B$2:$C$5,2,FALSE)</f>
        <v>Ambos sexos combinados</v>
      </c>
      <c r="G3109" t="s">
        <v>33</v>
      </c>
      <c r="H3109">
        <v>44975</v>
      </c>
    </row>
    <row r="3110" spans="1:8" x14ac:dyDescent="0.25">
      <c r="A3110">
        <v>1990</v>
      </c>
      <c r="B3110" t="s">
        <v>19</v>
      </c>
      <c r="C3110" t="str">
        <f>VLOOKUP(B3110,Data_Dictionary!$F$326:$I$589,3,FALSE)</f>
        <v>Guyana</v>
      </c>
      <c r="D3110" t="str">
        <f>VLOOKUP(B3110,Data_Dictionary!$F$326:$I$589,4,FALSE)</f>
        <v>GY</v>
      </c>
      <c r="E3110" t="s">
        <v>6</v>
      </c>
      <c r="F3110" t="str">
        <f>VLOOKUP(E3110,Sex!$B$2:$C$5,2,FALSE)</f>
        <v>Ambos sexos combinados</v>
      </c>
      <c r="G3110" t="s">
        <v>33</v>
      </c>
      <c r="H3110">
        <v>237</v>
      </c>
    </row>
    <row r="3111" spans="1:8" x14ac:dyDescent="0.25">
      <c r="A3111">
        <v>1995</v>
      </c>
      <c r="B3111" t="s">
        <v>19</v>
      </c>
      <c r="C3111" t="str">
        <f>VLOOKUP(B3111,Data_Dictionary!$F$326:$I$589,3,FALSE)</f>
        <v>Guyana</v>
      </c>
      <c r="D3111" t="str">
        <f>VLOOKUP(B3111,Data_Dictionary!$F$326:$I$589,4,FALSE)</f>
        <v>GY</v>
      </c>
      <c r="E3111" t="s">
        <v>6</v>
      </c>
      <c r="F3111" t="str">
        <f>VLOOKUP(E3111,Sex!$B$2:$C$5,2,FALSE)</f>
        <v>Ambos sexos combinados</v>
      </c>
      <c r="G3111" t="s">
        <v>33</v>
      </c>
      <c r="H3111">
        <v>300</v>
      </c>
    </row>
    <row r="3112" spans="1:8" x14ac:dyDescent="0.25">
      <c r="A3112">
        <v>2000</v>
      </c>
      <c r="B3112" t="s">
        <v>19</v>
      </c>
      <c r="C3112" t="str">
        <f>VLOOKUP(B3112,Data_Dictionary!$F$326:$I$589,3,FALSE)</f>
        <v>Guyana</v>
      </c>
      <c r="D3112" t="str">
        <f>VLOOKUP(B3112,Data_Dictionary!$F$326:$I$589,4,FALSE)</f>
        <v>GY</v>
      </c>
      <c r="E3112" t="s">
        <v>6</v>
      </c>
      <c r="F3112" t="str">
        <f>VLOOKUP(E3112,Sex!$B$2:$C$5,2,FALSE)</f>
        <v>Ambos sexos combinados</v>
      </c>
      <c r="G3112" t="s">
        <v>33</v>
      </c>
      <c r="H3112">
        <v>361</v>
      </c>
    </row>
    <row r="3113" spans="1:8" x14ac:dyDescent="0.25">
      <c r="A3113">
        <v>2005</v>
      </c>
      <c r="B3113" t="s">
        <v>19</v>
      </c>
      <c r="C3113" t="str">
        <f>VLOOKUP(B3113,Data_Dictionary!$F$326:$I$589,3,FALSE)</f>
        <v>Guyana</v>
      </c>
      <c r="D3113" t="str">
        <f>VLOOKUP(B3113,Data_Dictionary!$F$326:$I$589,4,FALSE)</f>
        <v>GY</v>
      </c>
      <c r="E3113" t="s">
        <v>6</v>
      </c>
      <c r="F3113" t="str">
        <f>VLOOKUP(E3113,Sex!$B$2:$C$5,2,FALSE)</f>
        <v>Ambos sexos combinados</v>
      </c>
      <c r="G3113" t="s">
        <v>33</v>
      </c>
      <c r="H3113">
        <v>487</v>
      </c>
    </row>
    <row r="3114" spans="1:8" x14ac:dyDescent="0.25">
      <c r="A3114">
        <v>2010</v>
      </c>
      <c r="B3114" t="s">
        <v>19</v>
      </c>
      <c r="C3114" t="str">
        <f>VLOOKUP(B3114,Data_Dictionary!$F$326:$I$589,3,FALSE)</f>
        <v>Guyana</v>
      </c>
      <c r="D3114" t="str">
        <f>VLOOKUP(B3114,Data_Dictionary!$F$326:$I$589,4,FALSE)</f>
        <v>GY</v>
      </c>
      <c r="E3114" t="s">
        <v>6</v>
      </c>
      <c r="F3114" t="str">
        <f>VLOOKUP(E3114,Sex!$B$2:$C$5,2,FALSE)</f>
        <v>Ambos sexos combinados</v>
      </c>
      <c r="G3114" t="s">
        <v>33</v>
      </c>
      <c r="H3114">
        <v>364</v>
      </c>
    </row>
    <row r="3115" spans="1:8" x14ac:dyDescent="0.25">
      <c r="A3115">
        <v>2015</v>
      </c>
      <c r="B3115" t="s">
        <v>19</v>
      </c>
      <c r="C3115" t="str">
        <f>VLOOKUP(B3115,Data_Dictionary!$F$326:$I$589,3,FALSE)</f>
        <v>Guyana</v>
      </c>
      <c r="D3115" t="str">
        <f>VLOOKUP(B3115,Data_Dictionary!$F$326:$I$589,4,FALSE)</f>
        <v>GY</v>
      </c>
      <c r="E3115" t="s">
        <v>6</v>
      </c>
      <c r="F3115" t="str">
        <f>VLOOKUP(E3115,Sex!$B$2:$C$5,2,FALSE)</f>
        <v>Ambos sexos combinados</v>
      </c>
      <c r="G3115" t="s">
        <v>33</v>
      </c>
      <c r="H3115">
        <v>503</v>
      </c>
    </row>
    <row r="3116" spans="1:8" x14ac:dyDescent="0.25">
      <c r="A3116">
        <v>2020</v>
      </c>
      <c r="B3116" t="s">
        <v>19</v>
      </c>
      <c r="C3116" t="str">
        <f>VLOOKUP(B3116,Data_Dictionary!$F$326:$I$589,3,FALSE)</f>
        <v>Guyana</v>
      </c>
      <c r="D3116" t="str">
        <f>VLOOKUP(B3116,Data_Dictionary!$F$326:$I$589,4,FALSE)</f>
        <v>GY</v>
      </c>
      <c r="E3116" t="s">
        <v>6</v>
      </c>
      <c r="F3116" t="str">
        <f>VLOOKUP(E3116,Sex!$B$2:$C$5,2,FALSE)</f>
        <v>Ambos sexos combinados</v>
      </c>
      <c r="G3116" t="s">
        <v>33</v>
      </c>
      <c r="H3116">
        <v>2297</v>
      </c>
    </row>
    <row r="3117" spans="1:8" x14ac:dyDescent="0.25">
      <c r="A3117">
        <v>1990</v>
      </c>
      <c r="B3117" t="s">
        <v>20</v>
      </c>
      <c r="C3117" t="str">
        <f>VLOOKUP(B3117,Data_Dictionary!$F$326:$I$589,3,FALSE)</f>
        <v>Paraguay</v>
      </c>
      <c r="D3117" t="str">
        <f>VLOOKUP(B3117,Data_Dictionary!$F$326:$I$589,4,FALSE)</f>
        <v>PY</v>
      </c>
      <c r="E3117" t="s">
        <v>6</v>
      </c>
      <c r="F3117" t="str">
        <f>VLOOKUP(E3117,Sex!$B$2:$C$5,2,FALSE)</f>
        <v>Ambos sexos combinados</v>
      </c>
      <c r="G3117" t="s">
        <v>33</v>
      </c>
      <c r="H3117">
        <v>9894</v>
      </c>
    </row>
    <row r="3118" spans="1:8" x14ac:dyDescent="0.25">
      <c r="A3118">
        <v>1995</v>
      </c>
      <c r="B3118" t="s">
        <v>20</v>
      </c>
      <c r="C3118" t="str">
        <f>VLOOKUP(B3118,Data_Dictionary!$F$326:$I$589,3,FALSE)</f>
        <v>Paraguay</v>
      </c>
      <c r="D3118" t="str">
        <f>VLOOKUP(B3118,Data_Dictionary!$F$326:$I$589,4,FALSE)</f>
        <v>PY</v>
      </c>
      <c r="E3118" t="s">
        <v>6</v>
      </c>
      <c r="F3118" t="str">
        <f>VLOOKUP(E3118,Sex!$B$2:$C$5,2,FALSE)</f>
        <v>Ambos sexos combinados</v>
      </c>
      <c r="G3118" t="s">
        <v>33</v>
      </c>
      <c r="H3118">
        <v>11101</v>
      </c>
    </row>
    <row r="3119" spans="1:8" x14ac:dyDescent="0.25">
      <c r="A3119">
        <v>2000</v>
      </c>
      <c r="B3119" t="s">
        <v>20</v>
      </c>
      <c r="C3119" t="str">
        <f>VLOOKUP(B3119,Data_Dictionary!$F$326:$I$589,3,FALSE)</f>
        <v>Paraguay</v>
      </c>
      <c r="D3119" t="str">
        <f>VLOOKUP(B3119,Data_Dictionary!$F$326:$I$589,4,FALSE)</f>
        <v>PY</v>
      </c>
      <c r="E3119" t="s">
        <v>6</v>
      </c>
      <c r="F3119" t="str">
        <f>VLOOKUP(E3119,Sex!$B$2:$C$5,2,FALSE)</f>
        <v>Ambos sexos combinados</v>
      </c>
      <c r="G3119" t="s">
        <v>33</v>
      </c>
      <c r="H3119">
        <v>12177</v>
      </c>
    </row>
    <row r="3120" spans="1:8" x14ac:dyDescent="0.25">
      <c r="A3120">
        <v>2005</v>
      </c>
      <c r="B3120" t="s">
        <v>20</v>
      </c>
      <c r="C3120" t="str">
        <f>VLOOKUP(B3120,Data_Dictionary!$F$326:$I$589,3,FALSE)</f>
        <v>Paraguay</v>
      </c>
      <c r="D3120" t="str">
        <f>VLOOKUP(B3120,Data_Dictionary!$F$326:$I$589,4,FALSE)</f>
        <v>PY</v>
      </c>
      <c r="E3120" t="s">
        <v>6</v>
      </c>
      <c r="F3120" t="str">
        <f>VLOOKUP(E3120,Sex!$B$2:$C$5,2,FALSE)</f>
        <v>Ambos sexos combinados</v>
      </c>
      <c r="G3120" t="s">
        <v>33</v>
      </c>
      <c r="H3120">
        <v>12652</v>
      </c>
    </row>
    <row r="3121" spans="1:8" x14ac:dyDescent="0.25">
      <c r="A3121">
        <v>2010</v>
      </c>
      <c r="B3121" t="s">
        <v>20</v>
      </c>
      <c r="C3121" t="str">
        <f>VLOOKUP(B3121,Data_Dictionary!$F$326:$I$589,3,FALSE)</f>
        <v>Paraguay</v>
      </c>
      <c r="D3121" t="str">
        <f>VLOOKUP(B3121,Data_Dictionary!$F$326:$I$589,4,FALSE)</f>
        <v>PY</v>
      </c>
      <c r="E3121" t="s">
        <v>6</v>
      </c>
      <c r="F3121" t="str">
        <f>VLOOKUP(E3121,Sex!$B$2:$C$5,2,FALSE)</f>
        <v>Ambos sexos combinados</v>
      </c>
      <c r="G3121" t="s">
        <v>33</v>
      </c>
      <c r="H3121">
        <v>13057</v>
      </c>
    </row>
    <row r="3122" spans="1:8" x14ac:dyDescent="0.25">
      <c r="A3122">
        <v>2015</v>
      </c>
      <c r="B3122" t="s">
        <v>20</v>
      </c>
      <c r="C3122" t="str">
        <f>VLOOKUP(B3122,Data_Dictionary!$F$326:$I$589,3,FALSE)</f>
        <v>Paraguay</v>
      </c>
      <c r="D3122" t="str">
        <f>VLOOKUP(B3122,Data_Dictionary!$F$326:$I$589,4,FALSE)</f>
        <v>PY</v>
      </c>
      <c r="E3122" t="s">
        <v>6</v>
      </c>
      <c r="F3122" t="str">
        <f>VLOOKUP(E3122,Sex!$B$2:$C$5,2,FALSE)</f>
        <v>Ambos sexos combinados</v>
      </c>
      <c r="G3122" t="s">
        <v>33</v>
      </c>
      <c r="H3122">
        <v>12994</v>
      </c>
    </row>
    <row r="3123" spans="1:8" x14ac:dyDescent="0.25">
      <c r="A3123">
        <v>2020</v>
      </c>
      <c r="B3123" t="s">
        <v>20</v>
      </c>
      <c r="C3123" t="str">
        <f>VLOOKUP(B3123,Data_Dictionary!$F$326:$I$589,3,FALSE)</f>
        <v>Paraguay</v>
      </c>
      <c r="D3123" t="str">
        <f>VLOOKUP(B3123,Data_Dictionary!$F$326:$I$589,4,FALSE)</f>
        <v>PY</v>
      </c>
      <c r="E3123" t="s">
        <v>6</v>
      </c>
      <c r="F3123" t="str">
        <f>VLOOKUP(E3123,Sex!$B$2:$C$5,2,FALSE)</f>
        <v>Ambos sexos combinados</v>
      </c>
      <c r="G3123" t="s">
        <v>33</v>
      </c>
      <c r="H3123">
        <v>14187</v>
      </c>
    </row>
    <row r="3124" spans="1:8" x14ac:dyDescent="0.25">
      <c r="A3124">
        <v>1990</v>
      </c>
      <c r="B3124" t="s">
        <v>21</v>
      </c>
      <c r="C3124" t="str">
        <f>VLOOKUP(B3124,Data_Dictionary!$F$326:$I$589,3,FALSE)</f>
        <v>Perú</v>
      </c>
      <c r="D3124" t="str">
        <f>VLOOKUP(B3124,Data_Dictionary!$F$326:$I$589,4,FALSE)</f>
        <v>PE</v>
      </c>
      <c r="E3124" t="s">
        <v>6</v>
      </c>
      <c r="F3124" t="str">
        <f>VLOOKUP(E3124,Sex!$B$2:$C$5,2,FALSE)</f>
        <v>Ambos sexos combinados</v>
      </c>
      <c r="G3124" t="s">
        <v>33</v>
      </c>
      <c r="H3124">
        <v>3720</v>
      </c>
    </row>
    <row r="3125" spans="1:8" x14ac:dyDescent="0.25">
      <c r="A3125">
        <v>1995</v>
      </c>
      <c r="B3125" t="s">
        <v>21</v>
      </c>
      <c r="C3125" t="str">
        <f>VLOOKUP(B3125,Data_Dictionary!$F$326:$I$589,3,FALSE)</f>
        <v>Perú</v>
      </c>
      <c r="D3125" t="str">
        <f>VLOOKUP(B3125,Data_Dictionary!$F$326:$I$589,4,FALSE)</f>
        <v>PE</v>
      </c>
      <c r="E3125" t="s">
        <v>6</v>
      </c>
      <c r="F3125" t="str">
        <f>VLOOKUP(E3125,Sex!$B$2:$C$5,2,FALSE)</f>
        <v>Ambos sexos combinados</v>
      </c>
      <c r="G3125" t="s">
        <v>33</v>
      </c>
      <c r="H3125">
        <v>3916</v>
      </c>
    </row>
    <row r="3126" spans="1:8" x14ac:dyDescent="0.25">
      <c r="A3126">
        <v>2000</v>
      </c>
      <c r="B3126" t="s">
        <v>21</v>
      </c>
      <c r="C3126" t="str">
        <f>VLOOKUP(B3126,Data_Dictionary!$F$326:$I$589,3,FALSE)</f>
        <v>Perú</v>
      </c>
      <c r="D3126" t="str">
        <f>VLOOKUP(B3126,Data_Dictionary!$F$326:$I$589,4,FALSE)</f>
        <v>PE</v>
      </c>
      <c r="E3126" t="s">
        <v>6</v>
      </c>
      <c r="F3126" t="str">
        <f>VLOOKUP(E3126,Sex!$B$2:$C$5,2,FALSE)</f>
        <v>Ambos sexos combinados</v>
      </c>
      <c r="G3126" t="s">
        <v>33</v>
      </c>
      <c r="H3126">
        <v>4867</v>
      </c>
    </row>
    <row r="3127" spans="1:8" x14ac:dyDescent="0.25">
      <c r="A3127">
        <v>2005</v>
      </c>
      <c r="B3127" t="s">
        <v>21</v>
      </c>
      <c r="C3127" t="str">
        <f>VLOOKUP(B3127,Data_Dictionary!$F$326:$I$589,3,FALSE)</f>
        <v>Perú</v>
      </c>
      <c r="D3127" t="str">
        <f>VLOOKUP(B3127,Data_Dictionary!$F$326:$I$589,4,FALSE)</f>
        <v>PE</v>
      </c>
      <c r="E3127" t="s">
        <v>6</v>
      </c>
      <c r="F3127" t="str">
        <f>VLOOKUP(E3127,Sex!$B$2:$C$5,2,FALSE)</f>
        <v>Ambos sexos combinados</v>
      </c>
      <c r="G3127" t="s">
        <v>33</v>
      </c>
      <c r="H3127">
        <v>4612</v>
      </c>
    </row>
    <row r="3128" spans="1:8" x14ac:dyDescent="0.25">
      <c r="A3128">
        <v>2010</v>
      </c>
      <c r="B3128" t="s">
        <v>21</v>
      </c>
      <c r="C3128" t="str">
        <f>VLOOKUP(B3128,Data_Dictionary!$F$326:$I$589,3,FALSE)</f>
        <v>Perú</v>
      </c>
      <c r="D3128" t="str">
        <f>VLOOKUP(B3128,Data_Dictionary!$F$326:$I$589,4,FALSE)</f>
        <v>PE</v>
      </c>
      <c r="E3128" t="s">
        <v>6</v>
      </c>
      <c r="F3128" t="str">
        <f>VLOOKUP(E3128,Sex!$B$2:$C$5,2,FALSE)</f>
        <v>Ambos sexos combinados</v>
      </c>
      <c r="G3128" t="s">
        <v>33</v>
      </c>
      <c r="H3128">
        <v>7699</v>
      </c>
    </row>
    <row r="3129" spans="1:8" x14ac:dyDescent="0.25">
      <c r="A3129">
        <v>2015</v>
      </c>
      <c r="B3129" t="s">
        <v>21</v>
      </c>
      <c r="C3129" t="str">
        <f>VLOOKUP(B3129,Data_Dictionary!$F$326:$I$589,3,FALSE)</f>
        <v>Perú</v>
      </c>
      <c r="D3129" t="str">
        <f>VLOOKUP(B3129,Data_Dictionary!$F$326:$I$589,4,FALSE)</f>
        <v>PE</v>
      </c>
      <c r="E3129" t="s">
        <v>6</v>
      </c>
      <c r="F3129" t="str">
        <f>VLOOKUP(E3129,Sex!$B$2:$C$5,2,FALSE)</f>
        <v>Ambos sexos combinados</v>
      </c>
      <c r="G3129" t="s">
        <v>33</v>
      </c>
      <c r="H3129">
        <v>12774</v>
      </c>
    </row>
    <row r="3130" spans="1:8" x14ac:dyDescent="0.25">
      <c r="A3130">
        <v>2020</v>
      </c>
      <c r="B3130" t="s">
        <v>21</v>
      </c>
      <c r="C3130" t="str">
        <f>VLOOKUP(B3130,Data_Dictionary!$F$326:$I$589,3,FALSE)</f>
        <v>Perú</v>
      </c>
      <c r="D3130" t="str">
        <f>VLOOKUP(B3130,Data_Dictionary!$F$326:$I$589,4,FALSE)</f>
        <v>PE</v>
      </c>
      <c r="E3130" t="s">
        <v>6</v>
      </c>
      <c r="F3130" t="str">
        <f>VLOOKUP(E3130,Sex!$B$2:$C$5,2,FALSE)</f>
        <v>Ambos sexos combinados</v>
      </c>
      <c r="G3130" t="s">
        <v>33</v>
      </c>
      <c r="H3130">
        <v>59638</v>
      </c>
    </row>
    <row r="3131" spans="1:8" x14ac:dyDescent="0.25">
      <c r="A3131">
        <v>1990</v>
      </c>
      <c r="B3131" t="s">
        <v>22</v>
      </c>
      <c r="C3131" t="str">
        <f>VLOOKUP(B3131,Data_Dictionary!$F$326:$I$589,3,FALSE)</f>
        <v>Uruguay</v>
      </c>
      <c r="D3131" t="str">
        <f>VLOOKUP(B3131,Data_Dictionary!$F$326:$I$589,4,FALSE)</f>
        <v>UY</v>
      </c>
      <c r="E3131" t="s">
        <v>6</v>
      </c>
      <c r="F3131" t="str">
        <f>VLOOKUP(E3131,Sex!$B$2:$C$5,2,FALSE)</f>
        <v>Ambos sexos combinados</v>
      </c>
      <c r="G3131" t="s">
        <v>33</v>
      </c>
      <c r="H3131">
        <v>5389</v>
      </c>
    </row>
    <row r="3132" spans="1:8" x14ac:dyDescent="0.25">
      <c r="A3132">
        <v>1995</v>
      </c>
      <c r="B3132" t="s">
        <v>22</v>
      </c>
      <c r="C3132" t="str">
        <f>VLOOKUP(B3132,Data_Dictionary!$F$326:$I$589,3,FALSE)</f>
        <v>Uruguay</v>
      </c>
      <c r="D3132" t="str">
        <f>VLOOKUP(B3132,Data_Dictionary!$F$326:$I$589,4,FALSE)</f>
        <v>UY</v>
      </c>
      <c r="E3132" t="s">
        <v>6</v>
      </c>
      <c r="F3132" t="str">
        <f>VLOOKUP(E3132,Sex!$B$2:$C$5,2,FALSE)</f>
        <v>Ambos sexos combinados</v>
      </c>
      <c r="G3132" t="s">
        <v>33</v>
      </c>
      <c r="H3132">
        <v>5131</v>
      </c>
    </row>
    <row r="3133" spans="1:8" x14ac:dyDescent="0.25">
      <c r="A3133">
        <v>2000</v>
      </c>
      <c r="B3133" t="s">
        <v>22</v>
      </c>
      <c r="C3133" t="str">
        <f>VLOOKUP(B3133,Data_Dictionary!$F$326:$I$589,3,FALSE)</f>
        <v>Uruguay</v>
      </c>
      <c r="D3133" t="str">
        <f>VLOOKUP(B3133,Data_Dictionary!$F$326:$I$589,4,FALSE)</f>
        <v>UY</v>
      </c>
      <c r="E3133" t="s">
        <v>6</v>
      </c>
      <c r="F3133" t="str">
        <f>VLOOKUP(E3133,Sex!$B$2:$C$5,2,FALSE)</f>
        <v>Ambos sexos combinados</v>
      </c>
      <c r="G3133" t="s">
        <v>33</v>
      </c>
      <c r="H3133">
        <v>4569</v>
      </c>
    </row>
    <row r="3134" spans="1:8" x14ac:dyDescent="0.25">
      <c r="A3134">
        <v>2005</v>
      </c>
      <c r="B3134" t="s">
        <v>22</v>
      </c>
      <c r="C3134" t="str">
        <f>VLOOKUP(B3134,Data_Dictionary!$F$326:$I$589,3,FALSE)</f>
        <v>Uruguay</v>
      </c>
      <c r="D3134" t="str">
        <f>VLOOKUP(B3134,Data_Dictionary!$F$326:$I$589,4,FALSE)</f>
        <v>UY</v>
      </c>
      <c r="E3134" t="s">
        <v>6</v>
      </c>
      <c r="F3134" t="str">
        <f>VLOOKUP(E3134,Sex!$B$2:$C$5,2,FALSE)</f>
        <v>Ambos sexos combinados</v>
      </c>
      <c r="G3134" t="s">
        <v>33</v>
      </c>
      <c r="H3134">
        <v>5476</v>
      </c>
    </row>
    <row r="3135" spans="1:8" x14ac:dyDescent="0.25">
      <c r="A3135">
        <v>2010</v>
      </c>
      <c r="B3135" t="s">
        <v>22</v>
      </c>
      <c r="C3135" t="str">
        <f>VLOOKUP(B3135,Data_Dictionary!$F$326:$I$589,3,FALSE)</f>
        <v>Uruguay</v>
      </c>
      <c r="D3135" t="str">
        <f>VLOOKUP(B3135,Data_Dictionary!$F$326:$I$589,4,FALSE)</f>
        <v>UY</v>
      </c>
      <c r="E3135" t="s">
        <v>6</v>
      </c>
      <c r="F3135" t="str">
        <f>VLOOKUP(E3135,Sex!$B$2:$C$5,2,FALSE)</f>
        <v>Ambos sexos combinados</v>
      </c>
      <c r="G3135" t="s">
        <v>33</v>
      </c>
      <c r="H3135">
        <v>3561</v>
      </c>
    </row>
    <row r="3136" spans="1:8" x14ac:dyDescent="0.25">
      <c r="A3136">
        <v>2015</v>
      </c>
      <c r="B3136" t="s">
        <v>22</v>
      </c>
      <c r="C3136" t="str">
        <f>VLOOKUP(B3136,Data_Dictionary!$F$326:$I$589,3,FALSE)</f>
        <v>Uruguay</v>
      </c>
      <c r="D3136" t="str">
        <f>VLOOKUP(B3136,Data_Dictionary!$F$326:$I$589,4,FALSE)</f>
        <v>UY</v>
      </c>
      <c r="E3136" t="s">
        <v>6</v>
      </c>
      <c r="F3136" t="str">
        <f>VLOOKUP(E3136,Sex!$B$2:$C$5,2,FALSE)</f>
        <v>Ambos sexos combinados</v>
      </c>
      <c r="G3136" t="s">
        <v>33</v>
      </c>
      <c r="H3136">
        <v>3718</v>
      </c>
    </row>
    <row r="3137" spans="1:8" x14ac:dyDescent="0.25">
      <c r="A3137">
        <v>2020</v>
      </c>
      <c r="B3137" t="s">
        <v>22</v>
      </c>
      <c r="C3137" t="str">
        <f>VLOOKUP(B3137,Data_Dictionary!$F$326:$I$589,3,FALSE)</f>
        <v>Uruguay</v>
      </c>
      <c r="D3137" t="str">
        <f>VLOOKUP(B3137,Data_Dictionary!$F$326:$I$589,4,FALSE)</f>
        <v>UY</v>
      </c>
      <c r="E3137" t="s">
        <v>6</v>
      </c>
      <c r="F3137" t="str">
        <f>VLOOKUP(E3137,Sex!$B$2:$C$5,2,FALSE)</f>
        <v>Ambos sexos combinados</v>
      </c>
      <c r="G3137" t="s">
        <v>33</v>
      </c>
      <c r="H3137">
        <v>5661</v>
      </c>
    </row>
    <row r="3138" spans="1:8" x14ac:dyDescent="0.25">
      <c r="A3138">
        <v>1990</v>
      </c>
      <c r="B3138" t="s">
        <v>5</v>
      </c>
      <c r="C3138" t="str">
        <f>VLOOKUP(B3138,Data_Dictionary!$F$326:$I$589,3,FALSE)</f>
        <v>Antigua y Barbuda</v>
      </c>
      <c r="D3138" t="str">
        <f>VLOOKUP(B3138,Data_Dictionary!$F$326:$I$589,4,FALSE)</f>
        <v>AG</v>
      </c>
      <c r="E3138" t="s">
        <v>23</v>
      </c>
      <c r="F3138" t="str">
        <f>VLOOKUP(E3138,Sex!$B$2:$C$5,2,FALSE)</f>
        <v>Hombres</v>
      </c>
      <c r="G3138" t="s">
        <v>33</v>
      </c>
      <c r="H3138">
        <v>257</v>
      </c>
    </row>
    <row r="3139" spans="1:8" x14ac:dyDescent="0.25">
      <c r="A3139">
        <v>1995</v>
      </c>
      <c r="B3139" t="s">
        <v>5</v>
      </c>
      <c r="C3139" t="str">
        <f>VLOOKUP(B3139,Data_Dictionary!$F$326:$I$589,3,FALSE)</f>
        <v>Antigua y Barbuda</v>
      </c>
      <c r="D3139" t="str">
        <f>VLOOKUP(B3139,Data_Dictionary!$F$326:$I$589,4,FALSE)</f>
        <v>AG</v>
      </c>
      <c r="E3139" t="s">
        <v>23</v>
      </c>
      <c r="F3139" t="str">
        <f>VLOOKUP(E3139,Sex!$B$2:$C$5,2,FALSE)</f>
        <v>Hombres</v>
      </c>
      <c r="G3139" t="s">
        <v>33</v>
      </c>
      <c r="H3139">
        <v>506</v>
      </c>
    </row>
    <row r="3140" spans="1:8" x14ac:dyDescent="0.25">
      <c r="A3140">
        <v>2000</v>
      </c>
      <c r="B3140" t="s">
        <v>5</v>
      </c>
      <c r="C3140" t="str">
        <f>VLOOKUP(B3140,Data_Dictionary!$F$326:$I$589,3,FALSE)</f>
        <v>Antigua y Barbuda</v>
      </c>
      <c r="D3140" t="str">
        <f>VLOOKUP(B3140,Data_Dictionary!$F$326:$I$589,4,FALSE)</f>
        <v>AG</v>
      </c>
      <c r="E3140" t="s">
        <v>23</v>
      </c>
      <c r="F3140" t="str">
        <f>VLOOKUP(E3140,Sex!$B$2:$C$5,2,FALSE)</f>
        <v>Hombres</v>
      </c>
      <c r="G3140" t="s">
        <v>33</v>
      </c>
      <c r="H3140">
        <v>623</v>
      </c>
    </row>
    <row r="3141" spans="1:8" x14ac:dyDescent="0.25">
      <c r="A3141">
        <v>2005</v>
      </c>
      <c r="B3141" t="s">
        <v>5</v>
      </c>
      <c r="C3141" t="str">
        <f>VLOOKUP(B3141,Data_Dictionary!$F$326:$I$589,3,FALSE)</f>
        <v>Antigua y Barbuda</v>
      </c>
      <c r="D3141" t="str">
        <f>VLOOKUP(B3141,Data_Dictionary!$F$326:$I$589,4,FALSE)</f>
        <v>AG</v>
      </c>
      <c r="E3141" t="s">
        <v>23</v>
      </c>
      <c r="F3141" t="str">
        <f>VLOOKUP(E3141,Sex!$B$2:$C$5,2,FALSE)</f>
        <v>Hombres</v>
      </c>
      <c r="G3141" t="s">
        <v>33</v>
      </c>
      <c r="H3141">
        <v>942</v>
      </c>
    </row>
    <row r="3142" spans="1:8" x14ac:dyDescent="0.25">
      <c r="A3142">
        <v>2010</v>
      </c>
      <c r="B3142" t="s">
        <v>5</v>
      </c>
      <c r="C3142" t="str">
        <f>VLOOKUP(B3142,Data_Dictionary!$F$326:$I$589,3,FALSE)</f>
        <v>Antigua y Barbuda</v>
      </c>
      <c r="D3142" t="str">
        <f>VLOOKUP(B3142,Data_Dictionary!$F$326:$I$589,4,FALSE)</f>
        <v>AG</v>
      </c>
      <c r="E3142" t="s">
        <v>23</v>
      </c>
      <c r="F3142" t="str">
        <f>VLOOKUP(E3142,Sex!$B$2:$C$5,2,FALSE)</f>
        <v>Hombres</v>
      </c>
      <c r="G3142" t="s">
        <v>33</v>
      </c>
      <c r="H3142">
        <v>1120</v>
      </c>
    </row>
    <row r="3143" spans="1:8" x14ac:dyDescent="0.25">
      <c r="A3143">
        <v>2015</v>
      </c>
      <c r="B3143" t="s">
        <v>5</v>
      </c>
      <c r="C3143" t="str">
        <f>VLOOKUP(B3143,Data_Dictionary!$F$326:$I$589,3,FALSE)</f>
        <v>Antigua y Barbuda</v>
      </c>
      <c r="D3143" t="str">
        <f>VLOOKUP(B3143,Data_Dictionary!$F$326:$I$589,4,FALSE)</f>
        <v>AG</v>
      </c>
      <c r="E3143" t="s">
        <v>23</v>
      </c>
      <c r="F3143" t="str">
        <f>VLOOKUP(E3143,Sex!$B$2:$C$5,2,FALSE)</f>
        <v>Hombres</v>
      </c>
      <c r="G3143" t="s">
        <v>33</v>
      </c>
      <c r="H3143">
        <v>1179</v>
      </c>
    </row>
    <row r="3144" spans="1:8" x14ac:dyDescent="0.25">
      <c r="A3144">
        <v>2020</v>
      </c>
      <c r="B3144" t="s">
        <v>5</v>
      </c>
      <c r="C3144" t="str">
        <f>VLOOKUP(B3144,Data_Dictionary!$F$326:$I$589,3,FALSE)</f>
        <v>Antigua y Barbuda</v>
      </c>
      <c r="D3144" t="str">
        <f>VLOOKUP(B3144,Data_Dictionary!$F$326:$I$589,4,FALSE)</f>
        <v>AG</v>
      </c>
      <c r="E3144" t="s">
        <v>23</v>
      </c>
      <c r="F3144" t="str">
        <f>VLOOKUP(E3144,Sex!$B$2:$C$5,2,FALSE)</f>
        <v>Hombres</v>
      </c>
      <c r="G3144" t="s">
        <v>33</v>
      </c>
      <c r="H3144">
        <v>1180</v>
      </c>
    </row>
    <row r="3145" spans="1:8" x14ac:dyDescent="0.25">
      <c r="A3145">
        <v>1990</v>
      </c>
      <c r="B3145" t="s">
        <v>8</v>
      </c>
      <c r="C3145" t="str">
        <f>VLOOKUP(B3145,Data_Dictionary!$F$326:$I$589,3,FALSE)</f>
        <v>Cuba</v>
      </c>
      <c r="D3145" t="str">
        <f>VLOOKUP(B3145,Data_Dictionary!$F$326:$I$589,4,FALSE)</f>
        <v>CU</v>
      </c>
      <c r="E3145" t="s">
        <v>23</v>
      </c>
      <c r="F3145" t="str">
        <f>VLOOKUP(E3145,Sex!$B$2:$C$5,2,FALSE)</f>
        <v>Hombres</v>
      </c>
      <c r="G3145" t="s">
        <v>33</v>
      </c>
      <c r="H3145">
        <v>611</v>
      </c>
    </row>
    <row r="3146" spans="1:8" x14ac:dyDescent="0.25">
      <c r="A3146">
        <v>1995</v>
      </c>
      <c r="B3146" t="s">
        <v>8</v>
      </c>
      <c r="C3146" t="str">
        <f>VLOOKUP(B3146,Data_Dictionary!$F$326:$I$589,3,FALSE)</f>
        <v>Cuba</v>
      </c>
      <c r="D3146" t="str">
        <f>VLOOKUP(B3146,Data_Dictionary!$F$326:$I$589,4,FALSE)</f>
        <v>CU</v>
      </c>
      <c r="E3146" t="s">
        <v>23</v>
      </c>
      <c r="F3146" t="str">
        <f>VLOOKUP(E3146,Sex!$B$2:$C$5,2,FALSE)</f>
        <v>Hombres</v>
      </c>
      <c r="G3146" t="s">
        <v>33</v>
      </c>
      <c r="H3146">
        <v>460</v>
      </c>
    </row>
    <row r="3147" spans="1:8" x14ac:dyDescent="0.25">
      <c r="A3147">
        <v>2000</v>
      </c>
      <c r="B3147" t="s">
        <v>8</v>
      </c>
      <c r="C3147" t="str">
        <f>VLOOKUP(B3147,Data_Dictionary!$F$326:$I$589,3,FALSE)</f>
        <v>Cuba</v>
      </c>
      <c r="D3147" t="str">
        <f>VLOOKUP(B3147,Data_Dictionary!$F$326:$I$589,4,FALSE)</f>
        <v>CU</v>
      </c>
      <c r="E3147" t="s">
        <v>23</v>
      </c>
      <c r="F3147" t="str">
        <f>VLOOKUP(E3147,Sex!$B$2:$C$5,2,FALSE)</f>
        <v>Hombres</v>
      </c>
      <c r="G3147" t="s">
        <v>33</v>
      </c>
      <c r="H3147">
        <v>330</v>
      </c>
    </row>
    <row r="3148" spans="1:8" x14ac:dyDescent="0.25">
      <c r="A3148">
        <v>2005</v>
      </c>
      <c r="B3148" t="s">
        <v>8</v>
      </c>
      <c r="C3148" t="str">
        <f>VLOOKUP(B3148,Data_Dictionary!$F$326:$I$589,3,FALSE)</f>
        <v>Cuba</v>
      </c>
      <c r="D3148" t="str">
        <f>VLOOKUP(B3148,Data_Dictionary!$F$326:$I$589,4,FALSE)</f>
        <v>CU</v>
      </c>
      <c r="E3148" t="s">
        <v>23</v>
      </c>
      <c r="F3148" t="str">
        <f>VLOOKUP(E3148,Sex!$B$2:$C$5,2,FALSE)</f>
        <v>Hombres</v>
      </c>
      <c r="G3148" t="s">
        <v>33</v>
      </c>
      <c r="H3148">
        <v>161</v>
      </c>
    </row>
    <row r="3149" spans="1:8" x14ac:dyDescent="0.25">
      <c r="A3149">
        <v>2010</v>
      </c>
      <c r="B3149" t="s">
        <v>8</v>
      </c>
      <c r="C3149" t="str">
        <f>VLOOKUP(B3149,Data_Dictionary!$F$326:$I$589,3,FALSE)</f>
        <v>Cuba</v>
      </c>
      <c r="D3149" t="str">
        <f>VLOOKUP(B3149,Data_Dictionary!$F$326:$I$589,4,FALSE)</f>
        <v>CU</v>
      </c>
      <c r="E3149" t="s">
        <v>23</v>
      </c>
      <c r="F3149" t="str">
        <f>VLOOKUP(E3149,Sex!$B$2:$C$5,2,FALSE)</f>
        <v>Hombres</v>
      </c>
      <c r="G3149" t="s">
        <v>33</v>
      </c>
      <c r="H3149">
        <v>76</v>
      </c>
    </row>
    <row r="3150" spans="1:8" x14ac:dyDescent="0.25">
      <c r="A3150">
        <v>2015</v>
      </c>
      <c r="B3150" t="s">
        <v>8</v>
      </c>
      <c r="C3150" t="str">
        <f>VLOOKUP(B3150,Data_Dictionary!$F$326:$I$589,3,FALSE)</f>
        <v>Cuba</v>
      </c>
      <c r="D3150" t="str">
        <f>VLOOKUP(B3150,Data_Dictionary!$F$326:$I$589,4,FALSE)</f>
        <v>CU</v>
      </c>
      <c r="E3150" t="s">
        <v>23</v>
      </c>
      <c r="F3150" t="str">
        <f>VLOOKUP(E3150,Sex!$B$2:$C$5,2,FALSE)</f>
        <v>Hombres</v>
      </c>
      <c r="G3150" t="s">
        <v>33</v>
      </c>
      <c r="H3150">
        <v>52</v>
      </c>
    </row>
    <row r="3151" spans="1:8" x14ac:dyDescent="0.25">
      <c r="A3151">
        <v>2020</v>
      </c>
      <c r="B3151" t="s">
        <v>8</v>
      </c>
      <c r="C3151" t="str">
        <f>VLOOKUP(B3151,Data_Dictionary!$F$326:$I$589,3,FALSE)</f>
        <v>Cuba</v>
      </c>
      <c r="D3151" t="str">
        <f>VLOOKUP(B3151,Data_Dictionary!$F$326:$I$589,4,FALSE)</f>
        <v>CU</v>
      </c>
      <c r="E3151" t="s">
        <v>23</v>
      </c>
      <c r="F3151" t="str">
        <f>VLOOKUP(E3151,Sex!$B$2:$C$5,2,FALSE)</f>
        <v>Hombres</v>
      </c>
      <c r="G3151" t="s">
        <v>33</v>
      </c>
      <c r="H3151">
        <v>36</v>
      </c>
    </row>
    <row r="3152" spans="1:8" x14ac:dyDescent="0.25">
      <c r="A3152">
        <v>1990</v>
      </c>
      <c r="B3152" t="s">
        <v>9</v>
      </c>
      <c r="C3152" t="str">
        <f>VLOOKUP(B3152,Data_Dictionary!$F$326:$I$589,3,FALSE)</f>
        <v>República Dominicana</v>
      </c>
      <c r="D3152" t="str">
        <f>VLOOKUP(B3152,Data_Dictionary!$F$326:$I$589,4,FALSE)</f>
        <v>DO</v>
      </c>
      <c r="E3152" t="s">
        <v>23</v>
      </c>
      <c r="F3152" t="str">
        <f>VLOOKUP(E3152,Sex!$B$2:$C$5,2,FALSE)</f>
        <v>Hombres</v>
      </c>
      <c r="G3152" t="s">
        <v>33</v>
      </c>
      <c r="H3152">
        <v>7545</v>
      </c>
    </row>
    <row r="3153" spans="1:8" x14ac:dyDescent="0.25">
      <c r="A3153">
        <v>1995</v>
      </c>
      <c r="B3153" t="s">
        <v>9</v>
      </c>
      <c r="C3153" t="str">
        <f>VLOOKUP(B3153,Data_Dictionary!$F$326:$I$589,3,FALSE)</f>
        <v>República Dominicana</v>
      </c>
      <c r="D3153" t="str">
        <f>VLOOKUP(B3153,Data_Dictionary!$F$326:$I$589,4,FALSE)</f>
        <v>DO</v>
      </c>
      <c r="E3153" t="s">
        <v>23</v>
      </c>
      <c r="F3153" t="str">
        <f>VLOOKUP(E3153,Sex!$B$2:$C$5,2,FALSE)</f>
        <v>Hombres</v>
      </c>
      <c r="G3153" t="s">
        <v>33</v>
      </c>
      <c r="H3153">
        <v>8395</v>
      </c>
    </row>
    <row r="3154" spans="1:8" x14ac:dyDescent="0.25">
      <c r="A3154">
        <v>2000</v>
      </c>
      <c r="B3154" t="s">
        <v>9</v>
      </c>
      <c r="C3154" t="str">
        <f>VLOOKUP(B3154,Data_Dictionary!$F$326:$I$589,3,FALSE)</f>
        <v>República Dominicana</v>
      </c>
      <c r="D3154" t="str">
        <f>VLOOKUP(B3154,Data_Dictionary!$F$326:$I$589,4,FALSE)</f>
        <v>DO</v>
      </c>
      <c r="E3154" t="s">
        <v>23</v>
      </c>
      <c r="F3154" t="str">
        <f>VLOOKUP(E3154,Sex!$B$2:$C$5,2,FALSE)</f>
        <v>Hombres</v>
      </c>
      <c r="G3154" t="s">
        <v>33</v>
      </c>
      <c r="H3154">
        <v>11038</v>
      </c>
    </row>
    <row r="3155" spans="1:8" x14ac:dyDescent="0.25">
      <c r="A3155">
        <v>2005</v>
      </c>
      <c r="B3155" t="s">
        <v>9</v>
      </c>
      <c r="C3155" t="str">
        <f>VLOOKUP(B3155,Data_Dictionary!$F$326:$I$589,3,FALSE)</f>
        <v>República Dominicana</v>
      </c>
      <c r="D3155" t="str">
        <f>VLOOKUP(B3155,Data_Dictionary!$F$326:$I$589,4,FALSE)</f>
        <v>DO</v>
      </c>
      <c r="E3155" t="s">
        <v>23</v>
      </c>
      <c r="F3155" t="str">
        <f>VLOOKUP(E3155,Sex!$B$2:$C$5,2,FALSE)</f>
        <v>Hombres</v>
      </c>
      <c r="G3155" t="s">
        <v>33</v>
      </c>
      <c r="H3155">
        <v>12647</v>
      </c>
    </row>
    <row r="3156" spans="1:8" x14ac:dyDescent="0.25">
      <c r="A3156">
        <v>2010</v>
      </c>
      <c r="B3156" t="s">
        <v>9</v>
      </c>
      <c r="C3156" t="str">
        <f>VLOOKUP(B3156,Data_Dictionary!$F$326:$I$589,3,FALSE)</f>
        <v>República Dominicana</v>
      </c>
      <c r="D3156" t="str">
        <f>VLOOKUP(B3156,Data_Dictionary!$F$326:$I$589,4,FALSE)</f>
        <v>DO</v>
      </c>
      <c r="E3156" t="s">
        <v>23</v>
      </c>
      <c r="F3156" t="str">
        <f>VLOOKUP(E3156,Sex!$B$2:$C$5,2,FALSE)</f>
        <v>Hombres</v>
      </c>
      <c r="G3156" t="s">
        <v>33</v>
      </c>
      <c r="H3156">
        <v>9984</v>
      </c>
    </row>
    <row r="3157" spans="1:8" x14ac:dyDescent="0.25">
      <c r="A3157">
        <v>2015</v>
      </c>
      <c r="B3157" t="s">
        <v>9</v>
      </c>
      <c r="C3157" t="str">
        <f>VLOOKUP(B3157,Data_Dictionary!$F$326:$I$589,3,FALSE)</f>
        <v>República Dominicana</v>
      </c>
      <c r="D3157" t="str">
        <f>VLOOKUP(B3157,Data_Dictionary!$F$326:$I$589,4,FALSE)</f>
        <v>DO</v>
      </c>
      <c r="E3157" t="s">
        <v>23</v>
      </c>
      <c r="F3157" t="str">
        <f>VLOOKUP(E3157,Sex!$B$2:$C$5,2,FALSE)</f>
        <v>Hombres</v>
      </c>
      <c r="G3157" t="s">
        <v>33</v>
      </c>
      <c r="H3157">
        <v>12881</v>
      </c>
    </row>
    <row r="3158" spans="1:8" x14ac:dyDescent="0.25">
      <c r="A3158">
        <v>2020</v>
      </c>
      <c r="B3158" t="s">
        <v>9</v>
      </c>
      <c r="C3158" t="str">
        <f>VLOOKUP(B3158,Data_Dictionary!$F$326:$I$589,3,FALSE)</f>
        <v>República Dominicana</v>
      </c>
      <c r="D3158" t="str">
        <f>VLOOKUP(B3158,Data_Dictionary!$F$326:$I$589,4,FALSE)</f>
        <v>DO</v>
      </c>
      <c r="E3158" t="s">
        <v>23</v>
      </c>
      <c r="F3158" t="str">
        <f>VLOOKUP(E3158,Sex!$B$2:$C$5,2,FALSE)</f>
        <v>Hombres</v>
      </c>
      <c r="G3158" t="s">
        <v>33</v>
      </c>
      <c r="H3158">
        <v>21555</v>
      </c>
    </row>
    <row r="3159" spans="1:8" x14ac:dyDescent="0.25">
      <c r="A3159">
        <v>1990</v>
      </c>
      <c r="B3159" t="s">
        <v>10</v>
      </c>
      <c r="C3159" t="str">
        <f>VLOOKUP(B3159,Data_Dictionary!$F$326:$I$589,3,FALSE)</f>
        <v>Costa Rica</v>
      </c>
      <c r="D3159" t="str">
        <f>VLOOKUP(B3159,Data_Dictionary!$F$326:$I$589,4,FALSE)</f>
        <v>CR</v>
      </c>
      <c r="E3159" t="s">
        <v>23</v>
      </c>
      <c r="F3159" t="str">
        <f>VLOOKUP(E3159,Sex!$B$2:$C$5,2,FALSE)</f>
        <v>Hombres</v>
      </c>
      <c r="G3159" t="s">
        <v>33</v>
      </c>
      <c r="H3159">
        <v>10448</v>
      </c>
    </row>
    <row r="3160" spans="1:8" x14ac:dyDescent="0.25">
      <c r="A3160">
        <v>1995</v>
      </c>
      <c r="B3160" t="s">
        <v>10</v>
      </c>
      <c r="C3160" t="str">
        <f>VLOOKUP(B3160,Data_Dictionary!$F$326:$I$589,3,FALSE)</f>
        <v>Costa Rica</v>
      </c>
      <c r="D3160" t="str">
        <f>VLOOKUP(B3160,Data_Dictionary!$F$326:$I$589,4,FALSE)</f>
        <v>CR</v>
      </c>
      <c r="E3160" t="s">
        <v>23</v>
      </c>
      <c r="F3160" t="str">
        <f>VLOOKUP(E3160,Sex!$B$2:$C$5,2,FALSE)</f>
        <v>Hombres</v>
      </c>
      <c r="G3160" t="s">
        <v>33</v>
      </c>
      <c r="H3160">
        <v>9027</v>
      </c>
    </row>
    <row r="3161" spans="1:8" x14ac:dyDescent="0.25">
      <c r="A3161">
        <v>2000</v>
      </c>
      <c r="B3161" t="s">
        <v>10</v>
      </c>
      <c r="C3161" t="str">
        <f>VLOOKUP(B3161,Data_Dictionary!$F$326:$I$589,3,FALSE)</f>
        <v>Costa Rica</v>
      </c>
      <c r="D3161" t="str">
        <f>VLOOKUP(B3161,Data_Dictionary!$F$326:$I$589,4,FALSE)</f>
        <v>CR</v>
      </c>
      <c r="E3161" t="s">
        <v>23</v>
      </c>
      <c r="F3161" t="str">
        <f>VLOOKUP(E3161,Sex!$B$2:$C$5,2,FALSE)</f>
        <v>Hombres</v>
      </c>
      <c r="G3161" t="s">
        <v>33</v>
      </c>
      <c r="H3161">
        <v>7573</v>
      </c>
    </row>
    <row r="3162" spans="1:8" x14ac:dyDescent="0.25">
      <c r="A3162">
        <v>2005</v>
      </c>
      <c r="B3162" t="s">
        <v>10</v>
      </c>
      <c r="C3162" t="str">
        <f>VLOOKUP(B3162,Data_Dictionary!$F$326:$I$589,3,FALSE)</f>
        <v>Costa Rica</v>
      </c>
      <c r="D3162" t="str">
        <f>VLOOKUP(B3162,Data_Dictionary!$F$326:$I$589,4,FALSE)</f>
        <v>CR</v>
      </c>
      <c r="E3162" t="s">
        <v>23</v>
      </c>
      <c r="F3162" t="str">
        <f>VLOOKUP(E3162,Sex!$B$2:$C$5,2,FALSE)</f>
        <v>Hombres</v>
      </c>
      <c r="G3162" t="s">
        <v>33</v>
      </c>
      <c r="H3162">
        <v>10392</v>
      </c>
    </row>
    <row r="3163" spans="1:8" x14ac:dyDescent="0.25">
      <c r="A3163">
        <v>2010</v>
      </c>
      <c r="B3163" t="s">
        <v>10</v>
      </c>
      <c r="C3163" t="str">
        <f>VLOOKUP(B3163,Data_Dictionary!$F$326:$I$589,3,FALSE)</f>
        <v>Costa Rica</v>
      </c>
      <c r="D3163" t="str">
        <f>VLOOKUP(B3163,Data_Dictionary!$F$326:$I$589,4,FALSE)</f>
        <v>CR</v>
      </c>
      <c r="E3163" t="s">
        <v>23</v>
      </c>
      <c r="F3163" t="str">
        <f>VLOOKUP(E3163,Sex!$B$2:$C$5,2,FALSE)</f>
        <v>Hombres</v>
      </c>
      <c r="G3163" t="s">
        <v>33</v>
      </c>
      <c r="H3163">
        <v>13138</v>
      </c>
    </row>
    <row r="3164" spans="1:8" x14ac:dyDescent="0.25">
      <c r="A3164">
        <v>2015</v>
      </c>
      <c r="B3164" t="s">
        <v>10</v>
      </c>
      <c r="C3164" t="str">
        <f>VLOOKUP(B3164,Data_Dictionary!$F$326:$I$589,3,FALSE)</f>
        <v>Costa Rica</v>
      </c>
      <c r="D3164" t="str">
        <f>VLOOKUP(B3164,Data_Dictionary!$F$326:$I$589,4,FALSE)</f>
        <v>CR</v>
      </c>
      <c r="E3164" t="s">
        <v>23</v>
      </c>
      <c r="F3164" t="str">
        <f>VLOOKUP(E3164,Sex!$B$2:$C$5,2,FALSE)</f>
        <v>Hombres</v>
      </c>
      <c r="G3164" t="s">
        <v>33</v>
      </c>
      <c r="H3164">
        <v>16461</v>
      </c>
    </row>
    <row r="3165" spans="1:8" x14ac:dyDescent="0.25">
      <c r="A3165">
        <v>2020</v>
      </c>
      <c r="B3165" t="s">
        <v>10</v>
      </c>
      <c r="C3165" t="str">
        <f>VLOOKUP(B3165,Data_Dictionary!$F$326:$I$589,3,FALSE)</f>
        <v>Costa Rica</v>
      </c>
      <c r="D3165" t="str">
        <f>VLOOKUP(B3165,Data_Dictionary!$F$326:$I$589,4,FALSE)</f>
        <v>CR</v>
      </c>
      <c r="E3165" t="s">
        <v>23</v>
      </c>
      <c r="F3165" t="str">
        <f>VLOOKUP(E3165,Sex!$B$2:$C$5,2,FALSE)</f>
        <v>Hombres</v>
      </c>
      <c r="G3165" t="s">
        <v>33</v>
      </c>
      <c r="H3165">
        <v>22894</v>
      </c>
    </row>
    <row r="3166" spans="1:8" x14ac:dyDescent="0.25">
      <c r="A3166">
        <v>1990</v>
      </c>
      <c r="B3166" t="s">
        <v>11</v>
      </c>
      <c r="C3166" t="str">
        <f>VLOOKUP(B3166,Data_Dictionary!$F$326:$I$589,3,FALSE)</f>
        <v>El Salvador</v>
      </c>
      <c r="D3166" t="str">
        <f>VLOOKUP(B3166,Data_Dictionary!$F$326:$I$589,4,FALSE)</f>
        <v>SV</v>
      </c>
      <c r="E3166" t="s">
        <v>23</v>
      </c>
      <c r="F3166" t="str">
        <f>VLOOKUP(E3166,Sex!$B$2:$C$5,2,FALSE)</f>
        <v>Hombres</v>
      </c>
      <c r="G3166" t="s">
        <v>33</v>
      </c>
      <c r="H3166">
        <v>780</v>
      </c>
    </row>
    <row r="3167" spans="1:8" x14ac:dyDescent="0.25">
      <c r="A3167">
        <v>1995</v>
      </c>
      <c r="B3167" t="s">
        <v>11</v>
      </c>
      <c r="C3167" t="str">
        <f>VLOOKUP(B3167,Data_Dictionary!$F$326:$I$589,3,FALSE)</f>
        <v>El Salvador</v>
      </c>
      <c r="D3167" t="str">
        <f>VLOOKUP(B3167,Data_Dictionary!$F$326:$I$589,4,FALSE)</f>
        <v>SV</v>
      </c>
      <c r="E3167" t="s">
        <v>23</v>
      </c>
      <c r="F3167" t="str">
        <f>VLOOKUP(E3167,Sex!$B$2:$C$5,2,FALSE)</f>
        <v>Hombres</v>
      </c>
      <c r="G3167" t="s">
        <v>33</v>
      </c>
      <c r="H3167">
        <v>878</v>
      </c>
    </row>
    <row r="3168" spans="1:8" x14ac:dyDescent="0.25">
      <c r="A3168">
        <v>2000</v>
      </c>
      <c r="B3168" t="s">
        <v>11</v>
      </c>
      <c r="C3168" t="str">
        <f>VLOOKUP(B3168,Data_Dictionary!$F$326:$I$589,3,FALSE)</f>
        <v>El Salvador</v>
      </c>
      <c r="D3168" t="str">
        <f>VLOOKUP(B3168,Data_Dictionary!$F$326:$I$589,4,FALSE)</f>
        <v>SV</v>
      </c>
      <c r="E3168" t="s">
        <v>23</v>
      </c>
      <c r="F3168" t="str">
        <f>VLOOKUP(E3168,Sex!$B$2:$C$5,2,FALSE)</f>
        <v>Hombres</v>
      </c>
      <c r="G3168" t="s">
        <v>33</v>
      </c>
      <c r="H3168">
        <v>749</v>
      </c>
    </row>
    <row r="3169" spans="1:8" x14ac:dyDescent="0.25">
      <c r="A3169">
        <v>2005</v>
      </c>
      <c r="B3169" t="s">
        <v>11</v>
      </c>
      <c r="C3169" t="str">
        <f>VLOOKUP(B3169,Data_Dictionary!$F$326:$I$589,3,FALSE)</f>
        <v>El Salvador</v>
      </c>
      <c r="D3169" t="str">
        <f>VLOOKUP(B3169,Data_Dictionary!$F$326:$I$589,4,FALSE)</f>
        <v>SV</v>
      </c>
      <c r="E3169" t="s">
        <v>23</v>
      </c>
      <c r="F3169" t="str">
        <f>VLOOKUP(E3169,Sex!$B$2:$C$5,2,FALSE)</f>
        <v>Hombres</v>
      </c>
      <c r="G3169" t="s">
        <v>33</v>
      </c>
      <c r="H3169">
        <v>947</v>
      </c>
    </row>
    <row r="3170" spans="1:8" x14ac:dyDescent="0.25">
      <c r="A3170">
        <v>2010</v>
      </c>
      <c r="B3170" t="s">
        <v>11</v>
      </c>
      <c r="C3170" t="str">
        <f>VLOOKUP(B3170,Data_Dictionary!$F$326:$I$589,3,FALSE)</f>
        <v>El Salvador</v>
      </c>
      <c r="D3170" t="str">
        <f>VLOOKUP(B3170,Data_Dictionary!$F$326:$I$589,4,FALSE)</f>
        <v>SV</v>
      </c>
      <c r="E3170" t="s">
        <v>23</v>
      </c>
      <c r="F3170" t="str">
        <f>VLOOKUP(E3170,Sex!$B$2:$C$5,2,FALSE)</f>
        <v>Hombres</v>
      </c>
      <c r="G3170" t="s">
        <v>33</v>
      </c>
      <c r="H3170">
        <v>1204</v>
      </c>
    </row>
    <row r="3171" spans="1:8" x14ac:dyDescent="0.25">
      <c r="A3171">
        <v>2015</v>
      </c>
      <c r="B3171" t="s">
        <v>11</v>
      </c>
      <c r="C3171" t="str">
        <f>VLOOKUP(B3171,Data_Dictionary!$F$326:$I$589,3,FALSE)</f>
        <v>El Salvador</v>
      </c>
      <c r="D3171" t="str">
        <f>VLOOKUP(B3171,Data_Dictionary!$F$326:$I$589,4,FALSE)</f>
        <v>SV</v>
      </c>
      <c r="E3171" t="s">
        <v>23</v>
      </c>
      <c r="F3171" t="str">
        <f>VLOOKUP(E3171,Sex!$B$2:$C$5,2,FALSE)</f>
        <v>Hombres</v>
      </c>
      <c r="G3171" t="s">
        <v>33</v>
      </c>
      <c r="H3171">
        <v>1261</v>
      </c>
    </row>
    <row r="3172" spans="1:8" x14ac:dyDescent="0.25">
      <c r="A3172">
        <v>2020</v>
      </c>
      <c r="B3172" t="s">
        <v>11</v>
      </c>
      <c r="C3172" t="str">
        <f>VLOOKUP(B3172,Data_Dictionary!$F$326:$I$589,3,FALSE)</f>
        <v>El Salvador</v>
      </c>
      <c r="D3172" t="str">
        <f>VLOOKUP(B3172,Data_Dictionary!$F$326:$I$589,4,FALSE)</f>
        <v>SV</v>
      </c>
      <c r="E3172" t="s">
        <v>23</v>
      </c>
      <c r="F3172" t="str">
        <f>VLOOKUP(E3172,Sex!$B$2:$C$5,2,FALSE)</f>
        <v>Hombres</v>
      </c>
      <c r="G3172" t="s">
        <v>33</v>
      </c>
      <c r="H3172">
        <v>1044</v>
      </c>
    </row>
    <row r="3173" spans="1:8" x14ac:dyDescent="0.25">
      <c r="A3173">
        <v>1990</v>
      </c>
      <c r="B3173" t="s">
        <v>12</v>
      </c>
      <c r="C3173" t="str">
        <f>VLOOKUP(B3173,Data_Dictionary!$F$326:$I$589,3,FALSE)</f>
        <v>Honduras</v>
      </c>
      <c r="D3173" t="str">
        <f>VLOOKUP(B3173,Data_Dictionary!$F$326:$I$589,4,FALSE)</f>
        <v>HN</v>
      </c>
      <c r="E3173" t="s">
        <v>23</v>
      </c>
      <c r="F3173" t="str">
        <f>VLOOKUP(E3173,Sex!$B$2:$C$5,2,FALSE)</f>
        <v>Hombres</v>
      </c>
      <c r="G3173" t="s">
        <v>33</v>
      </c>
      <c r="H3173">
        <v>6855</v>
      </c>
    </row>
    <row r="3174" spans="1:8" x14ac:dyDescent="0.25">
      <c r="A3174">
        <v>1995</v>
      </c>
      <c r="B3174" t="s">
        <v>12</v>
      </c>
      <c r="C3174" t="str">
        <f>VLOOKUP(B3174,Data_Dictionary!$F$326:$I$589,3,FALSE)</f>
        <v>Honduras</v>
      </c>
      <c r="D3174" t="str">
        <f>VLOOKUP(B3174,Data_Dictionary!$F$326:$I$589,4,FALSE)</f>
        <v>HN</v>
      </c>
      <c r="E3174" t="s">
        <v>23</v>
      </c>
      <c r="F3174" t="str">
        <f>VLOOKUP(E3174,Sex!$B$2:$C$5,2,FALSE)</f>
        <v>Hombres</v>
      </c>
      <c r="G3174" t="s">
        <v>33</v>
      </c>
      <c r="H3174">
        <v>3901</v>
      </c>
    </row>
    <row r="3175" spans="1:8" x14ac:dyDescent="0.25">
      <c r="A3175">
        <v>2000</v>
      </c>
      <c r="B3175" t="s">
        <v>12</v>
      </c>
      <c r="C3175" t="str">
        <f>VLOOKUP(B3175,Data_Dictionary!$F$326:$I$589,3,FALSE)</f>
        <v>Honduras</v>
      </c>
      <c r="D3175" t="str">
        <f>VLOOKUP(B3175,Data_Dictionary!$F$326:$I$589,4,FALSE)</f>
        <v>HN</v>
      </c>
      <c r="E3175" t="s">
        <v>23</v>
      </c>
      <c r="F3175" t="str">
        <f>VLOOKUP(E3175,Sex!$B$2:$C$5,2,FALSE)</f>
        <v>Hombres</v>
      </c>
      <c r="G3175" t="s">
        <v>33</v>
      </c>
      <c r="H3175">
        <v>1064</v>
      </c>
    </row>
    <row r="3176" spans="1:8" x14ac:dyDescent="0.25">
      <c r="A3176">
        <v>2005</v>
      </c>
      <c r="B3176" t="s">
        <v>12</v>
      </c>
      <c r="C3176" t="str">
        <f>VLOOKUP(B3176,Data_Dictionary!$F$326:$I$589,3,FALSE)</f>
        <v>Honduras</v>
      </c>
      <c r="D3176" t="str">
        <f>VLOOKUP(B3176,Data_Dictionary!$F$326:$I$589,4,FALSE)</f>
        <v>HN</v>
      </c>
      <c r="E3176" t="s">
        <v>23</v>
      </c>
      <c r="F3176" t="str">
        <f>VLOOKUP(E3176,Sex!$B$2:$C$5,2,FALSE)</f>
        <v>Hombres</v>
      </c>
      <c r="G3176" t="s">
        <v>33</v>
      </c>
      <c r="H3176">
        <v>1115</v>
      </c>
    </row>
    <row r="3177" spans="1:8" x14ac:dyDescent="0.25">
      <c r="A3177">
        <v>2010</v>
      </c>
      <c r="B3177" t="s">
        <v>12</v>
      </c>
      <c r="C3177" t="str">
        <f>VLOOKUP(B3177,Data_Dictionary!$F$326:$I$589,3,FALSE)</f>
        <v>Honduras</v>
      </c>
      <c r="D3177" t="str">
        <f>VLOOKUP(B3177,Data_Dictionary!$F$326:$I$589,4,FALSE)</f>
        <v>HN</v>
      </c>
      <c r="E3177" t="s">
        <v>23</v>
      </c>
      <c r="F3177" t="str">
        <f>VLOOKUP(E3177,Sex!$B$2:$C$5,2,FALSE)</f>
        <v>Hombres</v>
      </c>
      <c r="G3177" t="s">
        <v>33</v>
      </c>
      <c r="H3177">
        <v>1039</v>
      </c>
    </row>
    <row r="3178" spans="1:8" x14ac:dyDescent="0.25">
      <c r="A3178">
        <v>2015</v>
      </c>
      <c r="B3178" t="s">
        <v>12</v>
      </c>
      <c r="C3178" t="str">
        <f>VLOOKUP(B3178,Data_Dictionary!$F$326:$I$589,3,FALSE)</f>
        <v>Honduras</v>
      </c>
      <c r="D3178" t="str">
        <f>VLOOKUP(B3178,Data_Dictionary!$F$326:$I$589,4,FALSE)</f>
        <v>HN</v>
      </c>
      <c r="E3178" t="s">
        <v>23</v>
      </c>
      <c r="F3178" t="str">
        <f>VLOOKUP(E3178,Sex!$B$2:$C$5,2,FALSE)</f>
        <v>Hombres</v>
      </c>
      <c r="G3178" t="s">
        <v>33</v>
      </c>
      <c r="H3178">
        <v>1166</v>
      </c>
    </row>
    <row r="3179" spans="1:8" x14ac:dyDescent="0.25">
      <c r="A3179">
        <v>2020</v>
      </c>
      <c r="B3179" t="s">
        <v>12</v>
      </c>
      <c r="C3179" t="str">
        <f>VLOOKUP(B3179,Data_Dictionary!$F$326:$I$589,3,FALSE)</f>
        <v>Honduras</v>
      </c>
      <c r="D3179" t="str">
        <f>VLOOKUP(B3179,Data_Dictionary!$F$326:$I$589,4,FALSE)</f>
        <v>HN</v>
      </c>
      <c r="E3179" t="s">
        <v>23</v>
      </c>
      <c r="F3179" t="str">
        <f>VLOOKUP(E3179,Sex!$B$2:$C$5,2,FALSE)</f>
        <v>Hombres</v>
      </c>
      <c r="G3179" t="s">
        <v>33</v>
      </c>
      <c r="H3179">
        <v>1341</v>
      </c>
    </row>
    <row r="3180" spans="1:8" x14ac:dyDescent="0.25">
      <c r="A3180">
        <v>1990</v>
      </c>
      <c r="B3180" t="s">
        <v>13</v>
      </c>
      <c r="C3180" t="str">
        <f>VLOOKUP(B3180,Data_Dictionary!$F$326:$I$589,3,FALSE)</f>
        <v>México</v>
      </c>
      <c r="D3180" t="str">
        <f>VLOOKUP(B3180,Data_Dictionary!$F$326:$I$589,4,FALSE)</f>
        <v>MX</v>
      </c>
      <c r="E3180" t="s">
        <v>23</v>
      </c>
      <c r="F3180" t="str">
        <f>VLOOKUP(E3180,Sex!$B$2:$C$5,2,FALSE)</f>
        <v>Hombres</v>
      </c>
      <c r="G3180" t="s">
        <v>33</v>
      </c>
      <c r="H3180">
        <v>13685</v>
      </c>
    </row>
    <row r="3181" spans="1:8" x14ac:dyDescent="0.25">
      <c r="A3181">
        <v>1995</v>
      </c>
      <c r="B3181" t="s">
        <v>13</v>
      </c>
      <c r="C3181" t="str">
        <f>VLOOKUP(B3181,Data_Dictionary!$F$326:$I$589,3,FALSE)</f>
        <v>México</v>
      </c>
      <c r="D3181" t="str">
        <f>VLOOKUP(B3181,Data_Dictionary!$F$326:$I$589,4,FALSE)</f>
        <v>MX</v>
      </c>
      <c r="E3181" t="s">
        <v>23</v>
      </c>
      <c r="F3181" t="str">
        <f>VLOOKUP(E3181,Sex!$B$2:$C$5,2,FALSE)</f>
        <v>Hombres</v>
      </c>
      <c r="G3181" t="s">
        <v>33</v>
      </c>
      <c r="H3181">
        <v>9656</v>
      </c>
    </row>
    <row r="3182" spans="1:8" x14ac:dyDescent="0.25">
      <c r="A3182">
        <v>2000</v>
      </c>
      <c r="B3182" t="s">
        <v>13</v>
      </c>
      <c r="C3182" t="str">
        <f>VLOOKUP(B3182,Data_Dictionary!$F$326:$I$589,3,FALSE)</f>
        <v>México</v>
      </c>
      <c r="D3182" t="str">
        <f>VLOOKUP(B3182,Data_Dictionary!$F$326:$I$589,4,FALSE)</f>
        <v>MX</v>
      </c>
      <c r="E3182" t="s">
        <v>23</v>
      </c>
      <c r="F3182" t="str">
        <f>VLOOKUP(E3182,Sex!$B$2:$C$5,2,FALSE)</f>
        <v>Hombres</v>
      </c>
      <c r="G3182" t="s">
        <v>33</v>
      </c>
      <c r="H3182">
        <v>9200</v>
      </c>
    </row>
    <row r="3183" spans="1:8" x14ac:dyDescent="0.25">
      <c r="A3183">
        <v>2005</v>
      </c>
      <c r="B3183" t="s">
        <v>13</v>
      </c>
      <c r="C3183" t="str">
        <f>VLOOKUP(B3183,Data_Dictionary!$F$326:$I$589,3,FALSE)</f>
        <v>México</v>
      </c>
      <c r="D3183" t="str">
        <f>VLOOKUP(B3183,Data_Dictionary!$F$326:$I$589,4,FALSE)</f>
        <v>MX</v>
      </c>
      <c r="E3183" t="s">
        <v>23</v>
      </c>
      <c r="F3183" t="str">
        <f>VLOOKUP(E3183,Sex!$B$2:$C$5,2,FALSE)</f>
        <v>Hombres</v>
      </c>
      <c r="G3183" t="s">
        <v>33</v>
      </c>
      <c r="H3183">
        <v>18357</v>
      </c>
    </row>
    <row r="3184" spans="1:8" x14ac:dyDescent="0.25">
      <c r="A3184">
        <v>2010</v>
      </c>
      <c r="B3184" t="s">
        <v>13</v>
      </c>
      <c r="C3184" t="str">
        <f>VLOOKUP(B3184,Data_Dictionary!$F$326:$I$589,3,FALSE)</f>
        <v>México</v>
      </c>
      <c r="D3184" t="str">
        <f>VLOOKUP(B3184,Data_Dictionary!$F$326:$I$589,4,FALSE)</f>
        <v>MX</v>
      </c>
      <c r="E3184" t="s">
        <v>23</v>
      </c>
      <c r="F3184" t="str">
        <f>VLOOKUP(E3184,Sex!$B$2:$C$5,2,FALSE)</f>
        <v>Hombres</v>
      </c>
      <c r="G3184" t="s">
        <v>33</v>
      </c>
      <c r="H3184">
        <v>14168</v>
      </c>
    </row>
    <row r="3185" spans="1:8" x14ac:dyDescent="0.25">
      <c r="A3185">
        <v>2015</v>
      </c>
      <c r="B3185" t="s">
        <v>13</v>
      </c>
      <c r="C3185" t="str">
        <f>VLOOKUP(B3185,Data_Dictionary!$F$326:$I$589,3,FALSE)</f>
        <v>México</v>
      </c>
      <c r="D3185" t="str">
        <f>VLOOKUP(B3185,Data_Dictionary!$F$326:$I$589,4,FALSE)</f>
        <v>MX</v>
      </c>
      <c r="E3185" t="s">
        <v>23</v>
      </c>
      <c r="F3185" t="str">
        <f>VLOOKUP(E3185,Sex!$B$2:$C$5,2,FALSE)</f>
        <v>Hombres</v>
      </c>
      <c r="G3185" t="s">
        <v>33</v>
      </c>
      <c r="H3185">
        <v>15157</v>
      </c>
    </row>
    <row r="3186" spans="1:8" x14ac:dyDescent="0.25">
      <c r="A3186">
        <v>2020</v>
      </c>
      <c r="B3186" t="s">
        <v>13</v>
      </c>
      <c r="C3186" t="str">
        <f>VLOOKUP(B3186,Data_Dictionary!$F$326:$I$589,3,FALSE)</f>
        <v>México</v>
      </c>
      <c r="D3186" t="str">
        <f>VLOOKUP(B3186,Data_Dictionary!$F$326:$I$589,4,FALSE)</f>
        <v>MX</v>
      </c>
      <c r="E3186" t="s">
        <v>23</v>
      </c>
      <c r="F3186" t="str">
        <f>VLOOKUP(E3186,Sex!$B$2:$C$5,2,FALSE)</f>
        <v>Hombres</v>
      </c>
      <c r="G3186" t="s">
        <v>33</v>
      </c>
      <c r="H3186">
        <v>19626</v>
      </c>
    </row>
    <row r="3187" spans="1:8" x14ac:dyDescent="0.25">
      <c r="A3187">
        <v>1990</v>
      </c>
      <c r="B3187" t="s">
        <v>14</v>
      </c>
      <c r="C3187" t="str">
        <f>VLOOKUP(B3187,Data_Dictionary!$F$326:$I$589,3,FALSE)</f>
        <v>Argentina</v>
      </c>
      <c r="D3187" t="str">
        <f>VLOOKUP(B3187,Data_Dictionary!$F$326:$I$589,4,FALSE)</f>
        <v>AR</v>
      </c>
      <c r="E3187" t="s">
        <v>23</v>
      </c>
      <c r="F3187" t="str">
        <f>VLOOKUP(E3187,Sex!$B$2:$C$5,2,FALSE)</f>
        <v>Hombres</v>
      </c>
      <c r="G3187" t="s">
        <v>33</v>
      </c>
      <c r="H3187">
        <v>71128</v>
      </c>
    </row>
    <row r="3188" spans="1:8" x14ac:dyDescent="0.25">
      <c r="A3188">
        <v>1995</v>
      </c>
      <c r="B3188" t="s">
        <v>14</v>
      </c>
      <c r="C3188" t="str">
        <f>VLOOKUP(B3188,Data_Dictionary!$F$326:$I$589,3,FALSE)</f>
        <v>Argentina</v>
      </c>
      <c r="D3188" t="str">
        <f>VLOOKUP(B3188,Data_Dictionary!$F$326:$I$589,4,FALSE)</f>
        <v>AR</v>
      </c>
      <c r="E3188" t="s">
        <v>23</v>
      </c>
      <c r="F3188" t="str">
        <f>VLOOKUP(E3188,Sex!$B$2:$C$5,2,FALSE)</f>
        <v>Hombres</v>
      </c>
      <c r="G3188" t="s">
        <v>33</v>
      </c>
      <c r="H3188">
        <v>69490</v>
      </c>
    </row>
    <row r="3189" spans="1:8" x14ac:dyDescent="0.25">
      <c r="A3189">
        <v>2000</v>
      </c>
      <c r="B3189" t="s">
        <v>14</v>
      </c>
      <c r="C3189" t="str">
        <f>VLOOKUP(B3189,Data_Dictionary!$F$326:$I$589,3,FALSE)</f>
        <v>Argentina</v>
      </c>
      <c r="D3189" t="str">
        <f>VLOOKUP(B3189,Data_Dictionary!$F$326:$I$589,4,FALSE)</f>
        <v>AR</v>
      </c>
      <c r="E3189" t="s">
        <v>23</v>
      </c>
      <c r="F3189" t="str">
        <f>VLOOKUP(E3189,Sex!$B$2:$C$5,2,FALSE)</f>
        <v>Hombres</v>
      </c>
      <c r="G3189" t="s">
        <v>33</v>
      </c>
      <c r="H3189">
        <v>50413</v>
      </c>
    </row>
    <row r="3190" spans="1:8" x14ac:dyDescent="0.25">
      <c r="A3190">
        <v>2005</v>
      </c>
      <c r="B3190" t="s">
        <v>14</v>
      </c>
      <c r="C3190" t="str">
        <f>VLOOKUP(B3190,Data_Dictionary!$F$326:$I$589,3,FALSE)</f>
        <v>Argentina</v>
      </c>
      <c r="D3190" t="str">
        <f>VLOOKUP(B3190,Data_Dictionary!$F$326:$I$589,4,FALSE)</f>
        <v>AR</v>
      </c>
      <c r="E3190" t="s">
        <v>23</v>
      </c>
      <c r="F3190" t="str">
        <f>VLOOKUP(E3190,Sex!$B$2:$C$5,2,FALSE)</f>
        <v>Hombres</v>
      </c>
      <c r="G3190" t="s">
        <v>33</v>
      </c>
      <c r="H3190">
        <v>50455</v>
      </c>
    </row>
    <row r="3191" spans="1:8" x14ac:dyDescent="0.25">
      <c r="A3191">
        <v>2010</v>
      </c>
      <c r="B3191" t="s">
        <v>14</v>
      </c>
      <c r="C3191" t="str">
        <f>VLOOKUP(B3191,Data_Dictionary!$F$326:$I$589,3,FALSE)</f>
        <v>Argentina</v>
      </c>
      <c r="D3191" t="str">
        <f>VLOOKUP(B3191,Data_Dictionary!$F$326:$I$589,4,FALSE)</f>
        <v>AR</v>
      </c>
      <c r="E3191" t="s">
        <v>23</v>
      </c>
      <c r="F3191" t="str">
        <f>VLOOKUP(E3191,Sex!$B$2:$C$5,2,FALSE)</f>
        <v>Hombres</v>
      </c>
      <c r="G3191" t="s">
        <v>33</v>
      </c>
      <c r="H3191">
        <v>55019</v>
      </c>
    </row>
    <row r="3192" spans="1:8" x14ac:dyDescent="0.25">
      <c r="A3192">
        <v>2015</v>
      </c>
      <c r="B3192" t="s">
        <v>14</v>
      </c>
      <c r="C3192" t="str">
        <f>VLOOKUP(B3192,Data_Dictionary!$F$326:$I$589,3,FALSE)</f>
        <v>Argentina</v>
      </c>
      <c r="D3192" t="str">
        <f>VLOOKUP(B3192,Data_Dictionary!$F$326:$I$589,4,FALSE)</f>
        <v>AR</v>
      </c>
      <c r="E3192" t="s">
        <v>23</v>
      </c>
      <c r="F3192" t="str">
        <f>VLOOKUP(E3192,Sex!$B$2:$C$5,2,FALSE)</f>
        <v>Hombres</v>
      </c>
      <c r="G3192" t="s">
        <v>33</v>
      </c>
      <c r="H3192">
        <v>59419</v>
      </c>
    </row>
    <row r="3193" spans="1:8" x14ac:dyDescent="0.25">
      <c r="A3193">
        <v>2020</v>
      </c>
      <c r="B3193" t="s">
        <v>14</v>
      </c>
      <c r="C3193" t="str">
        <f>VLOOKUP(B3193,Data_Dictionary!$F$326:$I$589,3,FALSE)</f>
        <v>Argentina</v>
      </c>
      <c r="D3193" t="str">
        <f>VLOOKUP(B3193,Data_Dictionary!$F$326:$I$589,4,FALSE)</f>
        <v>AR</v>
      </c>
      <c r="E3193" t="s">
        <v>23</v>
      </c>
      <c r="F3193" t="str">
        <f>VLOOKUP(E3193,Sex!$B$2:$C$5,2,FALSE)</f>
        <v>Hombres</v>
      </c>
      <c r="G3193" t="s">
        <v>33</v>
      </c>
      <c r="H3193">
        <v>62667</v>
      </c>
    </row>
    <row r="3194" spans="1:8" x14ac:dyDescent="0.25">
      <c r="A3194">
        <v>1990</v>
      </c>
      <c r="B3194" t="s">
        <v>15</v>
      </c>
      <c r="C3194" t="str">
        <f>VLOOKUP(B3194,Data_Dictionary!$F$326:$I$589,3,FALSE)</f>
        <v>Brasil</v>
      </c>
      <c r="D3194" t="str">
        <f>VLOOKUP(B3194,Data_Dictionary!$F$326:$I$589,4,FALSE)</f>
        <v>BR</v>
      </c>
      <c r="E3194" t="s">
        <v>23</v>
      </c>
      <c r="F3194" t="str">
        <f>VLOOKUP(E3194,Sex!$B$2:$C$5,2,FALSE)</f>
        <v>Hombres</v>
      </c>
      <c r="G3194" t="s">
        <v>33</v>
      </c>
      <c r="H3194">
        <v>37958</v>
      </c>
    </row>
    <row r="3195" spans="1:8" x14ac:dyDescent="0.25">
      <c r="A3195">
        <v>1995</v>
      </c>
      <c r="B3195" t="s">
        <v>15</v>
      </c>
      <c r="C3195" t="str">
        <f>VLOOKUP(B3195,Data_Dictionary!$F$326:$I$589,3,FALSE)</f>
        <v>Brasil</v>
      </c>
      <c r="D3195" t="str">
        <f>VLOOKUP(B3195,Data_Dictionary!$F$326:$I$589,4,FALSE)</f>
        <v>BR</v>
      </c>
      <c r="E3195" t="s">
        <v>23</v>
      </c>
      <c r="F3195" t="str">
        <f>VLOOKUP(E3195,Sex!$B$2:$C$5,2,FALSE)</f>
        <v>Hombres</v>
      </c>
      <c r="G3195" t="s">
        <v>33</v>
      </c>
      <c r="H3195">
        <v>34654</v>
      </c>
    </row>
    <row r="3196" spans="1:8" x14ac:dyDescent="0.25">
      <c r="A3196">
        <v>2000</v>
      </c>
      <c r="B3196" t="s">
        <v>15</v>
      </c>
      <c r="C3196" t="str">
        <f>VLOOKUP(B3196,Data_Dictionary!$F$326:$I$589,3,FALSE)</f>
        <v>Brasil</v>
      </c>
      <c r="D3196" t="str">
        <f>VLOOKUP(B3196,Data_Dictionary!$F$326:$I$589,4,FALSE)</f>
        <v>BR</v>
      </c>
      <c r="E3196" t="s">
        <v>23</v>
      </c>
      <c r="F3196" t="str">
        <f>VLOOKUP(E3196,Sex!$B$2:$C$5,2,FALSE)</f>
        <v>Hombres</v>
      </c>
      <c r="G3196" t="s">
        <v>33</v>
      </c>
      <c r="H3196">
        <v>31416</v>
      </c>
    </row>
    <row r="3197" spans="1:8" x14ac:dyDescent="0.25">
      <c r="A3197">
        <v>2005</v>
      </c>
      <c r="B3197" t="s">
        <v>15</v>
      </c>
      <c r="C3197" t="str">
        <f>VLOOKUP(B3197,Data_Dictionary!$F$326:$I$589,3,FALSE)</f>
        <v>Brasil</v>
      </c>
      <c r="D3197" t="str">
        <f>VLOOKUP(B3197,Data_Dictionary!$F$326:$I$589,4,FALSE)</f>
        <v>BR</v>
      </c>
      <c r="E3197" t="s">
        <v>23</v>
      </c>
      <c r="F3197" t="str">
        <f>VLOOKUP(E3197,Sex!$B$2:$C$5,2,FALSE)</f>
        <v>Hombres</v>
      </c>
      <c r="G3197" t="s">
        <v>33</v>
      </c>
      <c r="H3197">
        <v>26049</v>
      </c>
    </row>
    <row r="3198" spans="1:8" x14ac:dyDescent="0.25">
      <c r="A3198">
        <v>2010</v>
      </c>
      <c r="B3198" t="s">
        <v>15</v>
      </c>
      <c r="C3198" t="str">
        <f>VLOOKUP(B3198,Data_Dictionary!$F$326:$I$589,3,FALSE)</f>
        <v>Brasil</v>
      </c>
      <c r="D3198" t="str">
        <f>VLOOKUP(B3198,Data_Dictionary!$F$326:$I$589,4,FALSE)</f>
        <v>BR</v>
      </c>
      <c r="E3198" t="s">
        <v>23</v>
      </c>
      <c r="F3198" t="str">
        <f>VLOOKUP(E3198,Sex!$B$2:$C$5,2,FALSE)</f>
        <v>Hombres</v>
      </c>
      <c r="G3198" t="s">
        <v>33</v>
      </c>
      <c r="H3198">
        <v>20007</v>
      </c>
    </row>
    <row r="3199" spans="1:8" x14ac:dyDescent="0.25">
      <c r="A3199">
        <v>2015</v>
      </c>
      <c r="B3199" t="s">
        <v>15</v>
      </c>
      <c r="C3199" t="str">
        <f>VLOOKUP(B3199,Data_Dictionary!$F$326:$I$589,3,FALSE)</f>
        <v>Brasil</v>
      </c>
      <c r="D3199" t="str">
        <f>VLOOKUP(B3199,Data_Dictionary!$F$326:$I$589,4,FALSE)</f>
        <v>BR</v>
      </c>
      <c r="E3199" t="s">
        <v>23</v>
      </c>
      <c r="F3199" t="str">
        <f>VLOOKUP(E3199,Sex!$B$2:$C$5,2,FALSE)</f>
        <v>Hombres</v>
      </c>
      <c r="G3199" t="s">
        <v>33</v>
      </c>
      <c r="H3199">
        <v>26362</v>
      </c>
    </row>
    <row r="3200" spans="1:8" x14ac:dyDescent="0.25">
      <c r="A3200">
        <v>2020</v>
      </c>
      <c r="B3200" t="s">
        <v>15</v>
      </c>
      <c r="C3200" t="str">
        <f>VLOOKUP(B3200,Data_Dictionary!$F$326:$I$589,3,FALSE)</f>
        <v>Brasil</v>
      </c>
      <c r="D3200" t="str">
        <f>VLOOKUP(B3200,Data_Dictionary!$F$326:$I$589,4,FALSE)</f>
        <v>BR</v>
      </c>
      <c r="E3200" t="s">
        <v>23</v>
      </c>
      <c r="F3200" t="str">
        <f>VLOOKUP(E3200,Sex!$B$2:$C$5,2,FALSE)</f>
        <v>Hombres</v>
      </c>
      <c r="G3200" t="s">
        <v>33</v>
      </c>
      <c r="H3200">
        <v>42824</v>
      </c>
    </row>
    <row r="3201" spans="1:8" x14ac:dyDescent="0.25">
      <c r="A3201">
        <v>1990</v>
      </c>
      <c r="B3201" t="s">
        <v>16</v>
      </c>
      <c r="C3201" t="str">
        <f>VLOOKUP(B3201,Data_Dictionary!$F$326:$I$589,3,FALSE)</f>
        <v>Chile</v>
      </c>
      <c r="D3201" t="str">
        <f>VLOOKUP(B3201,Data_Dictionary!$F$326:$I$589,4,FALSE)</f>
        <v>CL</v>
      </c>
      <c r="E3201" t="s">
        <v>23</v>
      </c>
      <c r="F3201" t="str">
        <f>VLOOKUP(E3201,Sex!$B$2:$C$5,2,FALSE)</f>
        <v>Hombres</v>
      </c>
      <c r="G3201" t="s">
        <v>33</v>
      </c>
      <c r="H3201">
        <v>2799</v>
      </c>
    </row>
    <row r="3202" spans="1:8" x14ac:dyDescent="0.25">
      <c r="A3202">
        <v>1995</v>
      </c>
      <c r="B3202" t="s">
        <v>16</v>
      </c>
      <c r="C3202" t="str">
        <f>VLOOKUP(B3202,Data_Dictionary!$F$326:$I$589,3,FALSE)</f>
        <v>Chile</v>
      </c>
      <c r="D3202" t="str">
        <f>VLOOKUP(B3202,Data_Dictionary!$F$326:$I$589,4,FALSE)</f>
        <v>CL</v>
      </c>
      <c r="E3202" t="s">
        <v>23</v>
      </c>
      <c r="F3202" t="str">
        <f>VLOOKUP(E3202,Sex!$B$2:$C$5,2,FALSE)</f>
        <v>Hombres</v>
      </c>
      <c r="G3202" t="s">
        <v>33</v>
      </c>
      <c r="H3202">
        <v>3669</v>
      </c>
    </row>
    <row r="3203" spans="1:8" x14ac:dyDescent="0.25">
      <c r="A3203">
        <v>2000</v>
      </c>
      <c r="B3203" t="s">
        <v>16</v>
      </c>
      <c r="C3203" t="str">
        <f>VLOOKUP(B3203,Data_Dictionary!$F$326:$I$589,3,FALSE)</f>
        <v>Chile</v>
      </c>
      <c r="D3203" t="str">
        <f>VLOOKUP(B3203,Data_Dictionary!$F$326:$I$589,4,FALSE)</f>
        <v>CL</v>
      </c>
      <c r="E3203" t="s">
        <v>23</v>
      </c>
      <c r="F3203" t="str">
        <f>VLOOKUP(E3203,Sex!$B$2:$C$5,2,FALSE)</f>
        <v>Hombres</v>
      </c>
      <c r="G3203" t="s">
        <v>33</v>
      </c>
      <c r="H3203">
        <v>4160</v>
      </c>
    </row>
    <row r="3204" spans="1:8" x14ac:dyDescent="0.25">
      <c r="A3204">
        <v>2005</v>
      </c>
      <c r="B3204" t="s">
        <v>16</v>
      </c>
      <c r="C3204" t="str">
        <f>VLOOKUP(B3204,Data_Dictionary!$F$326:$I$589,3,FALSE)</f>
        <v>Chile</v>
      </c>
      <c r="D3204" t="str">
        <f>VLOOKUP(B3204,Data_Dictionary!$F$326:$I$589,4,FALSE)</f>
        <v>CL</v>
      </c>
      <c r="E3204" t="s">
        <v>23</v>
      </c>
      <c r="F3204" t="str">
        <f>VLOOKUP(E3204,Sex!$B$2:$C$5,2,FALSE)</f>
        <v>Hombres</v>
      </c>
      <c r="G3204" t="s">
        <v>33</v>
      </c>
      <c r="H3204">
        <v>7592</v>
      </c>
    </row>
    <row r="3205" spans="1:8" x14ac:dyDescent="0.25">
      <c r="A3205">
        <v>2010</v>
      </c>
      <c r="B3205" t="s">
        <v>16</v>
      </c>
      <c r="C3205" t="str">
        <f>VLOOKUP(B3205,Data_Dictionary!$F$326:$I$589,3,FALSE)</f>
        <v>Chile</v>
      </c>
      <c r="D3205" t="str">
        <f>VLOOKUP(B3205,Data_Dictionary!$F$326:$I$589,4,FALSE)</f>
        <v>CL</v>
      </c>
      <c r="E3205" t="s">
        <v>23</v>
      </c>
      <c r="F3205" t="str">
        <f>VLOOKUP(E3205,Sex!$B$2:$C$5,2,FALSE)</f>
        <v>Hombres</v>
      </c>
      <c r="G3205" t="s">
        <v>33</v>
      </c>
      <c r="H3205">
        <v>12394</v>
      </c>
    </row>
    <row r="3206" spans="1:8" x14ac:dyDescent="0.25">
      <c r="A3206">
        <v>2015</v>
      </c>
      <c r="B3206" t="s">
        <v>16</v>
      </c>
      <c r="C3206" t="str">
        <f>VLOOKUP(B3206,Data_Dictionary!$F$326:$I$589,3,FALSE)</f>
        <v>Chile</v>
      </c>
      <c r="D3206" t="str">
        <f>VLOOKUP(B3206,Data_Dictionary!$F$326:$I$589,4,FALSE)</f>
        <v>CL</v>
      </c>
      <c r="E3206" t="s">
        <v>23</v>
      </c>
      <c r="F3206" t="str">
        <f>VLOOKUP(E3206,Sex!$B$2:$C$5,2,FALSE)</f>
        <v>Hombres</v>
      </c>
      <c r="G3206" t="s">
        <v>33</v>
      </c>
      <c r="H3206">
        <v>20283</v>
      </c>
    </row>
    <row r="3207" spans="1:8" x14ac:dyDescent="0.25">
      <c r="A3207">
        <v>2020</v>
      </c>
      <c r="B3207" t="s">
        <v>16</v>
      </c>
      <c r="C3207" t="str">
        <f>VLOOKUP(B3207,Data_Dictionary!$F$326:$I$589,3,FALSE)</f>
        <v>Chile</v>
      </c>
      <c r="D3207" t="str">
        <f>VLOOKUP(B3207,Data_Dictionary!$F$326:$I$589,4,FALSE)</f>
        <v>CL</v>
      </c>
      <c r="E3207" t="s">
        <v>23</v>
      </c>
      <c r="F3207" t="str">
        <f>VLOOKUP(E3207,Sex!$B$2:$C$5,2,FALSE)</f>
        <v>Hombres</v>
      </c>
      <c r="G3207" t="s">
        <v>33</v>
      </c>
      <c r="H3207">
        <v>48541</v>
      </c>
    </row>
    <row r="3208" spans="1:8" x14ac:dyDescent="0.25">
      <c r="A3208">
        <v>1990</v>
      </c>
      <c r="B3208" t="s">
        <v>17</v>
      </c>
      <c r="C3208" t="str">
        <f>VLOOKUP(B3208,Data_Dictionary!$F$326:$I$589,3,FALSE)</f>
        <v>Colombia</v>
      </c>
      <c r="D3208" t="str">
        <f>VLOOKUP(B3208,Data_Dictionary!$F$326:$I$589,4,FALSE)</f>
        <v>CO</v>
      </c>
      <c r="E3208" t="s">
        <v>23</v>
      </c>
      <c r="F3208" t="str">
        <f>VLOOKUP(E3208,Sex!$B$2:$C$5,2,FALSE)</f>
        <v>Hombres</v>
      </c>
      <c r="G3208" t="s">
        <v>33</v>
      </c>
      <c r="H3208">
        <v>2273</v>
      </c>
    </row>
    <row r="3209" spans="1:8" x14ac:dyDescent="0.25">
      <c r="A3209">
        <v>1995</v>
      </c>
      <c r="B3209" t="s">
        <v>17</v>
      </c>
      <c r="C3209" t="str">
        <f>VLOOKUP(B3209,Data_Dictionary!$F$326:$I$589,3,FALSE)</f>
        <v>Colombia</v>
      </c>
      <c r="D3209" t="str">
        <f>VLOOKUP(B3209,Data_Dictionary!$F$326:$I$589,4,FALSE)</f>
        <v>CO</v>
      </c>
      <c r="E3209" t="s">
        <v>23</v>
      </c>
      <c r="F3209" t="str">
        <f>VLOOKUP(E3209,Sex!$B$2:$C$5,2,FALSE)</f>
        <v>Hombres</v>
      </c>
      <c r="G3209" t="s">
        <v>33</v>
      </c>
      <c r="H3209">
        <v>2396</v>
      </c>
    </row>
    <row r="3210" spans="1:8" x14ac:dyDescent="0.25">
      <c r="A3210">
        <v>2000</v>
      </c>
      <c r="B3210" t="s">
        <v>17</v>
      </c>
      <c r="C3210" t="str">
        <f>VLOOKUP(B3210,Data_Dictionary!$F$326:$I$589,3,FALSE)</f>
        <v>Colombia</v>
      </c>
      <c r="D3210" t="str">
        <f>VLOOKUP(B3210,Data_Dictionary!$F$326:$I$589,4,FALSE)</f>
        <v>CO</v>
      </c>
      <c r="E3210" t="s">
        <v>23</v>
      </c>
      <c r="F3210" t="str">
        <f>VLOOKUP(E3210,Sex!$B$2:$C$5,2,FALSE)</f>
        <v>Hombres</v>
      </c>
      <c r="G3210" t="s">
        <v>33</v>
      </c>
      <c r="H3210">
        <v>2520</v>
      </c>
    </row>
    <row r="3211" spans="1:8" x14ac:dyDescent="0.25">
      <c r="A3211">
        <v>2005</v>
      </c>
      <c r="B3211" t="s">
        <v>17</v>
      </c>
      <c r="C3211" t="str">
        <f>VLOOKUP(B3211,Data_Dictionary!$F$326:$I$589,3,FALSE)</f>
        <v>Colombia</v>
      </c>
      <c r="D3211" t="str">
        <f>VLOOKUP(B3211,Data_Dictionary!$F$326:$I$589,4,FALSE)</f>
        <v>CO</v>
      </c>
      <c r="E3211" t="s">
        <v>23</v>
      </c>
      <c r="F3211" t="str">
        <f>VLOOKUP(E3211,Sex!$B$2:$C$5,2,FALSE)</f>
        <v>Hombres</v>
      </c>
      <c r="G3211" t="s">
        <v>33</v>
      </c>
      <c r="H3211">
        <v>2635</v>
      </c>
    </row>
    <row r="3212" spans="1:8" x14ac:dyDescent="0.25">
      <c r="A3212">
        <v>2010</v>
      </c>
      <c r="B3212" t="s">
        <v>17</v>
      </c>
      <c r="C3212" t="str">
        <f>VLOOKUP(B3212,Data_Dictionary!$F$326:$I$589,3,FALSE)</f>
        <v>Colombia</v>
      </c>
      <c r="D3212" t="str">
        <f>VLOOKUP(B3212,Data_Dictionary!$F$326:$I$589,4,FALSE)</f>
        <v>CO</v>
      </c>
      <c r="E3212" t="s">
        <v>23</v>
      </c>
      <c r="F3212" t="str">
        <f>VLOOKUP(E3212,Sex!$B$2:$C$5,2,FALSE)</f>
        <v>Hombres</v>
      </c>
      <c r="G3212" t="s">
        <v>33</v>
      </c>
      <c r="H3212">
        <v>2881</v>
      </c>
    </row>
    <row r="3213" spans="1:8" x14ac:dyDescent="0.25">
      <c r="A3213">
        <v>2015</v>
      </c>
      <c r="B3213" t="s">
        <v>17</v>
      </c>
      <c r="C3213" t="str">
        <f>VLOOKUP(B3213,Data_Dictionary!$F$326:$I$589,3,FALSE)</f>
        <v>Colombia</v>
      </c>
      <c r="D3213" t="str">
        <f>VLOOKUP(B3213,Data_Dictionary!$F$326:$I$589,4,FALSE)</f>
        <v>CO</v>
      </c>
      <c r="E3213" t="s">
        <v>23</v>
      </c>
      <c r="F3213" t="str">
        <f>VLOOKUP(E3213,Sex!$B$2:$C$5,2,FALSE)</f>
        <v>Hombres</v>
      </c>
      <c r="G3213" t="s">
        <v>33</v>
      </c>
      <c r="H3213">
        <v>3075</v>
      </c>
    </row>
    <row r="3214" spans="1:8" x14ac:dyDescent="0.25">
      <c r="A3214">
        <v>2020</v>
      </c>
      <c r="B3214" t="s">
        <v>17</v>
      </c>
      <c r="C3214" t="str">
        <f>VLOOKUP(B3214,Data_Dictionary!$F$326:$I$589,3,FALSE)</f>
        <v>Colombia</v>
      </c>
      <c r="D3214" t="str">
        <f>VLOOKUP(B3214,Data_Dictionary!$F$326:$I$589,4,FALSE)</f>
        <v>CO</v>
      </c>
      <c r="E3214" t="s">
        <v>23</v>
      </c>
      <c r="F3214" t="str">
        <f>VLOOKUP(E3214,Sex!$B$2:$C$5,2,FALSE)</f>
        <v>Hombres</v>
      </c>
      <c r="G3214" t="s">
        <v>33</v>
      </c>
      <c r="H3214">
        <v>31081</v>
      </c>
    </row>
    <row r="3215" spans="1:8" x14ac:dyDescent="0.25">
      <c r="A3215">
        <v>1990</v>
      </c>
      <c r="B3215" t="s">
        <v>18</v>
      </c>
      <c r="C3215" t="str">
        <f>VLOOKUP(B3215,Data_Dictionary!$F$326:$I$589,3,FALSE)</f>
        <v>Ecuador (el)</v>
      </c>
      <c r="D3215" t="str">
        <f>VLOOKUP(B3215,Data_Dictionary!$F$326:$I$589,4,FALSE)</f>
        <v>EC</v>
      </c>
      <c r="E3215" t="s">
        <v>23</v>
      </c>
      <c r="F3215" t="str">
        <f>VLOOKUP(E3215,Sex!$B$2:$C$5,2,FALSE)</f>
        <v>Hombres</v>
      </c>
      <c r="G3215" t="s">
        <v>33</v>
      </c>
      <c r="H3215">
        <v>2597</v>
      </c>
    </row>
    <row r="3216" spans="1:8" x14ac:dyDescent="0.25">
      <c r="A3216">
        <v>1995</v>
      </c>
      <c r="B3216" t="s">
        <v>18</v>
      </c>
      <c r="C3216" t="str">
        <f>VLOOKUP(B3216,Data_Dictionary!$F$326:$I$589,3,FALSE)</f>
        <v>Ecuador (el)</v>
      </c>
      <c r="D3216" t="str">
        <f>VLOOKUP(B3216,Data_Dictionary!$F$326:$I$589,4,FALSE)</f>
        <v>EC</v>
      </c>
      <c r="E3216" t="s">
        <v>23</v>
      </c>
      <c r="F3216" t="str">
        <f>VLOOKUP(E3216,Sex!$B$2:$C$5,2,FALSE)</f>
        <v>Hombres</v>
      </c>
      <c r="G3216" t="s">
        <v>33</v>
      </c>
      <c r="H3216">
        <v>3704</v>
      </c>
    </row>
    <row r="3217" spans="1:8" x14ac:dyDescent="0.25">
      <c r="A3217">
        <v>2000</v>
      </c>
      <c r="B3217" t="s">
        <v>18</v>
      </c>
      <c r="C3217" t="str">
        <f>VLOOKUP(B3217,Data_Dictionary!$F$326:$I$589,3,FALSE)</f>
        <v>Ecuador (el)</v>
      </c>
      <c r="D3217" t="str">
        <f>VLOOKUP(B3217,Data_Dictionary!$F$326:$I$589,4,FALSE)</f>
        <v>EC</v>
      </c>
      <c r="E3217" t="s">
        <v>23</v>
      </c>
      <c r="F3217" t="str">
        <f>VLOOKUP(E3217,Sex!$B$2:$C$5,2,FALSE)</f>
        <v>Hombres</v>
      </c>
      <c r="G3217" t="s">
        <v>33</v>
      </c>
      <c r="H3217">
        <v>4774</v>
      </c>
    </row>
    <row r="3218" spans="1:8" x14ac:dyDescent="0.25">
      <c r="A3218">
        <v>2005</v>
      </c>
      <c r="B3218" t="s">
        <v>18</v>
      </c>
      <c r="C3218" t="str">
        <f>VLOOKUP(B3218,Data_Dictionary!$F$326:$I$589,3,FALSE)</f>
        <v>Ecuador (el)</v>
      </c>
      <c r="D3218" t="str">
        <f>VLOOKUP(B3218,Data_Dictionary!$F$326:$I$589,4,FALSE)</f>
        <v>EC</v>
      </c>
      <c r="E3218" t="s">
        <v>23</v>
      </c>
      <c r="F3218" t="str">
        <f>VLOOKUP(E3218,Sex!$B$2:$C$5,2,FALSE)</f>
        <v>Hombres</v>
      </c>
      <c r="G3218" t="s">
        <v>33</v>
      </c>
      <c r="H3218">
        <v>4984</v>
      </c>
    </row>
    <row r="3219" spans="1:8" x14ac:dyDescent="0.25">
      <c r="A3219">
        <v>2010</v>
      </c>
      <c r="B3219" t="s">
        <v>18</v>
      </c>
      <c r="C3219" t="str">
        <f>VLOOKUP(B3219,Data_Dictionary!$F$326:$I$589,3,FALSE)</f>
        <v>Ecuador (el)</v>
      </c>
      <c r="D3219" t="str">
        <f>VLOOKUP(B3219,Data_Dictionary!$F$326:$I$589,4,FALSE)</f>
        <v>EC</v>
      </c>
      <c r="E3219" t="s">
        <v>23</v>
      </c>
      <c r="F3219" t="str">
        <f>VLOOKUP(E3219,Sex!$B$2:$C$5,2,FALSE)</f>
        <v>Hombres</v>
      </c>
      <c r="G3219" t="s">
        <v>33</v>
      </c>
      <c r="H3219">
        <v>9286</v>
      </c>
    </row>
    <row r="3220" spans="1:8" x14ac:dyDescent="0.25">
      <c r="A3220">
        <v>2015</v>
      </c>
      <c r="B3220" t="s">
        <v>18</v>
      </c>
      <c r="C3220" t="str">
        <f>VLOOKUP(B3220,Data_Dictionary!$F$326:$I$589,3,FALSE)</f>
        <v>Ecuador (el)</v>
      </c>
      <c r="D3220" t="str">
        <f>VLOOKUP(B3220,Data_Dictionary!$F$326:$I$589,4,FALSE)</f>
        <v>EC</v>
      </c>
      <c r="E3220" t="s">
        <v>23</v>
      </c>
      <c r="F3220" t="str">
        <f>VLOOKUP(E3220,Sex!$B$2:$C$5,2,FALSE)</f>
        <v>Hombres</v>
      </c>
      <c r="G3220" t="s">
        <v>33</v>
      </c>
      <c r="H3220">
        <v>10154</v>
      </c>
    </row>
    <row r="3221" spans="1:8" x14ac:dyDescent="0.25">
      <c r="A3221">
        <v>2020</v>
      </c>
      <c r="B3221" t="s">
        <v>18</v>
      </c>
      <c r="C3221" t="str">
        <f>VLOOKUP(B3221,Data_Dictionary!$F$326:$I$589,3,FALSE)</f>
        <v>Ecuador (el)</v>
      </c>
      <c r="D3221" t="str">
        <f>VLOOKUP(B3221,Data_Dictionary!$F$326:$I$589,4,FALSE)</f>
        <v>EC</v>
      </c>
      <c r="E3221" t="s">
        <v>23</v>
      </c>
      <c r="F3221" t="str">
        <f>VLOOKUP(E3221,Sex!$B$2:$C$5,2,FALSE)</f>
        <v>Hombres</v>
      </c>
      <c r="G3221" t="s">
        <v>33</v>
      </c>
      <c r="H3221">
        <v>24240</v>
      </c>
    </row>
    <row r="3222" spans="1:8" x14ac:dyDescent="0.25">
      <c r="A3222">
        <v>1990</v>
      </c>
      <c r="B3222" t="s">
        <v>19</v>
      </c>
      <c r="C3222" t="str">
        <f>VLOOKUP(B3222,Data_Dictionary!$F$326:$I$589,3,FALSE)</f>
        <v>Guyana</v>
      </c>
      <c r="D3222" t="str">
        <f>VLOOKUP(B3222,Data_Dictionary!$F$326:$I$589,4,FALSE)</f>
        <v>GY</v>
      </c>
      <c r="E3222" t="s">
        <v>23</v>
      </c>
      <c r="F3222" t="str">
        <f>VLOOKUP(E3222,Sex!$B$2:$C$5,2,FALSE)</f>
        <v>Hombres</v>
      </c>
      <c r="G3222" t="s">
        <v>33</v>
      </c>
      <c r="H3222">
        <v>143</v>
      </c>
    </row>
    <row r="3223" spans="1:8" x14ac:dyDescent="0.25">
      <c r="A3223">
        <v>1995</v>
      </c>
      <c r="B3223" t="s">
        <v>19</v>
      </c>
      <c r="C3223" t="str">
        <f>VLOOKUP(B3223,Data_Dictionary!$F$326:$I$589,3,FALSE)</f>
        <v>Guyana</v>
      </c>
      <c r="D3223" t="str">
        <f>VLOOKUP(B3223,Data_Dictionary!$F$326:$I$589,4,FALSE)</f>
        <v>GY</v>
      </c>
      <c r="E3223" t="s">
        <v>23</v>
      </c>
      <c r="F3223" t="str">
        <f>VLOOKUP(E3223,Sex!$B$2:$C$5,2,FALSE)</f>
        <v>Hombres</v>
      </c>
      <c r="G3223" t="s">
        <v>33</v>
      </c>
      <c r="H3223">
        <v>181</v>
      </c>
    </row>
    <row r="3224" spans="1:8" x14ac:dyDescent="0.25">
      <c r="A3224">
        <v>2000</v>
      </c>
      <c r="B3224" t="s">
        <v>19</v>
      </c>
      <c r="C3224" t="str">
        <f>VLOOKUP(B3224,Data_Dictionary!$F$326:$I$589,3,FALSE)</f>
        <v>Guyana</v>
      </c>
      <c r="D3224" t="str">
        <f>VLOOKUP(B3224,Data_Dictionary!$F$326:$I$589,4,FALSE)</f>
        <v>GY</v>
      </c>
      <c r="E3224" t="s">
        <v>23</v>
      </c>
      <c r="F3224" t="str">
        <f>VLOOKUP(E3224,Sex!$B$2:$C$5,2,FALSE)</f>
        <v>Hombres</v>
      </c>
      <c r="G3224" t="s">
        <v>33</v>
      </c>
      <c r="H3224">
        <v>219</v>
      </c>
    </row>
    <row r="3225" spans="1:8" x14ac:dyDescent="0.25">
      <c r="A3225">
        <v>2005</v>
      </c>
      <c r="B3225" t="s">
        <v>19</v>
      </c>
      <c r="C3225" t="str">
        <f>VLOOKUP(B3225,Data_Dictionary!$F$326:$I$589,3,FALSE)</f>
        <v>Guyana</v>
      </c>
      <c r="D3225" t="str">
        <f>VLOOKUP(B3225,Data_Dictionary!$F$326:$I$589,4,FALSE)</f>
        <v>GY</v>
      </c>
      <c r="E3225" t="s">
        <v>23</v>
      </c>
      <c r="F3225" t="str">
        <f>VLOOKUP(E3225,Sex!$B$2:$C$5,2,FALSE)</f>
        <v>Hombres</v>
      </c>
      <c r="G3225" t="s">
        <v>33</v>
      </c>
      <c r="H3225">
        <v>294</v>
      </c>
    </row>
    <row r="3226" spans="1:8" x14ac:dyDescent="0.25">
      <c r="A3226">
        <v>2010</v>
      </c>
      <c r="B3226" t="s">
        <v>19</v>
      </c>
      <c r="C3226" t="str">
        <f>VLOOKUP(B3226,Data_Dictionary!$F$326:$I$589,3,FALSE)</f>
        <v>Guyana</v>
      </c>
      <c r="D3226" t="str">
        <f>VLOOKUP(B3226,Data_Dictionary!$F$326:$I$589,4,FALSE)</f>
        <v>GY</v>
      </c>
      <c r="E3226" t="s">
        <v>23</v>
      </c>
      <c r="F3226" t="str">
        <f>VLOOKUP(E3226,Sex!$B$2:$C$5,2,FALSE)</f>
        <v>Hombres</v>
      </c>
      <c r="G3226" t="s">
        <v>33</v>
      </c>
      <c r="H3226">
        <v>225</v>
      </c>
    </row>
    <row r="3227" spans="1:8" x14ac:dyDescent="0.25">
      <c r="A3227">
        <v>2015</v>
      </c>
      <c r="B3227" t="s">
        <v>19</v>
      </c>
      <c r="C3227" t="str">
        <f>VLOOKUP(B3227,Data_Dictionary!$F$326:$I$589,3,FALSE)</f>
        <v>Guyana</v>
      </c>
      <c r="D3227" t="str">
        <f>VLOOKUP(B3227,Data_Dictionary!$F$326:$I$589,4,FALSE)</f>
        <v>GY</v>
      </c>
      <c r="E3227" t="s">
        <v>23</v>
      </c>
      <c r="F3227" t="str">
        <f>VLOOKUP(E3227,Sex!$B$2:$C$5,2,FALSE)</f>
        <v>Hombres</v>
      </c>
      <c r="G3227" t="s">
        <v>33</v>
      </c>
      <c r="H3227">
        <v>308</v>
      </c>
    </row>
    <row r="3228" spans="1:8" x14ac:dyDescent="0.25">
      <c r="A3228">
        <v>2020</v>
      </c>
      <c r="B3228" t="s">
        <v>19</v>
      </c>
      <c r="C3228" t="str">
        <f>VLOOKUP(B3228,Data_Dictionary!$F$326:$I$589,3,FALSE)</f>
        <v>Guyana</v>
      </c>
      <c r="D3228" t="str">
        <f>VLOOKUP(B3228,Data_Dictionary!$F$326:$I$589,4,FALSE)</f>
        <v>GY</v>
      </c>
      <c r="E3228" t="s">
        <v>23</v>
      </c>
      <c r="F3228" t="str">
        <f>VLOOKUP(E3228,Sex!$B$2:$C$5,2,FALSE)</f>
        <v>Hombres</v>
      </c>
      <c r="G3228" t="s">
        <v>33</v>
      </c>
      <c r="H3228">
        <v>1222</v>
      </c>
    </row>
    <row r="3229" spans="1:8" x14ac:dyDescent="0.25">
      <c r="A3229">
        <v>1990</v>
      </c>
      <c r="B3229" t="s">
        <v>20</v>
      </c>
      <c r="C3229" t="str">
        <f>VLOOKUP(B3229,Data_Dictionary!$F$326:$I$589,3,FALSE)</f>
        <v>Paraguay</v>
      </c>
      <c r="D3229" t="str">
        <f>VLOOKUP(B3229,Data_Dictionary!$F$326:$I$589,4,FALSE)</f>
        <v>PY</v>
      </c>
      <c r="E3229" t="s">
        <v>23</v>
      </c>
      <c r="F3229" t="str">
        <f>VLOOKUP(E3229,Sex!$B$2:$C$5,2,FALSE)</f>
        <v>Hombres</v>
      </c>
      <c r="G3229" t="s">
        <v>33</v>
      </c>
      <c r="H3229">
        <v>5571</v>
      </c>
    </row>
    <row r="3230" spans="1:8" x14ac:dyDescent="0.25">
      <c r="A3230">
        <v>1995</v>
      </c>
      <c r="B3230" t="s">
        <v>20</v>
      </c>
      <c r="C3230" t="str">
        <f>VLOOKUP(B3230,Data_Dictionary!$F$326:$I$589,3,FALSE)</f>
        <v>Paraguay</v>
      </c>
      <c r="D3230" t="str">
        <f>VLOOKUP(B3230,Data_Dictionary!$F$326:$I$589,4,FALSE)</f>
        <v>PY</v>
      </c>
      <c r="E3230" t="s">
        <v>23</v>
      </c>
      <c r="F3230" t="str">
        <f>VLOOKUP(E3230,Sex!$B$2:$C$5,2,FALSE)</f>
        <v>Hombres</v>
      </c>
      <c r="G3230" t="s">
        <v>33</v>
      </c>
      <c r="H3230">
        <v>6155</v>
      </c>
    </row>
    <row r="3231" spans="1:8" x14ac:dyDescent="0.25">
      <c r="A3231">
        <v>2000</v>
      </c>
      <c r="B3231" t="s">
        <v>20</v>
      </c>
      <c r="C3231" t="str">
        <f>VLOOKUP(B3231,Data_Dictionary!$F$326:$I$589,3,FALSE)</f>
        <v>Paraguay</v>
      </c>
      <c r="D3231" t="str">
        <f>VLOOKUP(B3231,Data_Dictionary!$F$326:$I$589,4,FALSE)</f>
        <v>PY</v>
      </c>
      <c r="E3231" t="s">
        <v>23</v>
      </c>
      <c r="F3231" t="str">
        <f>VLOOKUP(E3231,Sex!$B$2:$C$5,2,FALSE)</f>
        <v>Hombres</v>
      </c>
      <c r="G3231" t="s">
        <v>33</v>
      </c>
      <c r="H3231">
        <v>6640</v>
      </c>
    </row>
    <row r="3232" spans="1:8" x14ac:dyDescent="0.25">
      <c r="A3232">
        <v>2005</v>
      </c>
      <c r="B3232" t="s">
        <v>20</v>
      </c>
      <c r="C3232" t="str">
        <f>VLOOKUP(B3232,Data_Dictionary!$F$326:$I$589,3,FALSE)</f>
        <v>Paraguay</v>
      </c>
      <c r="D3232" t="str">
        <f>VLOOKUP(B3232,Data_Dictionary!$F$326:$I$589,4,FALSE)</f>
        <v>PY</v>
      </c>
      <c r="E3232" t="s">
        <v>23</v>
      </c>
      <c r="F3232" t="str">
        <f>VLOOKUP(E3232,Sex!$B$2:$C$5,2,FALSE)</f>
        <v>Hombres</v>
      </c>
      <c r="G3232" t="s">
        <v>33</v>
      </c>
      <c r="H3232">
        <v>6839</v>
      </c>
    </row>
    <row r="3233" spans="1:8" x14ac:dyDescent="0.25">
      <c r="A3233">
        <v>2010</v>
      </c>
      <c r="B3233" t="s">
        <v>20</v>
      </c>
      <c r="C3233" t="str">
        <f>VLOOKUP(B3233,Data_Dictionary!$F$326:$I$589,3,FALSE)</f>
        <v>Paraguay</v>
      </c>
      <c r="D3233" t="str">
        <f>VLOOKUP(B3233,Data_Dictionary!$F$326:$I$589,4,FALSE)</f>
        <v>PY</v>
      </c>
      <c r="E3233" t="s">
        <v>23</v>
      </c>
      <c r="F3233" t="str">
        <f>VLOOKUP(E3233,Sex!$B$2:$C$5,2,FALSE)</f>
        <v>Hombres</v>
      </c>
      <c r="G3233" t="s">
        <v>33</v>
      </c>
      <c r="H3233">
        <v>6990</v>
      </c>
    </row>
    <row r="3234" spans="1:8" x14ac:dyDescent="0.25">
      <c r="A3234">
        <v>2015</v>
      </c>
      <c r="B3234" t="s">
        <v>20</v>
      </c>
      <c r="C3234" t="str">
        <f>VLOOKUP(B3234,Data_Dictionary!$F$326:$I$589,3,FALSE)</f>
        <v>Paraguay</v>
      </c>
      <c r="D3234" t="str">
        <f>VLOOKUP(B3234,Data_Dictionary!$F$326:$I$589,4,FALSE)</f>
        <v>PY</v>
      </c>
      <c r="E3234" t="s">
        <v>23</v>
      </c>
      <c r="F3234" t="str">
        <f>VLOOKUP(E3234,Sex!$B$2:$C$5,2,FALSE)</f>
        <v>Hombres</v>
      </c>
      <c r="G3234" t="s">
        <v>33</v>
      </c>
      <c r="H3234">
        <v>6920</v>
      </c>
    </row>
    <row r="3235" spans="1:8" x14ac:dyDescent="0.25">
      <c r="A3235">
        <v>2020</v>
      </c>
      <c r="B3235" t="s">
        <v>20</v>
      </c>
      <c r="C3235" t="str">
        <f>VLOOKUP(B3235,Data_Dictionary!$F$326:$I$589,3,FALSE)</f>
        <v>Paraguay</v>
      </c>
      <c r="D3235" t="str">
        <f>VLOOKUP(B3235,Data_Dictionary!$F$326:$I$589,4,FALSE)</f>
        <v>PY</v>
      </c>
      <c r="E3235" t="s">
        <v>23</v>
      </c>
      <c r="F3235" t="str">
        <f>VLOOKUP(E3235,Sex!$B$2:$C$5,2,FALSE)</f>
        <v>Hombres</v>
      </c>
      <c r="G3235" t="s">
        <v>33</v>
      </c>
      <c r="H3235">
        <v>7573</v>
      </c>
    </row>
    <row r="3236" spans="1:8" x14ac:dyDescent="0.25">
      <c r="A3236">
        <v>1990</v>
      </c>
      <c r="B3236" t="s">
        <v>21</v>
      </c>
      <c r="C3236" t="str">
        <f>VLOOKUP(B3236,Data_Dictionary!$F$326:$I$589,3,FALSE)</f>
        <v>Perú</v>
      </c>
      <c r="D3236" t="str">
        <f>VLOOKUP(B3236,Data_Dictionary!$F$326:$I$589,4,FALSE)</f>
        <v>PE</v>
      </c>
      <c r="E3236" t="s">
        <v>23</v>
      </c>
      <c r="F3236" t="str">
        <f>VLOOKUP(E3236,Sex!$B$2:$C$5,2,FALSE)</f>
        <v>Hombres</v>
      </c>
      <c r="G3236" t="s">
        <v>33</v>
      </c>
      <c r="H3236">
        <v>1839</v>
      </c>
    </row>
    <row r="3237" spans="1:8" x14ac:dyDescent="0.25">
      <c r="A3237">
        <v>1995</v>
      </c>
      <c r="B3237" t="s">
        <v>21</v>
      </c>
      <c r="C3237" t="str">
        <f>VLOOKUP(B3237,Data_Dictionary!$F$326:$I$589,3,FALSE)</f>
        <v>Perú</v>
      </c>
      <c r="D3237" t="str">
        <f>VLOOKUP(B3237,Data_Dictionary!$F$326:$I$589,4,FALSE)</f>
        <v>PE</v>
      </c>
      <c r="E3237" t="s">
        <v>23</v>
      </c>
      <c r="F3237" t="str">
        <f>VLOOKUP(E3237,Sex!$B$2:$C$5,2,FALSE)</f>
        <v>Hombres</v>
      </c>
      <c r="G3237" t="s">
        <v>33</v>
      </c>
      <c r="H3237">
        <v>1903</v>
      </c>
    </row>
    <row r="3238" spans="1:8" x14ac:dyDescent="0.25">
      <c r="A3238">
        <v>2000</v>
      </c>
      <c r="B3238" t="s">
        <v>21</v>
      </c>
      <c r="C3238" t="str">
        <f>VLOOKUP(B3238,Data_Dictionary!$F$326:$I$589,3,FALSE)</f>
        <v>Perú</v>
      </c>
      <c r="D3238" t="str">
        <f>VLOOKUP(B3238,Data_Dictionary!$F$326:$I$589,4,FALSE)</f>
        <v>PE</v>
      </c>
      <c r="E3238" t="s">
        <v>23</v>
      </c>
      <c r="F3238" t="str">
        <f>VLOOKUP(E3238,Sex!$B$2:$C$5,2,FALSE)</f>
        <v>Hombres</v>
      </c>
      <c r="G3238" t="s">
        <v>33</v>
      </c>
      <c r="H3238">
        <v>2693</v>
      </c>
    </row>
    <row r="3239" spans="1:8" x14ac:dyDescent="0.25">
      <c r="A3239">
        <v>2005</v>
      </c>
      <c r="B3239" t="s">
        <v>21</v>
      </c>
      <c r="C3239" t="str">
        <f>VLOOKUP(B3239,Data_Dictionary!$F$326:$I$589,3,FALSE)</f>
        <v>Perú</v>
      </c>
      <c r="D3239" t="str">
        <f>VLOOKUP(B3239,Data_Dictionary!$F$326:$I$589,4,FALSE)</f>
        <v>PE</v>
      </c>
      <c r="E3239" t="s">
        <v>23</v>
      </c>
      <c r="F3239" t="str">
        <f>VLOOKUP(E3239,Sex!$B$2:$C$5,2,FALSE)</f>
        <v>Hombres</v>
      </c>
      <c r="G3239" t="s">
        <v>33</v>
      </c>
      <c r="H3239">
        <v>2472</v>
      </c>
    </row>
    <row r="3240" spans="1:8" x14ac:dyDescent="0.25">
      <c r="A3240">
        <v>2010</v>
      </c>
      <c r="B3240" t="s">
        <v>21</v>
      </c>
      <c r="C3240" t="str">
        <f>VLOOKUP(B3240,Data_Dictionary!$F$326:$I$589,3,FALSE)</f>
        <v>Perú</v>
      </c>
      <c r="D3240" t="str">
        <f>VLOOKUP(B3240,Data_Dictionary!$F$326:$I$589,4,FALSE)</f>
        <v>PE</v>
      </c>
      <c r="E3240" t="s">
        <v>23</v>
      </c>
      <c r="F3240" t="str">
        <f>VLOOKUP(E3240,Sex!$B$2:$C$5,2,FALSE)</f>
        <v>Hombres</v>
      </c>
      <c r="G3240" t="s">
        <v>33</v>
      </c>
      <c r="H3240">
        <v>4567</v>
      </c>
    </row>
    <row r="3241" spans="1:8" x14ac:dyDescent="0.25">
      <c r="A3241">
        <v>2015</v>
      </c>
      <c r="B3241" t="s">
        <v>21</v>
      </c>
      <c r="C3241" t="str">
        <f>VLOOKUP(B3241,Data_Dictionary!$F$326:$I$589,3,FALSE)</f>
        <v>Perú</v>
      </c>
      <c r="D3241" t="str">
        <f>VLOOKUP(B3241,Data_Dictionary!$F$326:$I$589,4,FALSE)</f>
        <v>PE</v>
      </c>
      <c r="E3241" t="s">
        <v>23</v>
      </c>
      <c r="F3241" t="str">
        <f>VLOOKUP(E3241,Sex!$B$2:$C$5,2,FALSE)</f>
        <v>Hombres</v>
      </c>
      <c r="G3241" t="s">
        <v>33</v>
      </c>
      <c r="H3241">
        <v>8143</v>
      </c>
    </row>
    <row r="3242" spans="1:8" x14ac:dyDescent="0.25">
      <c r="A3242">
        <v>2020</v>
      </c>
      <c r="B3242" t="s">
        <v>21</v>
      </c>
      <c r="C3242" t="str">
        <f>VLOOKUP(B3242,Data_Dictionary!$F$326:$I$589,3,FALSE)</f>
        <v>Perú</v>
      </c>
      <c r="D3242" t="str">
        <f>VLOOKUP(B3242,Data_Dictionary!$F$326:$I$589,4,FALSE)</f>
        <v>PE</v>
      </c>
      <c r="E3242" t="s">
        <v>23</v>
      </c>
      <c r="F3242" t="str">
        <f>VLOOKUP(E3242,Sex!$B$2:$C$5,2,FALSE)</f>
        <v>Hombres</v>
      </c>
      <c r="G3242" t="s">
        <v>33</v>
      </c>
      <c r="H3242">
        <v>33074</v>
      </c>
    </row>
    <row r="3243" spans="1:8" x14ac:dyDescent="0.25">
      <c r="A3243">
        <v>1990</v>
      </c>
      <c r="B3243" t="s">
        <v>22</v>
      </c>
      <c r="C3243" t="str">
        <f>VLOOKUP(B3243,Data_Dictionary!$F$326:$I$589,3,FALSE)</f>
        <v>Uruguay</v>
      </c>
      <c r="D3243" t="str">
        <f>VLOOKUP(B3243,Data_Dictionary!$F$326:$I$589,4,FALSE)</f>
        <v>UY</v>
      </c>
      <c r="E3243" t="s">
        <v>23</v>
      </c>
      <c r="F3243" t="str">
        <f>VLOOKUP(E3243,Sex!$B$2:$C$5,2,FALSE)</f>
        <v>Hombres</v>
      </c>
      <c r="G3243" t="s">
        <v>33</v>
      </c>
      <c r="H3243">
        <v>2519</v>
      </c>
    </row>
    <row r="3244" spans="1:8" x14ac:dyDescent="0.25">
      <c r="A3244">
        <v>1995</v>
      </c>
      <c r="B3244" t="s">
        <v>22</v>
      </c>
      <c r="C3244" t="str">
        <f>VLOOKUP(B3244,Data_Dictionary!$F$326:$I$589,3,FALSE)</f>
        <v>Uruguay</v>
      </c>
      <c r="D3244" t="str">
        <f>VLOOKUP(B3244,Data_Dictionary!$F$326:$I$589,4,FALSE)</f>
        <v>UY</v>
      </c>
      <c r="E3244" t="s">
        <v>23</v>
      </c>
      <c r="F3244" t="str">
        <f>VLOOKUP(E3244,Sex!$B$2:$C$5,2,FALSE)</f>
        <v>Hombres</v>
      </c>
      <c r="G3244" t="s">
        <v>33</v>
      </c>
      <c r="H3244">
        <v>2402</v>
      </c>
    </row>
    <row r="3245" spans="1:8" x14ac:dyDescent="0.25">
      <c r="A3245">
        <v>2000</v>
      </c>
      <c r="B3245" t="s">
        <v>22</v>
      </c>
      <c r="C3245" t="str">
        <f>VLOOKUP(B3245,Data_Dictionary!$F$326:$I$589,3,FALSE)</f>
        <v>Uruguay</v>
      </c>
      <c r="D3245" t="str">
        <f>VLOOKUP(B3245,Data_Dictionary!$F$326:$I$589,4,FALSE)</f>
        <v>UY</v>
      </c>
      <c r="E3245" t="s">
        <v>23</v>
      </c>
      <c r="F3245" t="str">
        <f>VLOOKUP(E3245,Sex!$B$2:$C$5,2,FALSE)</f>
        <v>Hombres</v>
      </c>
      <c r="G3245" t="s">
        <v>33</v>
      </c>
      <c r="H3245">
        <v>2124</v>
      </c>
    </row>
    <row r="3246" spans="1:8" x14ac:dyDescent="0.25">
      <c r="A3246">
        <v>2005</v>
      </c>
      <c r="B3246" t="s">
        <v>22</v>
      </c>
      <c r="C3246" t="str">
        <f>VLOOKUP(B3246,Data_Dictionary!$F$326:$I$589,3,FALSE)</f>
        <v>Uruguay</v>
      </c>
      <c r="D3246" t="str">
        <f>VLOOKUP(B3246,Data_Dictionary!$F$326:$I$589,4,FALSE)</f>
        <v>UY</v>
      </c>
      <c r="E3246" t="s">
        <v>23</v>
      </c>
      <c r="F3246" t="str">
        <f>VLOOKUP(E3246,Sex!$B$2:$C$5,2,FALSE)</f>
        <v>Hombres</v>
      </c>
      <c r="G3246" t="s">
        <v>33</v>
      </c>
      <c r="H3246">
        <v>2518</v>
      </c>
    </row>
    <row r="3247" spans="1:8" x14ac:dyDescent="0.25">
      <c r="A3247">
        <v>2010</v>
      </c>
      <c r="B3247" t="s">
        <v>22</v>
      </c>
      <c r="C3247" t="str">
        <f>VLOOKUP(B3247,Data_Dictionary!$F$326:$I$589,3,FALSE)</f>
        <v>Uruguay</v>
      </c>
      <c r="D3247" t="str">
        <f>VLOOKUP(B3247,Data_Dictionary!$F$326:$I$589,4,FALSE)</f>
        <v>UY</v>
      </c>
      <c r="E3247" t="s">
        <v>23</v>
      </c>
      <c r="F3247" t="str">
        <f>VLOOKUP(E3247,Sex!$B$2:$C$5,2,FALSE)</f>
        <v>Hombres</v>
      </c>
      <c r="G3247" t="s">
        <v>33</v>
      </c>
      <c r="H3247">
        <v>1596</v>
      </c>
    </row>
    <row r="3248" spans="1:8" x14ac:dyDescent="0.25">
      <c r="A3248">
        <v>2015</v>
      </c>
      <c r="B3248" t="s">
        <v>22</v>
      </c>
      <c r="C3248" t="str">
        <f>VLOOKUP(B3248,Data_Dictionary!$F$326:$I$589,3,FALSE)</f>
        <v>Uruguay</v>
      </c>
      <c r="D3248" t="str">
        <f>VLOOKUP(B3248,Data_Dictionary!$F$326:$I$589,4,FALSE)</f>
        <v>UY</v>
      </c>
      <c r="E3248" t="s">
        <v>23</v>
      </c>
      <c r="F3248" t="str">
        <f>VLOOKUP(E3248,Sex!$B$2:$C$5,2,FALSE)</f>
        <v>Hombres</v>
      </c>
      <c r="G3248" t="s">
        <v>33</v>
      </c>
      <c r="H3248">
        <v>1657</v>
      </c>
    </row>
    <row r="3249" spans="1:8" x14ac:dyDescent="0.25">
      <c r="A3249">
        <v>2020</v>
      </c>
      <c r="B3249" t="s">
        <v>22</v>
      </c>
      <c r="C3249" t="str">
        <f>VLOOKUP(B3249,Data_Dictionary!$F$326:$I$589,3,FALSE)</f>
        <v>Uruguay</v>
      </c>
      <c r="D3249" t="str">
        <f>VLOOKUP(B3249,Data_Dictionary!$F$326:$I$589,4,FALSE)</f>
        <v>UY</v>
      </c>
      <c r="E3249" t="s">
        <v>23</v>
      </c>
      <c r="F3249" t="str">
        <f>VLOOKUP(E3249,Sex!$B$2:$C$5,2,FALSE)</f>
        <v>Hombres</v>
      </c>
      <c r="G3249" t="s">
        <v>33</v>
      </c>
      <c r="H3249">
        <v>2674</v>
      </c>
    </row>
    <row r="3250" spans="1:8" x14ac:dyDescent="0.25">
      <c r="A3250">
        <v>1990</v>
      </c>
      <c r="B3250" t="s">
        <v>5</v>
      </c>
      <c r="C3250" t="str">
        <f>VLOOKUP(B3250,Data_Dictionary!$F$326:$I$589,3,FALSE)</f>
        <v>Antigua y Barbuda</v>
      </c>
      <c r="D3250" t="str">
        <f>VLOOKUP(B3250,Data_Dictionary!$F$326:$I$589,4,FALSE)</f>
        <v>AG</v>
      </c>
      <c r="E3250" t="s">
        <v>24</v>
      </c>
      <c r="F3250" t="str">
        <f>VLOOKUP(E3250,Sex!$B$2:$C$5,2,FALSE)</f>
        <v>Mujeres</v>
      </c>
      <c r="G3250" t="s">
        <v>33</v>
      </c>
      <c r="H3250">
        <v>231</v>
      </c>
    </row>
    <row r="3251" spans="1:8" x14ac:dyDescent="0.25">
      <c r="A3251">
        <v>1995</v>
      </c>
      <c r="B3251" t="s">
        <v>5</v>
      </c>
      <c r="C3251" t="str">
        <f>VLOOKUP(B3251,Data_Dictionary!$F$326:$I$589,3,FALSE)</f>
        <v>Antigua y Barbuda</v>
      </c>
      <c r="D3251" t="str">
        <f>VLOOKUP(B3251,Data_Dictionary!$F$326:$I$589,4,FALSE)</f>
        <v>AG</v>
      </c>
      <c r="E3251" t="s">
        <v>24</v>
      </c>
      <c r="F3251" t="str">
        <f>VLOOKUP(E3251,Sex!$B$2:$C$5,2,FALSE)</f>
        <v>Mujeres</v>
      </c>
      <c r="G3251" t="s">
        <v>33</v>
      </c>
      <c r="H3251">
        <v>497</v>
      </c>
    </row>
    <row r="3252" spans="1:8" x14ac:dyDescent="0.25">
      <c r="A3252">
        <v>2000</v>
      </c>
      <c r="B3252" t="s">
        <v>5</v>
      </c>
      <c r="C3252" t="str">
        <f>VLOOKUP(B3252,Data_Dictionary!$F$326:$I$589,3,FALSE)</f>
        <v>Antigua y Barbuda</v>
      </c>
      <c r="D3252" t="str">
        <f>VLOOKUP(B3252,Data_Dictionary!$F$326:$I$589,4,FALSE)</f>
        <v>AG</v>
      </c>
      <c r="E3252" t="s">
        <v>24</v>
      </c>
      <c r="F3252" t="str">
        <f>VLOOKUP(E3252,Sex!$B$2:$C$5,2,FALSE)</f>
        <v>Mujeres</v>
      </c>
      <c r="G3252" t="s">
        <v>33</v>
      </c>
      <c r="H3252">
        <v>639</v>
      </c>
    </row>
    <row r="3253" spans="1:8" x14ac:dyDescent="0.25">
      <c r="A3253">
        <v>2005</v>
      </c>
      <c r="B3253" t="s">
        <v>5</v>
      </c>
      <c r="C3253" t="str">
        <f>VLOOKUP(B3253,Data_Dictionary!$F$326:$I$589,3,FALSE)</f>
        <v>Antigua y Barbuda</v>
      </c>
      <c r="D3253" t="str">
        <f>VLOOKUP(B3253,Data_Dictionary!$F$326:$I$589,4,FALSE)</f>
        <v>AG</v>
      </c>
      <c r="E3253" t="s">
        <v>24</v>
      </c>
      <c r="F3253" t="str">
        <f>VLOOKUP(E3253,Sex!$B$2:$C$5,2,FALSE)</f>
        <v>Mujeres</v>
      </c>
      <c r="G3253" t="s">
        <v>33</v>
      </c>
      <c r="H3253">
        <v>1125</v>
      </c>
    </row>
    <row r="3254" spans="1:8" x14ac:dyDescent="0.25">
      <c r="A3254">
        <v>2010</v>
      </c>
      <c r="B3254" t="s">
        <v>5</v>
      </c>
      <c r="C3254" t="str">
        <f>VLOOKUP(B3254,Data_Dictionary!$F$326:$I$589,3,FALSE)</f>
        <v>Antigua y Barbuda</v>
      </c>
      <c r="D3254" t="str">
        <f>VLOOKUP(B3254,Data_Dictionary!$F$326:$I$589,4,FALSE)</f>
        <v>AG</v>
      </c>
      <c r="E3254" t="s">
        <v>24</v>
      </c>
      <c r="F3254" t="str">
        <f>VLOOKUP(E3254,Sex!$B$2:$C$5,2,FALSE)</f>
        <v>Mujeres</v>
      </c>
      <c r="G3254" t="s">
        <v>33</v>
      </c>
      <c r="H3254">
        <v>1519</v>
      </c>
    </row>
    <row r="3255" spans="1:8" x14ac:dyDescent="0.25">
      <c r="A3255">
        <v>2015</v>
      </c>
      <c r="B3255" t="s">
        <v>5</v>
      </c>
      <c r="C3255" t="str">
        <f>VLOOKUP(B3255,Data_Dictionary!$F$326:$I$589,3,FALSE)</f>
        <v>Antigua y Barbuda</v>
      </c>
      <c r="D3255" t="str">
        <f>VLOOKUP(B3255,Data_Dictionary!$F$326:$I$589,4,FALSE)</f>
        <v>AG</v>
      </c>
      <c r="E3255" t="s">
        <v>24</v>
      </c>
      <c r="F3255" t="str">
        <f>VLOOKUP(E3255,Sex!$B$2:$C$5,2,FALSE)</f>
        <v>Mujeres</v>
      </c>
      <c r="G3255" t="s">
        <v>33</v>
      </c>
      <c r="H3255">
        <v>1582</v>
      </c>
    </row>
    <row r="3256" spans="1:8" x14ac:dyDescent="0.25">
      <c r="A3256">
        <v>2020</v>
      </c>
      <c r="B3256" t="s">
        <v>5</v>
      </c>
      <c r="C3256" t="str">
        <f>VLOOKUP(B3256,Data_Dictionary!$F$326:$I$589,3,FALSE)</f>
        <v>Antigua y Barbuda</v>
      </c>
      <c r="D3256" t="str">
        <f>VLOOKUP(B3256,Data_Dictionary!$F$326:$I$589,4,FALSE)</f>
        <v>AG</v>
      </c>
      <c r="E3256" t="s">
        <v>24</v>
      </c>
      <c r="F3256" t="str">
        <f>VLOOKUP(E3256,Sex!$B$2:$C$5,2,FALSE)</f>
        <v>Mujeres</v>
      </c>
      <c r="G3256" t="s">
        <v>33</v>
      </c>
      <c r="H3256">
        <v>1569</v>
      </c>
    </row>
    <row r="3257" spans="1:8" x14ac:dyDescent="0.25">
      <c r="A3257">
        <v>1990</v>
      </c>
      <c r="B3257" t="s">
        <v>8</v>
      </c>
      <c r="C3257" t="str">
        <f>VLOOKUP(B3257,Data_Dictionary!$F$326:$I$589,3,FALSE)</f>
        <v>Cuba</v>
      </c>
      <c r="D3257" t="str">
        <f>VLOOKUP(B3257,Data_Dictionary!$F$326:$I$589,4,FALSE)</f>
        <v>CU</v>
      </c>
      <c r="E3257" t="s">
        <v>24</v>
      </c>
      <c r="F3257" t="str">
        <f>VLOOKUP(E3257,Sex!$B$2:$C$5,2,FALSE)</f>
        <v>Mujeres</v>
      </c>
      <c r="G3257" t="s">
        <v>33</v>
      </c>
      <c r="H3257">
        <v>988</v>
      </c>
    </row>
    <row r="3258" spans="1:8" x14ac:dyDescent="0.25">
      <c r="A3258">
        <v>1995</v>
      </c>
      <c r="B3258" t="s">
        <v>8</v>
      </c>
      <c r="C3258" t="str">
        <f>VLOOKUP(B3258,Data_Dictionary!$F$326:$I$589,3,FALSE)</f>
        <v>Cuba</v>
      </c>
      <c r="D3258" t="str">
        <f>VLOOKUP(B3258,Data_Dictionary!$F$326:$I$589,4,FALSE)</f>
        <v>CU</v>
      </c>
      <c r="E3258" t="s">
        <v>24</v>
      </c>
      <c r="F3258" t="str">
        <f>VLOOKUP(E3258,Sex!$B$2:$C$5,2,FALSE)</f>
        <v>Mujeres</v>
      </c>
      <c r="G3258" t="s">
        <v>33</v>
      </c>
      <c r="H3258">
        <v>804</v>
      </c>
    </row>
    <row r="3259" spans="1:8" x14ac:dyDescent="0.25">
      <c r="A3259">
        <v>2000</v>
      </c>
      <c r="B3259" t="s">
        <v>8</v>
      </c>
      <c r="C3259" t="str">
        <f>VLOOKUP(B3259,Data_Dictionary!$F$326:$I$589,3,FALSE)</f>
        <v>Cuba</v>
      </c>
      <c r="D3259" t="str">
        <f>VLOOKUP(B3259,Data_Dictionary!$F$326:$I$589,4,FALSE)</f>
        <v>CU</v>
      </c>
      <c r="E3259" t="s">
        <v>24</v>
      </c>
      <c r="F3259" t="str">
        <f>VLOOKUP(E3259,Sex!$B$2:$C$5,2,FALSE)</f>
        <v>Mujeres</v>
      </c>
      <c r="G3259" t="s">
        <v>33</v>
      </c>
      <c r="H3259">
        <v>647</v>
      </c>
    </row>
    <row r="3260" spans="1:8" x14ac:dyDescent="0.25">
      <c r="A3260">
        <v>2005</v>
      </c>
      <c r="B3260" t="s">
        <v>8</v>
      </c>
      <c r="C3260" t="str">
        <f>VLOOKUP(B3260,Data_Dictionary!$F$326:$I$589,3,FALSE)</f>
        <v>Cuba</v>
      </c>
      <c r="D3260" t="str">
        <f>VLOOKUP(B3260,Data_Dictionary!$F$326:$I$589,4,FALSE)</f>
        <v>CU</v>
      </c>
      <c r="E3260" t="s">
        <v>24</v>
      </c>
      <c r="F3260" t="str">
        <f>VLOOKUP(E3260,Sex!$B$2:$C$5,2,FALSE)</f>
        <v>Mujeres</v>
      </c>
      <c r="G3260" t="s">
        <v>33</v>
      </c>
      <c r="H3260">
        <v>328</v>
      </c>
    </row>
    <row r="3261" spans="1:8" x14ac:dyDescent="0.25">
      <c r="A3261">
        <v>2010</v>
      </c>
      <c r="B3261" t="s">
        <v>8</v>
      </c>
      <c r="C3261" t="str">
        <f>VLOOKUP(B3261,Data_Dictionary!$F$326:$I$589,3,FALSE)</f>
        <v>Cuba</v>
      </c>
      <c r="D3261" t="str">
        <f>VLOOKUP(B3261,Data_Dictionary!$F$326:$I$589,4,FALSE)</f>
        <v>CU</v>
      </c>
      <c r="E3261" t="s">
        <v>24</v>
      </c>
      <c r="F3261" t="str">
        <f>VLOOKUP(E3261,Sex!$B$2:$C$5,2,FALSE)</f>
        <v>Mujeres</v>
      </c>
      <c r="G3261" t="s">
        <v>33</v>
      </c>
      <c r="H3261">
        <v>159</v>
      </c>
    </row>
    <row r="3262" spans="1:8" x14ac:dyDescent="0.25">
      <c r="A3262">
        <v>2015</v>
      </c>
      <c r="B3262" t="s">
        <v>8</v>
      </c>
      <c r="C3262" t="str">
        <f>VLOOKUP(B3262,Data_Dictionary!$F$326:$I$589,3,FALSE)</f>
        <v>Cuba</v>
      </c>
      <c r="D3262" t="str">
        <f>VLOOKUP(B3262,Data_Dictionary!$F$326:$I$589,4,FALSE)</f>
        <v>CU</v>
      </c>
      <c r="E3262" t="s">
        <v>24</v>
      </c>
      <c r="F3262" t="str">
        <f>VLOOKUP(E3262,Sex!$B$2:$C$5,2,FALSE)</f>
        <v>Mujeres</v>
      </c>
      <c r="G3262" t="s">
        <v>33</v>
      </c>
      <c r="H3262">
        <v>110</v>
      </c>
    </row>
    <row r="3263" spans="1:8" x14ac:dyDescent="0.25">
      <c r="A3263">
        <v>2020</v>
      </c>
      <c r="B3263" t="s">
        <v>8</v>
      </c>
      <c r="C3263" t="str">
        <f>VLOOKUP(B3263,Data_Dictionary!$F$326:$I$589,3,FALSE)</f>
        <v>Cuba</v>
      </c>
      <c r="D3263" t="str">
        <f>VLOOKUP(B3263,Data_Dictionary!$F$326:$I$589,4,FALSE)</f>
        <v>CU</v>
      </c>
      <c r="E3263" t="s">
        <v>24</v>
      </c>
      <c r="F3263" t="str">
        <f>VLOOKUP(E3263,Sex!$B$2:$C$5,2,FALSE)</f>
        <v>Mujeres</v>
      </c>
      <c r="G3263" t="s">
        <v>33</v>
      </c>
      <c r="H3263">
        <v>78</v>
      </c>
    </row>
    <row r="3264" spans="1:8" x14ac:dyDescent="0.25">
      <c r="A3264">
        <v>1990</v>
      </c>
      <c r="B3264" t="s">
        <v>9</v>
      </c>
      <c r="C3264" t="str">
        <f>VLOOKUP(B3264,Data_Dictionary!$F$326:$I$589,3,FALSE)</f>
        <v>República Dominicana</v>
      </c>
      <c r="D3264" t="str">
        <f>VLOOKUP(B3264,Data_Dictionary!$F$326:$I$589,4,FALSE)</f>
        <v>DO</v>
      </c>
      <c r="E3264" t="s">
        <v>24</v>
      </c>
      <c r="F3264" t="str">
        <f>VLOOKUP(E3264,Sex!$B$2:$C$5,2,FALSE)</f>
        <v>Mujeres</v>
      </c>
      <c r="G3264" t="s">
        <v>33</v>
      </c>
      <c r="H3264">
        <v>4492</v>
      </c>
    </row>
    <row r="3265" spans="1:8" x14ac:dyDescent="0.25">
      <c r="A3265">
        <v>1995</v>
      </c>
      <c r="B3265" t="s">
        <v>9</v>
      </c>
      <c r="C3265" t="str">
        <f>VLOOKUP(B3265,Data_Dictionary!$F$326:$I$589,3,FALSE)</f>
        <v>República Dominicana</v>
      </c>
      <c r="D3265" t="str">
        <f>VLOOKUP(B3265,Data_Dictionary!$F$326:$I$589,4,FALSE)</f>
        <v>DO</v>
      </c>
      <c r="E3265" t="s">
        <v>24</v>
      </c>
      <c r="F3265" t="str">
        <f>VLOOKUP(E3265,Sex!$B$2:$C$5,2,FALSE)</f>
        <v>Mujeres</v>
      </c>
      <c r="G3265" t="s">
        <v>33</v>
      </c>
      <c r="H3265">
        <v>5208</v>
      </c>
    </row>
    <row r="3266" spans="1:8" x14ac:dyDescent="0.25">
      <c r="A3266">
        <v>2000</v>
      </c>
      <c r="B3266" t="s">
        <v>9</v>
      </c>
      <c r="C3266" t="str">
        <f>VLOOKUP(B3266,Data_Dictionary!$F$326:$I$589,3,FALSE)</f>
        <v>República Dominicana</v>
      </c>
      <c r="D3266" t="str">
        <f>VLOOKUP(B3266,Data_Dictionary!$F$326:$I$589,4,FALSE)</f>
        <v>DO</v>
      </c>
      <c r="E3266" t="s">
        <v>24</v>
      </c>
      <c r="F3266" t="str">
        <f>VLOOKUP(E3266,Sex!$B$2:$C$5,2,FALSE)</f>
        <v>Mujeres</v>
      </c>
      <c r="G3266" t="s">
        <v>33</v>
      </c>
      <c r="H3266">
        <v>7084</v>
      </c>
    </row>
    <row r="3267" spans="1:8" x14ac:dyDescent="0.25">
      <c r="A3267">
        <v>2005</v>
      </c>
      <c r="B3267" t="s">
        <v>9</v>
      </c>
      <c r="C3267" t="str">
        <f>VLOOKUP(B3267,Data_Dictionary!$F$326:$I$589,3,FALSE)</f>
        <v>República Dominicana</v>
      </c>
      <c r="D3267" t="str">
        <f>VLOOKUP(B3267,Data_Dictionary!$F$326:$I$589,4,FALSE)</f>
        <v>DO</v>
      </c>
      <c r="E3267" t="s">
        <v>24</v>
      </c>
      <c r="F3267" t="str">
        <f>VLOOKUP(E3267,Sex!$B$2:$C$5,2,FALSE)</f>
        <v>Mujeres</v>
      </c>
      <c r="G3267" t="s">
        <v>33</v>
      </c>
      <c r="H3267">
        <v>7838</v>
      </c>
    </row>
    <row r="3268" spans="1:8" x14ac:dyDescent="0.25">
      <c r="A3268">
        <v>2010</v>
      </c>
      <c r="B3268" t="s">
        <v>9</v>
      </c>
      <c r="C3268" t="str">
        <f>VLOOKUP(B3268,Data_Dictionary!$F$326:$I$589,3,FALSE)</f>
        <v>República Dominicana</v>
      </c>
      <c r="D3268" t="str">
        <f>VLOOKUP(B3268,Data_Dictionary!$F$326:$I$589,4,FALSE)</f>
        <v>DO</v>
      </c>
      <c r="E3268" t="s">
        <v>24</v>
      </c>
      <c r="F3268" t="str">
        <f>VLOOKUP(E3268,Sex!$B$2:$C$5,2,FALSE)</f>
        <v>Mujeres</v>
      </c>
      <c r="G3268" t="s">
        <v>33</v>
      </c>
      <c r="H3268">
        <v>5898</v>
      </c>
    </row>
    <row r="3269" spans="1:8" x14ac:dyDescent="0.25">
      <c r="A3269">
        <v>2015</v>
      </c>
      <c r="B3269" t="s">
        <v>9</v>
      </c>
      <c r="C3269" t="str">
        <f>VLOOKUP(B3269,Data_Dictionary!$F$326:$I$589,3,FALSE)</f>
        <v>República Dominicana</v>
      </c>
      <c r="D3269" t="str">
        <f>VLOOKUP(B3269,Data_Dictionary!$F$326:$I$589,4,FALSE)</f>
        <v>DO</v>
      </c>
      <c r="E3269" t="s">
        <v>24</v>
      </c>
      <c r="F3269" t="str">
        <f>VLOOKUP(E3269,Sex!$B$2:$C$5,2,FALSE)</f>
        <v>Mujeres</v>
      </c>
      <c r="G3269" t="s">
        <v>33</v>
      </c>
      <c r="H3269">
        <v>6123</v>
      </c>
    </row>
    <row r="3270" spans="1:8" x14ac:dyDescent="0.25">
      <c r="A3270">
        <v>2020</v>
      </c>
      <c r="B3270" t="s">
        <v>9</v>
      </c>
      <c r="C3270" t="str">
        <f>VLOOKUP(B3270,Data_Dictionary!$F$326:$I$589,3,FALSE)</f>
        <v>República Dominicana</v>
      </c>
      <c r="D3270" t="str">
        <f>VLOOKUP(B3270,Data_Dictionary!$F$326:$I$589,4,FALSE)</f>
        <v>DO</v>
      </c>
      <c r="E3270" t="s">
        <v>24</v>
      </c>
      <c r="F3270" t="str">
        <f>VLOOKUP(E3270,Sex!$B$2:$C$5,2,FALSE)</f>
        <v>Mujeres</v>
      </c>
      <c r="G3270" t="s">
        <v>33</v>
      </c>
      <c r="H3270">
        <v>10974</v>
      </c>
    </row>
    <row r="3271" spans="1:8" x14ac:dyDescent="0.25">
      <c r="A3271">
        <v>1990</v>
      </c>
      <c r="B3271" t="s">
        <v>10</v>
      </c>
      <c r="C3271" t="str">
        <f>VLOOKUP(B3271,Data_Dictionary!$F$326:$I$589,3,FALSE)</f>
        <v>Costa Rica</v>
      </c>
      <c r="D3271" t="str">
        <f>VLOOKUP(B3271,Data_Dictionary!$F$326:$I$589,4,FALSE)</f>
        <v>CR</v>
      </c>
      <c r="E3271" t="s">
        <v>24</v>
      </c>
      <c r="F3271" t="str">
        <f>VLOOKUP(E3271,Sex!$B$2:$C$5,2,FALSE)</f>
        <v>Mujeres</v>
      </c>
      <c r="G3271" t="s">
        <v>33</v>
      </c>
      <c r="H3271">
        <v>10836</v>
      </c>
    </row>
    <row r="3272" spans="1:8" x14ac:dyDescent="0.25">
      <c r="A3272">
        <v>1995</v>
      </c>
      <c r="B3272" t="s">
        <v>10</v>
      </c>
      <c r="C3272" t="str">
        <f>VLOOKUP(B3272,Data_Dictionary!$F$326:$I$589,3,FALSE)</f>
        <v>Costa Rica</v>
      </c>
      <c r="D3272" t="str">
        <f>VLOOKUP(B3272,Data_Dictionary!$F$326:$I$589,4,FALSE)</f>
        <v>CR</v>
      </c>
      <c r="E3272" t="s">
        <v>24</v>
      </c>
      <c r="F3272" t="str">
        <f>VLOOKUP(E3272,Sex!$B$2:$C$5,2,FALSE)</f>
        <v>Mujeres</v>
      </c>
      <c r="G3272" t="s">
        <v>33</v>
      </c>
      <c r="H3272">
        <v>9420</v>
      </c>
    </row>
    <row r="3273" spans="1:8" x14ac:dyDescent="0.25">
      <c r="A3273">
        <v>2000</v>
      </c>
      <c r="B3273" t="s">
        <v>10</v>
      </c>
      <c r="C3273" t="str">
        <f>VLOOKUP(B3273,Data_Dictionary!$F$326:$I$589,3,FALSE)</f>
        <v>Costa Rica</v>
      </c>
      <c r="D3273" t="str">
        <f>VLOOKUP(B3273,Data_Dictionary!$F$326:$I$589,4,FALSE)</f>
        <v>CR</v>
      </c>
      <c r="E3273" t="s">
        <v>24</v>
      </c>
      <c r="F3273" t="str">
        <f>VLOOKUP(E3273,Sex!$B$2:$C$5,2,FALSE)</f>
        <v>Mujeres</v>
      </c>
      <c r="G3273" t="s">
        <v>33</v>
      </c>
      <c r="H3273">
        <v>8090</v>
      </c>
    </row>
    <row r="3274" spans="1:8" x14ac:dyDescent="0.25">
      <c r="A3274">
        <v>2005</v>
      </c>
      <c r="B3274" t="s">
        <v>10</v>
      </c>
      <c r="C3274" t="str">
        <f>VLOOKUP(B3274,Data_Dictionary!$F$326:$I$589,3,FALSE)</f>
        <v>Costa Rica</v>
      </c>
      <c r="D3274" t="str">
        <f>VLOOKUP(B3274,Data_Dictionary!$F$326:$I$589,4,FALSE)</f>
        <v>CR</v>
      </c>
      <c r="E3274" t="s">
        <v>24</v>
      </c>
      <c r="F3274" t="str">
        <f>VLOOKUP(E3274,Sex!$B$2:$C$5,2,FALSE)</f>
        <v>Mujeres</v>
      </c>
      <c r="G3274" t="s">
        <v>33</v>
      </c>
      <c r="H3274">
        <v>11654</v>
      </c>
    </row>
    <row r="3275" spans="1:8" x14ac:dyDescent="0.25">
      <c r="A3275">
        <v>2010</v>
      </c>
      <c r="B3275" t="s">
        <v>10</v>
      </c>
      <c r="C3275" t="str">
        <f>VLOOKUP(B3275,Data_Dictionary!$F$326:$I$589,3,FALSE)</f>
        <v>Costa Rica</v>
      </c>
      <c r="D3275" t="str">
        <f>VLOOKUP(B3275,Data_Dictionary!$F$326:$I$589,4,FALSE)</f>
        <v>CR</v>
      </c>
      <c r="E3275" t="s">
        <v>24</v>
      </c>
      <c r="F3275" t="str">
        <f>VLOOKUP(E3275,Sex!$B$2:$C$5,2,FALSE)</f>
        <v>Mujeres</v>
      </c>
      <c r="G3275" t="s">
        <v>33</v>
      </c>
      <c r="H3275">
        <v>15297</v>
      </c>
    </row>
    <row r="3276" spans="1:8" x14ac:dyDescent="0.25">
      <c r="A3276">
        <v>2015</v>
      </c>
      <c r="B3276" t="s">
        <v>10</v>
      </c>
      <c r="C3276" t="str">
        <f>VLOOKUP(B3276,Data_Dictionary!$F$326:$I$589,3,FALSE)</f>
        <v>Costa Rica</v>
      </c>
      <c r="D3276" t="str">
        <f>VLOOKUP(B3276,Data_Dictionary!$F$326:$I$589,4,FALSE)</f>
        <v>CR</v>
      </c>
      <c r="E3276" t="s">
        <v>24</v>
      </c>
      <c r="F3276" t="str">
        <f>VLOOKUP(E3276,Sex!$B$2:$C$5,2,FALSE)</f>
        <v>Mujeres</v>
      </c>
      <c r="G3276" t="s">
        <v>33</v>
      </c>
      <c r="H3276">
        <v>19411</v>
      </c>
    </row>
    <row r="3277" spans="1:8" x14ac:dyDescent="0.25">
      <c r="A3277">
        <v>2020</v>
      </c>
      <c r="B3277" t="s">
        <v>10</v>
      </c>
      <c r="C3277" t="str">
        <f>VLOOKUP(B3277,Data_Dictionary!$F$326:$I$589,3,FALSE)</f>
        <v>Costa Rica</v>
      </c>
      <c r="D3277" t="str">
        <f>VLOOKUP(B3277,Data_Dictionary!$F$326:$I$589,4,FALSE)</f>
        <v>CR</v>
      </c>
      <c r="E3277" t="s">
        <v>24</v>
      </c>
      <c r="F3277" t="str">
        <f>VLOOKUP(E3277,Sex!$B$2:$C$5,2,FALSE)</f>
        <v>Mujeres</v>
      </c>
      <c r="G3277" t="s">
        <v>33</v>
      </c>
      <c r="H3277">
        <v>24718</v>
      </c>
    </row>
    <row r="3278" spans="1:8" x14ac:dyDescent="0.25">
      <c r="A3278">
        <v>1990</v>
      </c>
      <c r="B3278" t="s">
        <v>11</v>
      </c>
      <c r="C3278" t="str">
        <f>VLOOKUP(B3278,Data_Dictionary!$F$326:$I$589,3,FALSE)</f>
        <v>El Salvador</v>
      </c>
      <c r="D3278" t="str">
        <f>VLOOKUP(B3278,Data_Dictionary!$F$326:$I$589,4,FALSE)</f>
        <v>SV</v>
      </c>
      <c r="E3278" t="s">
        <v>24</v>
      </c>
      <c r="F3278" t="str">
        <f>VLOOKUP(E3278,Sex!$B$2:$C$5,2,FALSE)</f>
        <v>Mujeres</v>
      </c>
      <c r="G3278" t="s">
        <v>33</v>
      </c>
      <c r="H3278">
        <v>1016</v>
      </c>
    </row>
    <row r="3279" spans="1:8" x14ac:dyDescent="0.25">
      <c r="A3279">
        <v>1995</v>
      </c>
      <c r="B3279" t="s">
        <v>11</v>
      </c>
      <c r="C3279" t="str">
        <f>VLOOKUP(B3279,Data_Dictionary!$F$326:$I$589,3,FALSE)</f>
        <v>El Salvador</v>
      </c>
      <c r="D3279" t="str">
        <f>VLOOKUP(B3279,Data_Dictionary!$F$326:$I$589,4,FALSE)</f>
        <v>SV</v>
      </c>
      <c r="E3279" t="s">
        <v>24</v>
      </c>
      <c r="F3279" t="str">
        <f>VLOOKUP(E3279,Sex!$B$2:$C$5,2,FALSE)</f>
        <v>Mujeres</v>
      </c>
      <c r="G3279" t="s">
        <v>33</v>
      </c>
      <c r="H3279">
        <v>1097</v>
      </c>
    </row>
    <row r="3280" spans="1:8" x14ac:dyDescent="0.25">
      <c r="A3280">
        <v>2000</v>
      </c>
      <c r="B3280" t="s">
        <v>11</v>
      </c>
      <c r="C3280" t="str">
        <f>VLOOKUP(B3280,Data_Dictionary!$F$326:$I$589,3,FALSE)</f>
        <v>El Salvador</v>
      </c>
      <c r="D3280" t="str">
        <f>VLOOKUP(B3280,Data_Dictionary!$F$326:$I$589,4,FALSE)</f>
        <v>SV</v>
      </c>
      <c r="E3280" t="s">
        <v>24</v>
      </c>
      <c r="F3280" t="str">
        <f>VLOOKUP(E3280,Sex!$B$2:$C$5,2,FALSE)</f>
        <v>Mujeres</v>
      </c>
      <c r="G3280" t="s">
        <v>33</v>
      </c>
      <c r="H3280">
        <v>913</v>
      </c>
    </row>
    <row r="3281" spans="1:8" x14ac:dyDescent="0.25">
      <c r="A3281">
        <v>2005</v>
      </c>
      <c r="B3281" t="s">
        <v>11</v>
      </c>
      <c r="C3281" t="str">
        <f>VLOOKUP(B3281,Data_Dictionary!$F$326:$I$589,3,FALSE)</f>
        <v>El Salvador</v>
      </c>
      <c r="D3281" t="str">
        <f>VLOOKUP(B3281,Data_Dictionary!$F$326:$I$589,4,FALSE)</f>
        <v>SV</v>
      </c>
      <c r="E3281" t="s">
        <v>24</v>
      </c>
      <c r="F3281" t="str">
        <f>VLOOKUP(E3281,Sex!$B$2:$C$5,2,FALSE)</f>
        <v>Mujeres</v>
      </c>
      <c r="G3281" t="s">
        <v>33</v>
      </c>
      <c r="H3281">
        <v>1143</v>
      </c>
    </row>
    <row r="3282" spans="1:8" x14ac:dyDescent="0.25">
      <c r="A3282">
        <v>2010</v>
      </c>
      <c r="B3282" t="s">
        <v>11</v>
      </c>
      <c r="C3282" t="str">
        <f>VLOOKUP(B3282,Data_Dictionary!$F$326:$I$589,3,FALSE)</f>
        <v>El Salvador</v>
      </c>
      <c r="D3282" t="str">
        <f>VLOOKUP(B3282,Data_Dictionary!$F$326:$I$589,4,FALSE)</f>
        <v>SV</v>
      </c>
      <c r="E3282" t="s">
        <v>24</v>
      </c>
      <c r="F3282" t="str">
        <f>VLOOKUP(E3282,Sex!$B$2:$C$5,2,FALSE)</f>
        <v>Mujeres</v>
      </c>
      <c r="G3282" t="s">
        <v>33</v>
      </c>
      <c r="H3282">
        <v>1410</v>
      </c>
    </row>
    <row r="3283" spans="1:8" x14ac:dyDescent="0.25">
      <c r="A3283">
        <v>2015</v>
      </c>
      <c r="B3283" t="s">
        <v>11</v>
      </c>
      <c r="C3283" t="str">
        <f>VLOOKUP(B3283,Data_Dictionary!$F$326:$I$589,3,FALSE)</f>
        <v>El Salvador</v>
      </c>
      <c r="D3283" t="str">
        <f>VLOOKUP(B3283,Data_Dictionary!$F$326:$I$589,4,FALSE)</f>
        <v>SV</v>
      </c>
      <c r="E3283" t="s">
        <v>24</v>
      </c>
      <c r="F3283" t="str">
        <f>VLOOKUP(E3283,Sex!$B$2:$C$5,2,FALSE)</f>
        <v>Mujeres</v>
      </c>
      <c r="G3283" t="s">
        <v>33</v>
      </c>
      <c r="H3283">
        <v>1462</v>
      </c>
    </row>
    <row r="3284" spans="1:8" x14ac:dyDescent="0.25">
      <c r="A3284">
        <v>2020</v>
      </c>
      <c r="B3284" t="s">
        <v>11</v>
      </c>
      <c r="C3284" t="str">
        <f>VLOOKUP(B3284,Data_Dictionary!$F$326:$I$589,3,FALSE)</f>
        <v>El Salvador</v>
      </c>
      <c r="D3284" t="str">
        <f>VLOOKUP(B3284,Data_Dictionary!$F$326:$I$589,4,FALSE)</f>
        <v>SV</v>
      </c>
      <c r="E3284" t="s">
        <v>24</v>
      </c>
      <c r="F3284" t="str">
        <f>VLOOKUP(E3284,Sex!$B$2:$C$5,2,FALSE)</f>
        <v>Mujeres</v>
      </c>
      <c r="G3284" t="s">
        <v>33</v>
      </c>
      <c r="H3284">
        <v>1218</v>
      </c>
    </row>
    <row r="3285" spans="1:8" x14ac:dyDescent="0.25">
      <c r="A3285">
        <v>1990</v>
      </c>
      <c r="B3285" t="s">
        <v>12</v>
      </c>
      <c r="C3285" t="str">
        <f>VLOOKUP(B3285,Data_Dictionary!$F$326:$I$589,3,FALSE)</f>
        <v>Honduras</v>
      </c>
      <c r="D3285" t="str">
        <f>VLOOKUP(B3285,Data_Dictionary!$F$326:$I$589,4,FALSE)</f>
        <v>HN</v>
      </c>
      <c r="E3285" t="s">
        <v>24</v>
      </c>
      <c r="F3285" t="str">
        <f>VLOOKUP(E3285,Sex!$B$2:$C$5,2,FALSE)</f>
        <v>Mujeres</v>
      </c>
      <c r="G3285" t="s">
        <v>33</v>
      </c>
      <c r="H3285">
        <v>4229</v>
      </c>
    </row>
    <row r="3286" spans="1:8" x14ac:dyDescent="0.25">
      <c r="A3286">
        <v>1995</v>
      </c>
      <c r="B3286" t="s">
        <v>12</v>
      </c>
      <c r="C3286" t="str">
        <f>VLOOKUP(B3286,Data_Dictionary!$F$326:$I$589,3,FALSE)</f>
        <v>Honduras</v>
      </c>
      <c r="D3286" t="str">
        <f>VLOOKUP(B3286,Data_Dictionary!$F$326:$I$589,4,FALSE)</f>
        <v>HN</v>
      </c>
      <c r="E3286" t="s">
        <v>24</v>
      </c>
      <c r="F3286" t="str">
        <f>VLOOKUP(E3286,Sex!$B$2:$C$5,2,FALSE)</f>
        <v>Mujeres</v>
      </c>
      <c r="G3286" t="s">
        <v>33</v>
      </c>
      <c r="H3286">
        <v>2410</v>
      </c>
    </row>
    <row r="3287" spans="1:8" x14ac:dyDescent="0.25">
      <c r="A3287">
        <v>2000</v>
      </c>
      <c r="B3287" t="s">
        <v>12</v>
      </c>
      <c r="C3287" t="str">
        <f>VLOOKUP(B3287,Data_Dictionary!$F$326:$I$589,3,FALSE)</f>
        <v>Honduras</v>
      </c>
      <c r="D3287" t="str">
        <f>VLOOKUP(B3287,Data_Dictionary!$F$326:$I$589,4,FALSE)</f>
        <v>HN</v>
      </c>
      <c r="E3287" t="s">
        <v>24</v>
      </c>
      <c r="F3287" t="str">
        <f>VLOOKUP(E3287,Sex!$B$2:$C$5,2,FALSE)</f>
        <v>Mujeres</v>
      </c>
      <c r="G3287" t="s">
        <v>33</v>
      </c>
      <c r="H3287">
        <v>676</v>
      </c>
    </row>
    <row r="3288" spans="1:8" x14ac:dyDescent="0.25">
      <c r="A3288">
        <v>2005</v>
      </c>
      <c r="B3288" t="s">
        <v>12</v>
      </c>
      <c r="C3288" t="str">
        <f>VLOOKUP(B3288,Data_Dictionary!$F$326:$I$589,3,FALSE)</f>
        <v>Honduras</v>
      </c>
      <c r="D3288" t="str">
        <f>VLOOKUP(B3288,Data_Dictionary!$F$326:$I$589,4,FALSE)</f>
        <v>HN</v>
      </c>
      <c r="E3288" t="s">
        <v>24</v>
      </c>
      <c r="F3288" t="str">
        <f>VLOOKUP(E3288,Sex!$B$2:$C$5,2,FALSE)</f>
        <v>Mujeres</v>
      </c>
      <c r="G3288" t="s">
        <v>33</v>
      </c>
      <c r="H3288">
        <v>821</v>
      </c>
    </row>
    <row r="3289" spans="1:8" x14ac:dyDescent="0.25">
      <c r="A3289">
        <v>2010</v>
      </c>
      <c r="B3289" t="s">
        <v>12</v>
      </c>
      <c r="C3289" t="str">
        <f>VLOOKUP(B3289,Data_Dictionary!$F$326:$I$589,3,FALSE)</f>
        <v>Honduras</v>
      </c>
      <c r="D3289" t="str">
        <f>VLOOKUP(B3289,Data_Dictionary!$F$326:$I$589,4,FALSE)</f>
        <v>HN</v>
      </c>
      <c r="E3289" t="s">
        <v>24</v>
      </c>
      <c r="F3289" t="str">
        <f>VLOOKUP(E3289,Sex!$B$2:$C$5,2,FALSE)</f>
        <v>Mujeres</v>
      </c>
      <c r="G3289" t="s">
        <v>33</v>
      </c>
      <c r="H3289">
        <v>866</v>
      </c>
    </row>
    <row r="3290" spans="1:8" x14ac:dyDescent="0.25">
      <c r="A3290">
        <v>2015</v>
      </c>
      <c r="B3290" t="s">
        <v>12</v>
      </c>
      <c r="C3290" t="str">
        <f>VLOOKUP(B3290,Data_Dictionary!$F$326:$I$589,3,FALSE)</f>
        <v>Honduras</v>
      </c>
      <c r="D3290" t="str">
        <f>VLOOKUP(B3290,Data_Dictionary!$F$326:$I$589,4,FALSE)</f>
        <v>HN</v>
      </c>
      <c r="E3290" t="s">
        <v>24</v>
      </c>
      <c r="F3290" t="str">
        <f>VLOOKUP(E3290,Sex!$B$2:$C$5,2,FALSE)</f>
        <v>Mujeres</v>
      </c>
      <c r="G3290" t="s">
        <v>33</v>
      </c>
      <c r="H3290">
        <v>966</v>
      </c>
    </row>
    <row r="3291" spans="1:8" x14ac:dyDescent="0.25">
      <c r="A3291">
        <v>2020</v>
      </c>
      <c r="B3291" t="s">
        <v>12</v>
      </c>
      <c r="C3291" t="str">
        <f>VLOOKUP(B3291,Data_Dictionary!$F$326:$I$589,3,FALSE)</f>
        <v>Honduras</v>
      </c>
      <c r="D3291" t="str">
        <f>VLOOKUP(B3291,Data_Dictionary!$F$326:$I$589,4,FALSE)</f>
        <v>HN</v>
      </c>
      <c r="E3291" t="s">
        <v>24</v>
      </c>
      <c r="F3291" t="str">
        <f>VLOOKUP(E3291,Sex!$B$2:$C$5,2,FALSE)</f>
        <v>Mujeres</v>
      </c>
      <c r="G3291" t="s">
        <v>33</v>
      </c>
      <c r="H3291">
        <v>1115</v>
      </c>
    </row>
    <row r="3292" spans="1:8" x14ac:dyDescent="0.25">
      <c r="A3292">
        <v>1990</v>
      </c>
      <c r="B3292" t="s">
        <v>13</v>
      </c>
      <c r="C3292" t="str">
        <f>VLOOKUP(B3292,Data_Dictionary!$F$326:$I$589,3,FALSE)</f>
        <v>México</v>
      </c>
      <c r="D3292" t="str">
        <f>VLOOKUP(B3292,Data_Dictionary!$F$326:$I$589,4,FALSE)</f>
        <v>MX</v>
      </c>
      <c r="E3292" t="s">
        <v>24</v>
      </c>
      <c r="F3292" t="str">
        <f>VLOOKUP(E3292,Sex!$B$2:$C$5,2,FALSE)</f>
        <v>Mujeres</v>
      </c>
      <c r="G3292" t="s">
        <v>33</v>
      </c>
      <c r="H3292">
        <v>12360</v>
      </c>
    </row>
    <row r="3293" spans="1:8" x14ac:dyDescent="0.25">
      <c r="A3293">
        <v>1995</v>
      </c>
      <c r="B3293" t="s">
        <v>13</v>
      </c>
      <c r="C3293" t="str">
        <f>VLOOKUP(B3293,Data_Dictionary!$F$326:$I$589,3,FALSE)</f>
        <v>México</v>
      </c>
      <c r="D3293" t="str">
        <f>VLOOKUP(B3293,Data_Dictionary!$F$326:$I$589,4,FALSE)</f>
        <v>MX</v>
      </c>
      <c r="E3293" t="s">
        <v>24</v>
      </c>
      <c r="F3293" t="str">
        <f>VLOOKUP(E3293,Sex!$B$2:$C$5,2,FALSE)</f>
        <v>Mujeres</v>
      </c>
      <c r="G3293" t="s">
        <v>33</v>
      </c>
      <c r="H3293">
        <v>8704</v>
      </c>
    </row>
    <row r="3294" spans="1:8" x14ac:dyDescent="0.25">
      <c r="A3294">
        <v>2000</v>
      </c>
      <c r="B3294" t="s">
        <v>13</v>
      </c>
      <c r="C3294" t="str">
        <f>VLOOKUP(B3294,Data_Dictionary!$F$326:$I$589,3,FALSE)</f>
        <v>México</v>
      </c>
      <c r="D3294" t="str">
        <f>VLOOKUP(B3294,Data_Dictionary!$F$326:$I$589,4,FALSE)</f>
        <v>MX</v>
      </c>
      <c r="E3294" t="s">
        <v>24</v>
      </c>
      <c r="F3294" t="str">
        <f>VLOOKUP(E3294,Sex!$B$2:$C$5,2,FALSE)</f>
        <v>Mujeres</v>
      </c>
      <c r="G3294" t="s">
        <v>33</v>
      </c>
      <c r="H3294">
        <v>8058</v>
      </c>
    </row>
    <row r="3295" spans="1:8" x14ac:dyDescent="0.25">
      <c r="A3295">
        <v>2005</v>
      </c>
      <c r="B3295" t="s">
        <v>13</v>
      </c>
      <c r="C3295" t="str">
        <f>VLOOKUP(B3295,Data_Dictionary!$F$326:$I$589,3,FALSE)</f>
        <v>México</v>
      </c>
      <c r="D3295" t="str">
        <f>VLOOKUP(B3295,Data_Dictionary!$F$326:$I$589,4,FALSE)</f>
        <v>MX</v>
      </c>
      <c r="E3295" t="s">
        <v>24</v>
      </c>
      <c r="F3295" t="str">
        <f>VLOOKUP(E3295,Sex!$B$2:$C$5,2,FALSE)</f>
        <v>Mujeres</v>
      </c>
      <c r="G3295" t="s">
        <v>33</v>
      </c>
      <c r="H3295">
        <v>15960</v>
      </c>
    </row>
    <row r="3296" spans="1:8" x14ac:dyDescent="0.25">
      <c r="A3296">
        <v>2010</v>
      </c>
      <c r="B3296" t="s">
        <v>13</v>
      </c>
      <c r="C3296" t="str">
        <f>VLOOKUP(B3296,Data_Dictionary!$F$326:$I$589,3,FALSE)</f>
        <v>México</v>
      </c>
      <c r="D3296" t="str">
        <f>VLOOKUP(B3296,Data_Dictionary!$F$326:$I$589,4,FALSE)</f>
        <v>MX</v>
      </c>
      <c r="E3296" t="s">
        <v>24</v>
      </c>
      <c r="F3296" t="str">
        <f>VLOOKUP(E3296,Sex!$B$2:$C$5,2,FALSE)</f>
        <v>Mujeres</v>
      </c>
      <c r="G3296" t="s">
        <v>33</v>
      </c>
      <c r="H3296">
        <v>11423</v>
      </c>
    </row>
    <row r="3297" spans="1:8" x14ac:dyDescent="0.25">
      <c r="A3297">
        <v>2015</v>
      </c>
      <c r="B3297" t="s">
        <v>13</v>
      </c>
      <c r="C3297" t="str">
        <f>VLOOKUP(B3297,Data_Dictionary!$F$326:$I$589,3,FALSE)</f>
        <v>México</v>
      </c>
      <c r="D3297" t="str">
        <f>VLOOKUP(B3297,Data_Dictionary!$F$326:$I$589,4,FALSE)</f>
        <v>MX</v>
      </c>
      <c r="E3297" t="s">
        <v>24</v>
      </c>
      <c r="F3297" t="str">
        <f>VLOOKUP(E3297,Sex!$B$2:$C$5,2,FALSE)</f>
        <v>Mujeres</v>
      </c>
      <c r="G3297" t="s">
        <v>33</v>
      </c>
      <c r="H3297">
        <v>12403</v>
      </c>
    </row>
    <row r="3298" spans="1:8" x14ac:dyDescent="0.25">
      <c r="A3298">
        <v>2020</v>
      </c>
      <c r="B3298" t="s">
        <v>13</v>
      </c>
      <c r="C3298" t="str">
        <f>VLOOKUP(B3298,Data_Dictionary!$F$326:$I$589,3,FALSE)</f>
        <v>México</v>
      </c>
      <c r="D3298" t="str">
        <f>VLOOKUP(B3298,Data_Dictionary!$F$326:$I$589,4,FALSE)</f>
        <v>MX</v>
      </c>
      <c r="E3298" t="s">
        <v>24</v>
      </c>
      <c r="F3298" t="str">
        <f>VLOOKUP(E3298,Sex!$B$2:$C$5,2,FALSE)</f>
        <v>Mujeres</v>
      </c>
      <c r="G3298" t="s">
        <v>33</v>
      </c>
      <c r="H3298">
        <v>16169</v>
      </c>
    </row>
    <row r="3299" spans="1:8" x14ac:dyDescent="0.25">
      <c r="A3299">
        <v>1990</v>
      </c>
      <c r="B3299" t="s">
        <v>14</v>
      </c>
      <c r="C3299" t="str">
        <f>VLOOKUP(B3299,Data_Dictionary!$F$326:$I$589,3,FALSE)</f>
        <v>Argentina</v>
      </c>
      <c r="D3299" t="str">
        <f>VLOOKUP(B3299,Data_Dictionary!$F$326:$I$589,4,FALSE)</f>
        <v>AR</v>
      </c>
      <c r="E3299" t="s">
        <v>24</v>
      </c>
      <c r="F3299" t="str">
        <f>VLOOKUP(E3299,Sex!$B$2:$C$5,2,FALSE)</f>
        <v>Mujeres</v>
      </c>
      <c r="G3299" t="s">
        <v>33</v>
      </c>
      <c r="H3299">
        <v>69785</v>
      </c>
    </row>
    <row r="3300" spans="1:8" x14ac:dyDescent="0.25">
      <c r="A3300">
        <v>1995</v>
      </c>
      <c r="B3300" t="s">
        <v>14</v>
      </c>
      <c r="C3300" t="str">
        <f>VLOOKUP(B3300,Data_Dictionary!$F$326:$I$589,3,FALSE)</f>
        <v>Argentina</v>
      </c>
      <c r="D3300" t="str">
        <f>VLOOKUP(B3300,Data_Dictionary!$F$326:$I$589,4,FALSE)</f>
        <v>AR</v>
      </c>
      <c r="E3300" t="s">
        <v>24</v>
      </c>
      <c r="F3300" t="str">
        <f>VLOOKUP(E3300,Sex!$B$2:$C$5,2,FALSE)</f>
        <v>Mujeres</v>
      </c>
      <c r="G3300" t="s">
        <v>33</v>
      </c>
      <c r="H3300">
        <v>69606</v>
      </c>
    </row>
    <row r="3301" spans="1:8" x14ac:dyDescent="0.25">
      <c r="A3301">
        <v>2000</v>
      </c>
      <c r="B3301" t="s">
        <v>14</v>
      </c>
      <c r="C3301" t="str">
        <f>VLOOKUP(B3301,Data_Dictionary!$F$326:$I$589,3,FALSE)</f>
        <v>Argentina</v>
      </c>
      <c r="D3301" t="str">
        <f>VLOOKUP(B3301,Data_Dictionary!$F$326:$I$589,4,FALSE)</f>
        <v>AR</v>
      </c>
      <c r="E3301" t="s">
        <v>24</v>
      </c>
      <c r="F3301" t="str">
        <f>VLOOKUP(E3301,Sex!$B$2:$C$5,2,FALSE)</f>
        <v>Mujeres</v>
      </c>
      <c r="G3301" t="s">
        <v>33</v>
      </c>
      <c r="H3301">
        <v>57562</v>
      </c>
    </row>
    <row r="3302" spans="1:8" x14ac:dyDescent="0.25">
      <c r="A3302">
        <v>2005</v>
      </c>
      <c r="B3302" t="s">
        <v>14</v>
      </c>
      <c r="C3302" t="str">
        <f>VLOOKUP(B3302,Data_Dictionary!$F$326:$I$589,3,FALSE)</f>
        <v>Argentina</v>
      </c>
      <c r="D3302" t="str">
        <f>VLOOKUP(B3302,Data_Dictionary!$F$326:$I$589,4,FALSE)</f>
        <v>AR</v>
      </c>
      <c r="E3302" t="s">
        <v>24</v>
      </c>
      <c r="F3302" t="str">
        <f>VLOOKUP(E3302,Sex!$B$2:$C$5,2,FALSE)</f>
        <v>Mujeres</v>
      </c>
      <c r="G3302" t="s">
        <v>33</v>
      </c>
      <c r="H3302">
        <v>58547</v>
      </c>
    </row>
    <row r="3303" spans="1:8" x14ac:dyDescent="0.25">
      <c r="A3303">
        <v>2010</v>
      </c>
      <c r="B3303" t="s">
        <v>14</v>
      </c>
      <c r="C3303" t="str">
        <f>VLOOKUP(B3303,Data_Dictionary!$F$326:$I$589,3,FALSE)</f>
        <v>Argentina</v>
      </c>
      <c r="D3303" t="str">
        <f>VLOOKUP(B3303,Data_Dictionary!$F$326:$I$589,4,FALSE)</f>
        <v>AR</v>
      </c>
      <c r="E3303" t="s">
        <v>24</v>
      </c>
      <c r="F3303" t="str">
        <f>VLOOKUP(E3303,Sex!$B$2:$C$5,2,FALSE)</f>
        <v>Mujeres</v>
      </c>
      <c r="G3303" t="s">
        <v>33</v>
      </c>
      <c r="H3303">
        <v>67219</v>
      </c>
    </row>
    <row r="3304" spans="1:8" x14ac:dyDescent="0.25">
      <c r="A3304">
        <v>2015</v>
      </c>
      <c r="B3304" t="s">
        <v>14</v>
      </c>
      <c r="C3304" t="str">
        <f>VLOOKUP(B3304,Data_Dictionary!$F$326:$I$589,3,FALSE)</f>
        <v>Argentina</v>
      </c>
      <c r="D3304" t="str">
        <f>VLOOKUP(B3304,Data_Dictionary!$F$326:$I$589,4,FALSE)</f>
        <v>AR</v>
      </c>
      <c r="E3304" t="s">
        <v>24</v>
      </c>
      <c r="F3304" t="str">
        <f>VLOOKUP(E3304,Sex!$B$2:$C$5,2,FALSE)</f>
        <v>Mujeres</v>
      </c>
      <c r="G3304" t="s">
        <v>33</v>
      </c>
      <c r="H3304">
        <v>73943</v>
      </c>
    </row>
    <row r="3305" spans="1:8" x14ac:dyDescent="0.25">
      <c r="A3305">
        <v>2020</v>
      </c>
      <c r="B3305" t="s">
        <v>14</v>
      </c>
      <c r="C3305" t="str">
        <f>VLOOKUP(B3305,Data_Dictionary!$F$326:$I$589,3,FALSE)</f>
        <v>Argentina</v>
      </c>
      <c r="D3305" t="str">
        <f>VLOOKUP(B3305,Data_Dictionary!$F$326:$I$589,4,FALSE)</f>
        <v>AR</v>
      </c>
      <c r="E3305" t="s">
        <v>24</v>
      </c>
      <c r="F3305" t="str">
        <f>VLOOKUP(E3305,Sex!$B$2:$C$5,2,FALSE)</f>
        <v>Mujeres</v>
      </c>
      <c r="G3305" t="s">
        <v>33</v>
      </c>
      <c r="H3305">
        <v>75432</v>
      </c>
    </row>
    <row r="3306" spans="1:8" x14ac:dyDescent="0.25">
      <c r="A3306">
        <v>1990</v>
      </c>
      <c r="B3306" t="s">
        <v>15</v>
      </c>
      <c r="C3306" t="str">
        <f>VLOOKUP(B3306,Data_Dictionary!$F$326:$I$589,3,FALSE)</f>
        <v>Brasil</v>
      </c>
      <c r="D3306" t="str">
        <f>VLOOKUP(B3306,Data_Dictionary!$F$326:$I$589,4,FALSE)</f>
        <v>BR</v>
      </c>
      <c r="E3306" t="s">
        <v>24</v>
      </c>
      <c r="F3306" t="str">
        <f>VLOOKUP(E3306,Sex!$B$2:$C$5,2,FALSE)</f>
        <v>Mujeres</v>
      </c>
      <c r="G3306" t="s">
        <v>33</v>
      </c>
      <c r="H3306">
        <v>27787</v>
      </c>
    </row>
    <row r="3307" spans="1:8" x14ac:dyDescent="0.25">
      <c r="A3307">
        <v>1995</v>
      </c>
      <c r="B3307" t="s">
        <v>15</v>
      </c>
      <c r="C3307" t="str">
        <f>VLOOKUP(B3307,Data_Dictionary!$F$326:$I$589,3,FALSE)</f>
        <v>Brasil</v>
      </c>
      <c r="D3307" t="str">
        <f>VLOOKUP(B3307,Data_Dictionary!$F$326:$I$589,4,FALSE)</f>
        <v>BR</v>
      </c>
      <c r="E3307" t="s">
        <v>24</v>
      </c>
      <c r="F3307" t="str">
        <f>VLOOKUP(E3307,Sex!$B$2:$C$5,2,FALSE)</f>
        <v>Mujeres</v>
      </c>
      <c r="G3307" t="s">
        <v>33</v>
      </c>
      <c r="H3307">
        <v>25405</v>
      </c>
    </row>
    <row r="3308" spans="1:8" x14ac:dyDescent="0.25">
      <c r="A3308">
        <v>2000</v>
      </c>
      <c r="B3308" t="s">
        <v>15</v>
      </c>
      <c r="C3308" t="str">
        <f>VLOOKUP(B3308,Data_Dictionary!$F$326:$I$589,3,FALSE)</f>
        <v>Brasil</v>
      </c>
      <c r="D3308" t="str">
        <f>VLOOKUP(B3308,Data_Dictionary!$F$326:$I$589,4,FALSE)</f>
        <v>BR</v>
      </c>
      <c r="E3308" t="s">
        <v>24</v>
      </c>
      <c r="F3308" t="str">
        <f>VLOOKUP(E3308,Sex!$B$2:$C$5,2,FALSE)</f>
        <v>Mujeres</v>
      </c>
      <c r="G3308" t="s">
        <v>33</v>
      </c>
      <c r="H3308">
        <v>22957</v>
      </c>
    </row>
    <row r="3309" spans="1:8" x14ac:dyDescent="0.25">
      <c r="A3309">
        <v>2005</v>
      </c>
      <c r="B3309" t="s">
        <v>15</v>
      </c>
      <c r="C3309" t="str">
        <f>VLOOKUP(B3309,Data_Dictionary!$F$326:$I$589,3,FALSE)</f>
        <v>Brasil</v>
      </c>
      <c r="D3309" t="str">
        <f>VLOOKUP(B3309,Data_Dictionary!$F$326:$I$589,4,FALSE)</f>
        <v>BR</v>
      </c>
      <c r="E3309" t="s">
        <v>24</v>
      </c>
      <c r="F3309" t="str">
        <f>VLOOKUP(E3309,Sex!$B$2:$C$5,2,FALSE)</f>
        <v>Mujeres</v>
      </c>
      <c r="G3309" t="s">
        <v>33</v>
      </c>
      <c r="H3309">
        <v>16712</v>
      </c>
    </row>
    <row r="3310" spans="1:8" x14ac:dyDescent="0.25">
      <c r="A3310">
        <v>2010</v>
      </c>
      <c r="B3310" t="s">
        <v>15</v>
      </c>
      <c r="C3310" t="str">
        <f>VLOOKUP(B3310,Data_Dictionary!$F$326:$I$589,3,FALSE)</f>
        <v>Brasil</v>
      </c>
      <c r="D3310" t="str">
        <f>VLOOKUP(B3310,Data_Dictionary!$F$326:$I$589,4,FALSE)</f>
        <v>BR</v>
      </c>
      <c r="E3310" t="s">
        <v>24</v>
      </c>
      <c r="F3310" t="str">
        <f>VLOOKUP(E3310,Sex!$B$2:$C$5,2,FALSE)</f>
        <v>Mujeres</v>
      </c>
      <c r="G3310" t="s">
        <v>33</v>
      </c>
      <c r="H3310">
        <v>11145</v>
      </c>
    </row>
    <row r="3311" spans="1:8" x14ac:dyDescent="0.25">
      <c r="A3311">
        <v>2015</v>
      </c>
      <c r="B3311" t="s">
        <v>15</v>
      </c>
      <c r="C3311" t="str">
        <f>VLOOKUP(B3311,Data_Dictionary!$F$326:$I$589,3,FALSE)</f>
        <v>Brasil</v>
      </c>
      <c r="D3311" t="str">
        <f>VLOOKUP(B3311,Data_Dictionary!$F$326:$I$589,4,FALSE)</f>
        <v>BR</v>
      </c>
      <c r="E3311" t="s">
        <v>24</v>
      </c>
      <c r="F3311" t="str">
        <f>VLOOKUP(E3311,Sex!$B$2:$C$5,2,FALSE)</f>
        <v>Mujeres</v>
      </c>
      <c r="G3311" t="s">
        <v>33</v>
      </c>
      <c r="H3311">
        <v>14833</v>
      </c>
    </row>
    <row r="3312" spans="1:8" x14ac:dyDescent="0.25">
      <c r="A3312">
        <v>2020</v>
      </c>
      <c r="B3312" t="s">
        <v>15</v>
      </c>
      <c r="C3312" t="str">
        <f>VLOOKUP(B3312,Data_Dictionary!$F$326:$I$589,3,FALSE)</f>
        <v>Brasil</v>
      </c>
      <c r="D3312" t="str">
        <f>VLOOKUP(B3312,Data_Dictionary!$F$326:$I$589,4,FALSE)</f>
        <v>BR</v>
      </c>
      <c r="E3312" t="s">
        <v>24</v>
      </c>
      <c r="F3312" t="str">
        <f>VLOOKUP(E3312,Sex!$B$2:$C$5,2,FALSE)</f>
        <v>Mujeres</v>
      </c>
      <c r="G3312" t="s">
        <v>33</v>
      </c>
      <c r="H3312">
        <v>25911</v>
      </c>
    </row>
    <row r="3313" spans="1:8" x14ac:dyDescent="0.25">
      <c r="A3313">
        <v>1990</v>
      </c>
      <c r="B3313" t="s">
        <v>16</v>
      </c>
      <c r="C3313" t="str">
        <f>VLOOKUP(B3313,Data_Dictionary!$F$326:$I$589,3,FALSE)</f>
        <v>Chile</v>
      </c>
      <c r="D3313" t="str">
        <f>VLOOKUP(B3313,Data_Dictionary!$F$326:$I$589,4,FALSE)</f>
        <v>CL</v>
      </c>
      <c r="E3313" t="s">
        <v>24</v>
      </c>
      <c r="F3313" t="str">
        <f>VLOOKUP(E3313,Sex!$B$2:$C$5,2,FALSE)</f>
        <v>Mujeres</v>
      </c>
      <c r="G3313" t="s">
        <v>33</v>
      </c>
      <c r="H3313">
        <v>2460</v>
      </c>
    </row>
    <row r="3314" spans="1:8" x14ac:dyDescent="0.25">
      <c r="A3314">
        <v>1995</v>
      </c>
      <c r="B3314" t="s">
        <v>16</v>
      </c>
      <c r="C3314" t="str">
        <f>VLOOKUP(B3314,Data_Dictionary!$F$326:$I$589,3,FALSE)</f>
        <v>Chile</v>
      </c>
      <c r="D3314" t="str">
        <f>VLOOKUP(B3314,Data_Dictionary!$F$326:$I$589,4,FALSE)</f>
        <v>CL</v>
      </c>
      <c r="E3314" t="s">
        <v>24</v>
      </c>
      <c r="F3314" t="str">
        <f>VLOOKUP(E3314,Sex!$B$2:$C$5,2,FALSE)</f>
        <v>Mujeres</v>
      </c>
      <c r="G3314" t="s">
        <v>33</v>
      </c>
      <c r="H3314">
        <v>3474</v>
      </c>
    </row>
    <row r="3315" spans="1:8" x14ac:dyDescent="0.25">
      <c r="A3315">
        <v>2000</v>
      </c>
      <c r="B3315" t="s">
        <v>16</v>
      </c>
      <c r="C3315" t="str">
        <f>VLOOKUP(B3315,Data_Dictionary!$F$326:$I$589,3,FALSE)</f>
        <v>Chile</v>
      </c>
      <c r="D3315" t="str">
        <f>VLOOKUP(B3315,Data_Dictionary!$F$326:$I$589,4,FALSE)</f>
        <v>CL</v>
      </c>
      <c r="E3315" t="s">
        <v>24</v>
      </c>
      <c r="F3315" t="str">
        <f>VLOOKUP(E3315,Sex!$B$2:$C$5,2,FALSE)</f>
        <v>Mujeres</v>
      </c>
      <c r="G3315" t="s">
        <v>33</v>
      </c>
      <c r="H3315">
        <v>4589</v>
      </c>
    </row>
    <row r="3316" spans="1:8" x14ac:dyDescent="0.25">
      <c r="A3316">
        <v>2005</v>
      </c>
      <c r="B3316" t="s">
        <v>16</v>
      </c>
      <c r="C3316" t="str">
        <f>VLOOKUP(B3316,Data_Dictionary!$F$326:$I$589,3,FALSE)</f>
        <v>Chile</v>
      </c>
      <c r="D3316" t="str">
        <f>VLOOKUP(B3316,Data_Dictionary!$F$326:$I$589,4,FALSE)</f>
        <v>CL</v>
      </c>
      <c r="E3316" t="s">
        <v>24</v>
      </c>
      <c r="F3316" t="str">
        <f>VLOOKUP(E3316,Sex!$B$2:$C$5,2,FALSE)</f>
        <v>Mujeres</v>
      </c>
      <c r="G3316" t="s">
        <v>33</v>
      </c>
      <c r="H3316">
        <v>8435</v>
      </c>
    </row>
    <row r="3317" spans="1:8" x14ac:dyDescent="0.25">
      <c r="A3317">
        <v>2010</v>
      </c>
      <c r="B3317" t="s">
        <v>16</v>
      </c>
      <c r="C3317" t="str">
        <f>VLOOKUP(B3317,Data_Dictionary!$F$326:$I$589,3,FALSE)</f>
        <v>Chile</v>
      </c>
      <c r="D3317" t="str">
        <f>VLOOKUP(B3317,Data_Dictionary!$F$326:$I$589,4,FALSE)</f>
        <v>CL</v>
      </c>
      <c r="E3317" t="s">
        <v>24</v>
      </c>
      <c r="F3317" t="str">
        <f>VLOOKUP(E3317,Sex!$B$2:$C$5,2,FALSE)</f>
        <v>Mujeres</v>
      </c>
      <c r="G3317" t="s">
        <v>33</v>
      </c>
      <c r="H3317">
        <v>13949</v>
      </c>
    </row>
    <row r="3318" spans="1:8" x14ac:dyDescent="0.25">
      <c r="A3318">
        <v>2015</v>
      </c>
      <c r="B3318" t="s">
        <v>16</v>
      </c>
      <c r="C3318" t="str">
        <f>VLOOKUP(B3318,Data_Dictionary!$F$326:$I$589,3,FALSE)</f>
        <v>Chile</v>
      </c>
      <c r="D3318" t="str">
        <f>VLOOKUP(B3318,Data_Dictionary!$F$326:$I$589,4,FALSE)</f>
        <v>CL</v>
      </c>
      <c r="E3318" t="s">
        <v>24</v>
      </c>
      <c r="F3318" t="str">
        <f>VLOOKUP(E3318,Sex!$B$2:$C$5,2,FALSE)</f>
        <v>Mujeres</v>
      </c>
      <c r="G3318" t="s">
        <v>33</v>
      </c>
      <c r="H3318">
        <v>20273</v>
      </c>
    </row>
    <row r="3319" spans="1:8" x14ac:dyDescent="0.25">
      <c r="A3319">
        <v>2020</v>
      </c>
      <c r="B3319" t="s">
        <v>16</v>
      </c>
      <c r="C3319" t="str">
        <f>VLOOKUP(B3319,Data_Dictionary!$F$326:$I$589,3,FALSE)</f>
        <v>Chile</v>
      </c>
      <c r="D3319" t="str">
        <f>VLOOKUP(B3319,Data_Dictionary!$F$326:$I$589,4,FALSE)</f>
        <v>CL</v>
      </c>
      <c r="E3319" t="s">
        <v>24</v>
      </c>
      <c r="F3319" t="str">
        <f>VLOOKUP(E3319,Sex!$B$2:$C$5,2,FALSE)</f>
        <v>Mujeres</v>
      </c>
      <c r="G3319" t="s">
        <v>33</v>
      </c>
      <c r="H3319">
        <v>51982</v>
      </c>
    </row>
    <row r="3320" spans="1:8" x14ac:dyDescent="0.25">
      <c r="A3320">
        <v>1990</v>
      </c>
      <c r="B3320" t="s">
        <v>17</v>
      </c>
      <c r="C3320" t="str">
        <f>VLOOKUP(B3320,Data_Dictionary!$F$326:$I$589,3,FALSE)</f>
        <v>Colombia</v>
      </c>
      <c r="D3320" t="str">
        <f>VLOOKUP(B3320,Data_Dictionary!$F$326:$I$589,4,FALSE)</f>
        <v>CO</v>
      </c>
      <c r="E3320" t="s">
        <v>24</v>
      </c>
      <c r="F3320" t="str">
        <f>VLOOKUP(E3320,Sex!$B$2:$C$5,2,FALSE)</f>
        <v>Mujeres</v>
      </c>
      <c r="G3320" t="s">
        <v>33</v>
      </c>
      <c r="H3320">
        <v>1809</v>
      </c>
    </row>
    <row r="3321" spans="1:8" x14ac:dyDescent="0.25">
      <c r="A3321">
        <v>1995</v>
      </c>
      <c r="B3321" t="s">
        <v>17</v>
      </c>
      <c r="C3321" t="str">
        <f>VLOOKUP(B3321,Data_Dictionary!$F$326:$I$589,3,FALSE)</f>
        <v>Colombia</v>
      </c>
      <c r="D3321" t="str">
        <f>VLOOKUP(B3321,Data_Dictionary!$F$326:$I$589,4,FALSE)</f>
        <v>CO</v>
      </c>
      <c r="E3321" t="s">
        <v>24</v>
      </c>
      <c r="F3321" t="str">
        <f>VLOOKUP(E3321,Sex!$B$2:$C$5,2,FALSE)</f>
        <v>Mujeres</v>
      </c>
      <c r="G3321" t="s">
        <v>33</v>
      </c>
      <c r="H3321">
        <v>1896</v>
      </c>
    </row>
    <row r="3322" spans="1:8" x14ac:dyDescent="0.25">
      <c r="A3322">
        <v>2000</v>
      </c>
      <c r="B3322" t="s">
        <v>17</v>
      </c>
      <c r="C3322" t="str">
        <f>VLOOKUP(B3322,Data_Dictionary!$F$326:$I$589,3,FALSE)</f>
        <v>Colombia</v>
      </c>
      <c r="D3322" t="str">
        <f>VLOOKUP(B3322,Data_Dictionary!$F$326:$I$589,4,FALSE)</f>
        <v>CO</v>
      </c>
      <c r="E3322" t="s">
        <v>24</v>
      </c>
      <c r="F3322" t="str">
        <f>VLOOKUP(E3322,Sex!$B$2:$C$5,2,FALSE)</f>
        <v>Mujeres</v>
      </c>
      <c r="G3322" t="s">
        <v>33</v>
      </c>
      <c r="H3322">
        <v>1984</v>
      </c>
    </row>
    <row r="3323" spans="1:8" x14ac:dyDescent="0.25">
      <c r="A3323">
        <v>2005</v>
      </c>
      <c r="B3323" t="s">
        <v>17</v>
      </c>
      <c r="C3323" t="str">
        <f>VLOOKUP(B3323,Data_Dictionary!$F$326:$I$589,3,FALSE)</f>
        <v>Colombia</v>
      </c>
      <c r="D3323" t="str">
        <f>VLOOKUP(B3323,Data_Dictionary!$F$326:$I$589,4,FALSE)</f>
        <v>CO</v>
      </c>
      <c r="E3323" t="s">
        <v>24</v>
      </c>
      <c r="F3323" t="str">
        <f>VLOOKUP(E3323,Sex!$B$2:$C$5,2,FALSE)</f>
        <v>Mujeres</v>
      </c>
      <c r="G3323" t="s">
        <v>33</v>
      </c>
      <c r="H3323">
        <v>2063</v>
      </c>
    </row>
    <row r="3324" spans="1:8" x14ac:dyDescent="0.25">
      <c r="A3324">
        <v>2010</v>
      </c>
      <c r="B3324" t="s">
        <v>17</v>
      </c>
      <c r="C3324" t="str">
        <f>VLOOKUP(B3324,Data_Dictionary!$F$326:$I$589,3,FALSE)</f>
        <v>Colombia</v>
      </c>
      <c r="D3324" t="str">
        <f>VLOOKUP(B3324,Data_Dictionary!$F$326:$I$589,4,FALSE)</f>
        <v>CO</v>
      </c>
      <c r="E3324" t="s">
        <v>24</v>
      </c>
      <c r="F3324" t="str">
        <f>VLOOKUP(E3324,Sex!$B$2:$C$5,2,FALSE)</f>
        <v>Mujeres</v>
      </c>
      <c r="G3324" t="s">
        <v>33</v>
      </c>
      <c r="H3324">
        <v>2299</v>
      </c>
    </row>
    <row r="3325" spans="1:8" x14ac:dyDescent="0.25">
      <c r="A3325">
        <v>2015</v>
      </c>
      <c r="B3325" t="s">
        <v>17</v>
      </c>
      <c r="C3325" t="str">
        <f>VLOOKUP(B3325,Data_Dictionary!$F$326:$I$589,3,FALSE)</f>
        <v>Colombia</v>
      </c>
      <c r="D3325" t="str">
        <f>VLOOKUP(B3325,Data_Dictionary!$F$326:$I$589,4,FALSE)</f>
        <v>CO</v>
      </c>
      <c r="E3325" t="s">
        <v>24</v>
      </c>
      <c r="F3325" t="str">
        <f>VLOOKUP(E3325,Sex!$B$2:$C$5,2,FALSE)</f>
        <v>Mujeres</v>
      </c>
      <c r="G3325" t="s">
        <v>33</v>
      </c>
      <c r="H3325">
        <v>2537</v>
      </c>
    </row>
    <row r="3326" spans="1:8" x14ac:dyDescent="0.25">
      <c r="A3326">
        <v>2020</v>
      </c>
      <c r="B3326" t="s">
        <v>17</v>
      </c>
      <c r="C3326" t="str">
        <f>VLOOKUP(B3326,Data_Dictionary!$F$326:$I$589,3,FALSE)</f>
        <v>Colombia</v>
      </c>
      <c r="D3326" t="str">
        <f>VLOOKUP(B3326,Data_Dictionary!$F$326:$I$589,4,FALSE)</f>
        <v>CO</v>
      </c>
      <c r="E3326" t="s">
        <v>24</v>
      </c>
      <c r="F3326" t="str">
        <f>VLOOKUP(E3326,Sex!$B$2:$C$5,2,FALSE)</f>
        <v>Mujeres</v>
      </c>
      <c r="G3326" t="s">
        <v>33</v>
      </c>
      <c r="H3326">
        <v>30868</v>
      </c>
    </row>
    <row r="3327" spans="1:8" x14ac:dyDescent="0.25">
      <c r="A3327">
        <v>1990</v>
      </c>
      <c r="B3327" t="s">
        <v>18</v>
      </c>
      <c r="C3327" t="str">
        <f>VLOOKUP(B3327,Data_Dictionary!$F$326:$I$589,3,FALSE)</f>
        <v>Ecuador (el)</v>
      </c>
      <c r="D3327" t="str">
        <f>VLOOKUP(B3327,Data_Dictionary!$F$326:$I$589,4,FALSE)</f>
        <v>EC</v>
      </c>
      <c r="E3327" t="s">
        <v>24</v>
      </c>
      <c r="F3327" t="str">
        <f>VLOOKUP(E3327,Sex!$B$2:$C$5,2,FALSE)</f>
        <v>Mujeres</v>
      </c>
      <c r="G3327" t="s">
        <v>33</v>
      </c>
      <c r="H3327">
        <v>2335</v>
      </c>
    </row>
    <row r="3328" spans="1:8" x14ac:dyDescent="0.25">
      <c r="A3328">
        <v>1995</v>
      </c>
      <c r="B3328" t="s">
        <v>18</v>
      </c>
      <c r="C3328" t="str">
        <f>VLOOKUP(B3328,Data_Dictionary!$F$326:$I$589,3,FALSE)</f>
        <v>Ecuador (el)</v>
      </c>
      <c r="D3328" t="str">
        <f>VLOOKUP(B3328,Data_Dictionary!$F$326:$I$589,4,FALSE)</f>
        <v>EC</v>
      </c>
      <c r="E3328" t="s">
        <v>24</v>
      </c>
      <c r="F3328" t="str">
        <f>VLOOKUP(E3328,Sex!$B$2:$C$5,2,FALSE)</f>
        <v>Mujeres</v>
      </c>
      <c r="G3328" t="s">
        <v>33</v>
      </c>
      <c r="H3328">
        <v>3340</v>
      </c>
    </row>
    <row r="3329" spans="1:8" x14ac:dyDescent="0.25">
      <c r="A3329">
        <v>2000</v>
      </c>
      <c r="B3329" t="s">
        <v>18</v>
      </c>
      <c r="C3329" t="str">
        <f>VLOOKUP(B3329,Data_Dictionary!$F$326:$I$589,3,FALSE)</f>
        <v>Ecuador (el)</v>
      </c>
      <c r="D3329" t="str">
        <f>VLOOKUP(B3329,Data_Dictionary!$F$326:$I$589,4,FALSE)</f>
        <v>EC</v>
      </c>
      <c r="E3329" t="s">
        <v>24</v>
      </c>
      <c r="F3329" t="str">
        <f>VLOOKUP(E3329,Sex!$B$2:$C$5,2,FALSE)</f>
        <v>Mujeres</v>
      </c>
      <c r="G3329" t="s">
        <v>33</v>
      </c>
      <c r="H3329">
        <v>4377</v>
      </c>
    </row>
    <row r="3330" spans="1:8" x14ac:dyDescent="0.25">
      <c r="A3330">
        <v>2005</v>
      </c>
      <c r="B3330" t="s">
        <v>18</v>
      </c>
      <c r="C3330" t="str">
        <f>VLOOKUP(B3330,Data_Dictionary!$F$326:$I$589,3,FALSE)</f>
        <v>Ecuador (el)</v>
      </c>
      <c r="D3330" t="str">
        <f>VLOOKUP(B3330,Data_Dictionary!$F$326:$I$589,4,FALSE)</f>
        <v>EC</v>
      </c>
      <c r="E3330" t="s">
        <v>24</v>
      </c>
      <c r="F3330" t="str">
        <f>VLOOKUP(E3330,Sex!$B$2:$C$5,2,FALSE)</f>
        <v>Mujeres</v>
      </c>
      <c r="G3330" t="s">
        <v>33</v>
      </c>
      <c r="H3330">
        <v>4516</v>
      </c>
    </row>
    <row r="3331" spans="1:8" x14ac:dyDescent="0.25">
      <c r="A3331">
        <v>2010</v>
      </c>
      <c r="B3331" t="s">
        <v>18</v>
      </c>
      <c r="C3331" t="str">
        <f>VLOOKUP(B3331,Data_Dictionary!$F$326:$I$589,3,FALSE)</f>
        <v>Ecuador (el)</v>
      </c>
      <c r="D3331" t="str">
        <f>VLOOKUP(B3331,Data_Dictionary!$F$326:$I$589,4,FALSE)</f>
        <v>EC</v>
      </c>
      <c r="E3331" t="s">
        <v>24</v>
      </c>
      <c r="F3331" t="str">
        <f>VLOOKUP(E3331,Sex!$B$2:$C$5,2,FALSE)</f>
        <v>Mujeres</v>
      </c>
      <c r="G3331" t="s">
        <v>33</v>
      </c>
      <c r="H3331">
        <v>8320</v>
      </c>
    </row>
    <row r="3332" spans="1:8" x14ac:dyDescent="0.25">
      <c r="A3332">
        <v>2015</v>
      </c>
      <c r="B3332" t="s">
        <v>18</v>
      </c>
      <c r="C3332" t="str">
        <f>VLOOKUP(B3332,Data_Dictionary!$F$326:$I$589,3,FALSE)</f>
        <v>Ecuador (el)</v>
      </c>
      <c r="D3332" t="str">
        <f>VLOOKUP(B3332,Data_Dictionary!$F$326:$I$589,4,FALSE)</f>
        <v>EC</v>
      </c>
      <c r="E3332" t="s">
        <v>24</v>
      </c>
      <c r="F3332" t="str">
        <f>VLOOKUP(E3332,Sex!$B$2:$C$5,2,FALSE)</f>
        <v>Mujeres</v>
      </c>
      <c r="G3332" t="s">
        <v>33</v>
      </c>
      <c r="H3332">
        <v>9077</v>
      </c>
    </row>
    <row r="3333" spans="1:8" x14ac:dyDescent="0.25">
      <c r="A3333">
        <v>2020</v>
      </c>
      <c r="B3333" t="s">
        <v>18</v>
      </c>
      <c r="C3333" t="str">
        <f>VLOOKUP(B3333,Data_Dictionary!$F$326:$I$589,3,FALSE)</f>
        <v>Ecuador (el)</v>
      </c>
      <c r="D3333" t="str">
        <f>VLOOKUP(B3333,Data_Dictionary!$F$326:$I$589,4,FALSE)</f>
        <v>EC</v>
      </c>
      <c r="E3333" t="s">
        <v>24</v>
      </c>
      <c r="F3333" t="str">
        <f>VLOOKUP(E3333,Sex!$B$2:$C$5,2,FALSE)</f>
        <v>Mujeres</v>
      </c>
      <c r="G3333" t="s">
        <v>33</v>
      </c>
      <c r="H3333">
        <v>20735</v>
      </c>
    </row>
    <row r="3334" spans="1:8" x14ac:dyDescent="0.25">
      <c r="A3334">
        <v>1990</v>
      </c>
      <c r="B3334" t="s">
        <v>19</v>
      </c>
      <c r="C3334" t="str">
        <f>VLOOKUP(B3334,Data_Dictionary!$F$326:$I$589,3,FALSE)</f>
        <v>Guyana</v>
      </c>
      <c r="D3334" t="str">
        <f>VLOOKUP(B3334,Data_Dictionary!$F$326:$I$589,4,FALSE)</f>
        <v>GY</v>
      </c>
      <c r="E3334" t="s">
        <v>24</v>
      </c>
      <c r="F3334" t="str">
        <f>VLOOKUP(E3334,Sex!$B$2:$C$5,2,FALSE)</f>
        <v>Mujeres</v>
      </c>
      <c r="G3334" t="s">
        <v>33</v>
      </c>
      <c r="H3334">
        <v>94</v>
      </c>
    </row>
    <row r="3335" spans="1:8" x14ac:dyDescent="0.25">
      <c r="A3335">
        <v>1995</v>
      </c>
      <c r="B3335" t="s">
        <v>19</v>
      </c>
      <c r="C3335" t="str">
        <f>VLOOKUP(B3335,Data_Dictionary!$F$326:$I$589,3,FALSE)</f>
        <v>Guyana</v>
      </c>
      <c r="D3335" t="str">
        <f>VLOOKUP(B3335,Data_Dictionary!$F$326:$I$589,4,FALSE)</f>
        <v>GY</v>
      </c>
      <c r="E3335" t="s">
        <v>24</v>
      </c>
      <c r="F3335" t="str">
        <f>VLOOKUP(E3335,Sex!$B$2:$C$5,2,FALSE)</f>
        <v>Mujeres</v>
      </c>
      <c r="G3335" t="s">
        <v>33</v>
      </c>
      <c r="H3335">
        <v>119</v>
      </c>
    </row>
    <row r="3336" spans="1:8" x14ac:dyDescent="0.25">
      <c r="A3336">
        <v>2000</v>
      </c>
      <c r="B3336" t="s">
        <v>19</v>
      </c>
      <c r="C3336" t="str">
        <f>VLOOKUP(B3336,Data_Dictionary!$F$326:$I$589,3,FALSE)</f>
        <v>Guyana</v>
      </c>
      <c r="D3336" t="str">
        <f>VLOOKUP(B3336,Data_Dictionary!$F$326:$I$589,4,FALSE)</f>
        <v>GY</v>
      </c>
      <c r="E3336" t="s">
        <v>24</v>
      </c>
      <c r="F3336" t="str">
        <f>VLOOKUP(E3336,Sex!$B$2:$C$5,2,FALSE)</f>
        <v>Mujeres</v>
      </c>
      <c r="G3336" t="s">
        <v>33</v>
      </c>
      <c r="H3336">
        <v>142</v>
      </c>
    </row>
    <row r="3337" spans="1:8" x14ac:dyDescent="0.25">
      <c r="A3337">
        <v>2005</v>
      </c>
      <c r="B3337" t="s">
        <v>19</v>
      </c>
      <c r="C3337" t="str">
        <f>VLOOKUP(B3337,Data_Dictionary!$F$326:$I$589,3,FALSE)</f>
        <v>Guyana</v>
      </c>
      <c r="D3337" t="str">
        <f>VLOOKUP(B3337,Data_Dictionary!$F$326:$I$589,4,FALSE)</f>
        <v>GY</v>
      </c>
      <c r="E3337" t="s">
        <v>24</v>
      </c>
      <c r="F3337" t="str">
        <f>VLOOKUP(E3337,Sex!$B$2:$C$5,2,FALSE)</f>
        <v>Mujeres</v>
      </c>
      <c r="G3337" t="s">
        <v>33</v>
      </c>
      <c r="H3337">
        <v>193</v>
      </c>
    </row>
    <row r="3338" spans="1:8" x14ac:dyDescent="0.25">
      <c r="A3338">
        <v>2010</v>
      </c>
      <c r="B3338" t="s">
        <v>19</v>
      </c>
      <c r="C3338" t="str">
        <f>VLOOKUP(B3338,Data_Dictionary!$F$326:$I$589,3,FALSE)</f>
        <v>Guyana</v>
      </c>
      <c r="D3338" t="str">
        <f>VLOOKUP(B3338,Data_Dictionary!$F$326:$I$589,4,FALSE)</f>
        <v>GY</v>
      </c>
      <c r="E3338" t="s">
        <v>24</v>
      </c>
      <c r="F3338" t="str">
        <f>VLOOKUP(E3338,Sex!$B$2:$C$5,2,FALSE)</f>
        <v>Mujeres</v>
      </c>
      <c r="G3338" t="s">
        <v>33</v>
      </c>
      <c r="H3338">
        <v>139</v>
      </c>
    </row>
    <row r="3339" spans="1:8" x14ac:dyDescent="0.25">
      <c r="A3339">
        <v>2015</v>
      </c>
      <c r="B3339" t="s">
        <v>19</v>
      </c>
      <c r="C3339" t="str">
        <f>VLOOKUP(B3339,Data_Dictionary!$F$326:$I$589,3,FALSE)</f>
        <v>Guyana</v>
      </c>
      <c r="D3339" t="str">
        <f>VLOOKUP(B3339,Data_Dictionary!$F$326:$I$589,4,FALSE)</f>
        <v>GY</v>
      </c>
      <c r="E3339" t="s">
        <v>24</v>
      </c>
      <c r="F3339" t="str">
        <f>VLOOKUP(E3339,Sex!$B$2:$C$5,2,FALSE)</f>
        <v>Mujeres</v>
      </c>
      <c r="G3339" t="s">
        <v>33</v>
      </c>
      <c r="H3339">
        <v>195</v>
      </c>
    </row>
    <row r="3340" spans="1:8" x14ac:dyDescent="0.25">
      <c r="A3340">
        <v>2020</v>
      </c>
      <c r="B3340" t="s">
        <v>19</v>
      </c>
      <c r="C3340" t="str">
        <f>VLOOKUP(B3340,Data_Dictionary!$F$326:$I$589,3,FALSE)</f>
        <v>Guyana</v>
      </c>
      <c r="D3340" t="str">
        <f>VLOOKUP(B3340,Data_Dictionary!$F$326:$I$589,4,FALSE)</f>
        <v>GY</v>
      </c>
      <c r="E3340" t="s">
        <v>24</v>
      </c>
      <c r="F3340" t="str">
        <f>VLOOKUP(E3340,Sex!$B$2:$C$5,2,FALSE)</f>
        <v>Mujeres</v>
      </c>
      <c r="G3340" t="s">
        <v>33</v>
      </c>
      <c r="H3340">
        <v>1075</v>
      </c>
    </row>
    <row r="3341" spans="1:8" x14ac:dyDescent="0.25">
      <c r="A3341">
        <v>1990</v>
      </c>
      <c r="B3341" t="s">
        <v>20</v>
      </c>
      <c r="C3341" t="str">
        <f>VLOOKUP(B3341,Data_Dictionary!$F$326:$I$589,3,FALSE)</f>
        <v>Paraguay</v>
      </c>
      <c r="D3341" t="str">
        <f>VLOOKUP(B3341,Data_Dictionary!$F$326:$I$589,4,FALSE)</f>
        <v>PY</v>
      </c>
      <c r="E3341" t="s">
        <v>24</v>
      </c>
      <c r="F3341" t="str">
        <f>VLOOKUP(E3341,Sex!$B$2:$C$5,2,FALSE)</f>
        <v>Mujeres</v>
      </c>
      <c r="G3341" t="s">
        <v>33</v>
      </c>
      <c r="H3341">
        <v>4323</v>
      </c>
    </row>
    <row r="3342" spans="1:8" x14ac:dyDescent="0.25">
      <c r="A3342">
        <v>1995</v>
      </c>
      <c r="B3342" t="s">
        <v>20</v>
      </c>
      <c r="C3342" t="str">
        <f>VLOOKUP(B3342,Data_Dictionary!$F$326:$I$589,3,FALSE)</f>
        <v>Paraguay</v>
      </c>
      <c r="D3342" t="str">
        <f>VLOOKUP(B3342,Data_Dictionary!$F$326:$I$589,4,FALSE)</f>
        <v>PY</v>
      </c>
      <c r="E3342" t="s">
        <v>24</v>
      </c>
      <c r="F3342" t="str">
        <f>VLOOKUP(E3342,Sex!$B$2:$C$5,2,FALSE)</f>
        <v>Mujeres</v>
      </c>
      <c r="G3342" t="s">
        <v>33</v>
      </c>
      <c r="H3342">
        <v>4946</v>
      </c>
    </row>
    <row r="3343" spans="1:8" x14ac:dyDescent="0.25">
      <c r="A3343">
        <v>2000</v>
      </c>
      <c r="B3343" t="s">
        <v>20</v>
      </c>
      <c r="C3343" t="str">
        <f>VLOOKUP(B3343,Data_Dictionary!$F$326:$I$589,3,FALSE)</f>
        <v>Paraguay</v>
      </c>
      <c r="D3343" t="str">
        <f>VLOOKUP(B3343,Data_Dictionary!$F$326:$I$589,4,FALSE)</f>
        <v>PY</v>
      </c>
      <c r="E3343" t="s">
        <v>24</v>
      </c>
      <c r="F3343" t="str">
        <f>VLOOKUP(E3343,Sex!$B$2:$C$5,2,FALSE)</f>
        <v>Mujeres</v>
      </c>
      <c r="G3343" t="s">
        <v>33</v>
      </c>
      <c r="H3343">
        <v>5537</v>
      </c>
    </row>
    <row r="3344" spans="1:8" x14ac:dyDescent="0.25">
      <c r="A3344">
        <v>2005</v>
      </c>
      <c r="B3344" t="s">
        <v>20</v>
      </c>
      <c r="C3344" t="str">
        <f>VLOOKUP(B3344,Data_Dictionary!$F$326:$I$589,3,FALSE)</f>
        <v>Paraguay</v>
      </c>
      <c r="D3344" t="str">
        <f>VLOOKUP(B3344,Data_Dictionary!$F$326:$I$589,4,FALSE)</f>
        <v>PY</v>
      </c>
      <c r="E3344" t="s">
        <v>24</v>
      </c>
      <c r="F3344" t="str">
        <f>VLOOKUP(E3344,Sex!$B$2:$C$5,2,FALSE)</f>
        <v>Mujeres</v>
      </c>
      <c r="G3344" t="s">
        <v>33</v>
      </c>
      <c r="H3344">
        <v>5813</v>
      </c>
    </row>
    <row r="3345" spans="1:8" x14ac:dyDescent="0.25">
      <c r="A3345">
        <v>2010</v>
      </c>
      <c r="B3345" t="s">
        <v>20</v>
      </c>
      <c r="C3345" t="str">
        <f>VLOOKUP(B3345,Data_Dictionary!$F$326:$I$589,3,FALSE)</f>
        <v>Paraguay</v>
      </c>
      <c r="D3345" t="str">
        <f>VLOOKUP(B3345,Data_Dictionary!$F$326:$I$589,4,FALSE)</f>
        <v>PY</v>
      </c>
      <c r="E3345" t="s">
        <v>24</v>
      </c>
      <c r="F3345" t="str">
        <f>VLOOKUP(E3345,Sex!$B$2:$C$5,2,FALSE)</f>
        <v>Mujeres</v>
      </c>
      <c r="G3345" t="s">
        <v>33</v>
      </c>
      <c r="H3345">
        <v>6067</v>
      </c>
    </row>
    <row r="3346" spans="1:8" x14ac:dyDescent="0.25">
      <c r="A3346">
        <v>2015</v>
      </c>
      <c r="B3346" t="s">
        <v>20</v>
      </c>
      <c r="C3346" t="str">
        <f>VLOOKUP(B3346,Data_Dictionary!$F$326:$I$589,3,FALSE)</f>
        <v>Paraguay</v>
      </c>
      <c r="D3346" t="str">
        <f>VLOOKUP(B3346,Data_Dictionary!$F$326:$I$589,4,FALSE)</f>
        <v>PY</v>
      </c>
      <c r="E3346" t="s">
        <v>24</v>
      </c>
      <c r="F3346" t="str">
        <f>VLOOKUP(E3346,Sex!$B$2:$C$5,2,FALSE)</f>
        <v>Mujeres</v>
      </c>
      <c r="G3346" t="s">
        <v>33</v>
      </c>
      <c r="H3346">
        <v>6074</v>
      </c>
    </row>
    <row r="3347" spans="1:8" x14ac:dyDescent="0.25">
      <c r="A3347">
        <v>2020</v>
      </c>
      <c r="B3347" t="s">
        <v>20</v>
      </c>
      <c r="C3347" t="str">
        <f>VLOOKUP(B3347,Data_Dictionary!$F$326:$I$589,3,FALSE)</f>
        <v>Paraguay</v>
      </c>
      <c r="D3347" t="str">
        <f>VLOOKUP(B3347,Data_Dictionary!$F$326:$I$589,4,FALSE)</f>
        <v>PY</v>
      </c>
      <c r="E3347" t="s">
        <v>24</v>
      </c>
      <c r="F3347" t="str">
        <f>VLOOKUP(E3347,Sex!$B$2:$C$5,2,FALSE)</f>
        <v>Mujeres</v>
      </c>
      <c r="G3347" t="s">
        <v>33</v>
      </c>
      <c r="H3347">
        <v>6614</v>
      </c>
    </row>
    <row r="3348" spans="1:8" x14ac:dyDescent="0.25">
      <c r="A3348">
        <v>1990</v>
      </c>
      <c r="B3348" t="s">
        <v>21</v>
      </c>
      <c r="C3348" t="str">
        <f>VLOOKUP(B3348,Data_Dictionary!$F$326:$I$589,3,FALSE)</f>
        <v>Perú</v>
      </c>
      <c r="D3348" t="str">
        <f>VLOOKUP(B3348,Data_Dictionary!$F$326:$I$589,4,FALSE)</f>
        <v>PE</v>
      </c>
      <c r="E3348" t="s">
        <v>24</v>
      </c>
      <c r="F3348" t="str">
        <f>VLOOKUP(E3348,Sex!$B$2:$C$5,2,FALSE)</f>
        <v>Mujeres</v>
      </c>
      <c r="G3348" t="s">
        <v>33</v>
      </c>
      <c r="H3348">
        <v>1881</v>
      </c>
    </row>
    <row r="3349" spans="1:8" x14ac:dyDescent="0.25">
      <c r="A3349">
        <v>1995</v>
      </c>
      <c r="B3349" t="s">
        <v>21</v>
      </c>
      <c r="C3349" t="str">
        <f>VLOOKUP(B3349,Data_Dictionary!$F$326:$I$589,3,FALSE)</f>
        <v>Perú</v>
      </c>
      <c r="D3349" t="str">
        <f>VLOOKUP(B3349,Data_Dictionary!$F$326:$I$589,4,FALSE)</f>
        <v>PE</v>
      </c>
      <c r="E3349" t="s">
        <v>24</v>
      </c>
      <c r="F3349" t="str">
        <f>VLOOKUP(E3349,Sex!$B$2:$C$5,2,FALSE)</f>
        <v>Mujeres</v>
      </c>
      <c r="G3349" t="s">
        <v>33</v>
      </c>
      <c r="H3349">
        <v>2013</v>
      </c>
    </row>
    <row r="3350" spans="1:8" x14ac:dyDescent="0.25">
      <c r="A3350">
        <v>2000</v>
      </c>
      <c r="B3350" t="s">
        <v>21</v>
      </c>
      <c r="C3350" t="str">
        <f>VLOOKUP(B3350,Data_Dictionary!$F$326:$I$589,3,FALSE)</f>
        <v>Perú</v>
      </c>
      <c r="D3350" t="str">
        <f>VLOOKUP(B3350,Data_Dictionary!$F$326:$I$589,4,FALSE)</f>
        <v>PE</v>
      </c>
      <c r="E3350" t="s">
        <v>24</v>
      </c>
      <c r="F3350" t="str">
        <f>VLOOKUP(E3350,Sex!$B$2:$C$5,2,FALSE)</f>
        <v>Mujeres</v>
      </c>
      <c r="G3350" t="s">
        <v>33</v>
      </c>
      <c r="H3350">
        <v>2174</v>
      </c>
    </row>
    <row r="3351" spans="1:8" x14ac:dyDescent="0.25">
      <c r="A3351">
        <v>2005</v>
      </c>
      <c r="B3351" t="s">
        <v>21</v>
      </c>
      <c r="C3351" t="str">
        <f>VLOOKUP(B3351,Data_Dictionary!$F$326:$I$589,3,FALSE)</f>
        <v>Perú</v>
      </c>
      <c r="D3351" t="str">
        <f>VLOOKUP(B3351,Data_Dictionary!$F$326:$I$589,4,FALSE)</f>
        <v>PE</v>
      </c>
      <c r="E3351" t="s">
        <v>24</v>
      </c>
      <c r="F3351" t="str">
        <f>VLOOKUP(E3351,Sex!$B$2:$C$5,2,FALSE)</f>
        <v>Mujeres</v>
      </c>
      <c r="G3351" t="s">
        <v>33</v>
      </c>
      <c r="H3351">
        <v>2140</v>
      </c>
    </row>
    <row r="3352" spans="1:8" x14ac:dyDescent="0.25">
      <c r="A3352">
        <v>2010</v>
      </c>
      <c r="B3352" t="s">
        <v>21</v>
      </c>
      <c r="C3352" t="str">
        <f>VLOOKUP(B3352,Data_Dictionary!$F$326:$I$589,3,FALSE)</f>
        <v>Perú</v>
      </c>
      <c r="D3352" t="str">
        <f>VLOOKUP(B3352,Data_Dictionary!$F$326:$I$589,4,FALSE)</f>
        <v>PE</v>
      </c>
      <c r="E3352" t="s">
        <v>24</v>
      </c>
      <c r="F3352" t="str">
        <f>VLOOKUP(E3352,Sex!$B$2:$C$5,2,FALSE)</f>
        <v>Mujeres</v>
      </c>
      <c r="G3352" t="s">
        <v>33</v>
      </c>
      <c r="H3352">
        <v>3132</v>
      </c>
    </row>
    <row r="3353" spans="1:8" x14ac:dyDescent="0.25">
      <c r="A3353">
        <v>2015</v>
      </c>
      <c r="B3353" t="s">
        <v>21</v>
      </c>
      <c r="C3353" t="str">
        <f>VLOOKUP(B3353,Data_Dictionary!$F$326:$I$589,3,FALSE)</f>
        <v>Perú</v>
      </c>
      <c r="D3353" t="str">
        <f>VLOOKUP(B3353,Data_Dictionary!$F$326:$I$589,4,FALSE)</f>
        <v>PE</v>
      </c>
      <c r="E3353" t="s">
        <v>24</v>
      </c>
      <c r="F3353" t="str">
        <f>VLOOKUP(E3353,Sex!$B$2:$C$5,2,FALSE)</f>
        <v>Mujeres</v>
      </c>
      <c r="G3353" t="s">
        <v>33</v>
      </c>
      <c r="H3353">
        <v>4631</v>
      </c>
    </row>
    <row r="3354" spans="1:8" x14ac:dyDescent="0.25">
      <c r="A3354">
        <v>2020</v>
      </c>
      <c r="B3354" t="s">
        <v>21</v>
      </c>
      <c r="C3354" t="str">
        <f>VLOOKUP(B3354,Data_Dictionary!$F$326:$I$589,3,FALSE)</f>
        <v>Perú</v>
      </c>
      <c r="D3354" t="str">
        <f>VLOOKUP(B3354,Data_Dictionary!$F$326:$I$589,4,FALSE)</f>
        <v>PE</v>
      </c>
      <c r="E3354" t="s">
        <v>24</v>
      </c>
      <c r="F3354" t="str">
        <f>VLOOKUP(E3354,Sex!$B$2:$C$5,2,FALSE)</f>
        <v>Mujeres</v>
      </c>
      <c r="G3354" t="s">
        <v>33</v>
      </c>
      <c r="H3354">
        <v>26564</v>
      </c>
    </row>
    <row r="3355" spans="1:8" x14ac:dyDescent="0.25">
      <c r="A3355">
        <v>1990</v>
      </c>
      <c r="B3355" t="s">
        <v>22</v>
      </c>
      <c r="C3355" t="str">
        <f>VLOOKUP(B3355,Data_Dictionary!$F$326:$I$589,3,FALSE)</f>
        <v>Uruguay</v>
      </c>
      <c r="D3355" t="str">
        <f>VLOOKUP(B3355,Data_Dictionary!$F$326:$I$589,4,FALSE)</f>
        <v>UY</v>
      </c>
      <c r="E3355" t="s">
        <v>24</v>
      </c>
      <c r="F3355" t="str">
        <f>VLOOKUP(E3355,Sex!$B$2:$C$5,2,FALSE)</f>
        <v>Mujeres</v>
      </c>
      <c r="G3355" t="s">
        <v>33</v>
      </c>
      <c r="H3355">
        <v>2870</v>
      </c>
    </row>
    <row r="3356" spans="1:8" x14ac:dyDescent="0.25">
      <c r="A3356">
        <v>1995</v>
      </c>
      <c r="B3356" t="s">
        <v>22</v>
      </c>
      <c r="C3356" t="str">
        <f>VLOOKUP(B3356,Data_Dictionary!$F$326:$I$589,3,FALSE)</f>
        <v>Uruguay</v>
      </c>
      <c r="D3356" t="str">
        <f>VLOOKUP(B3356,Data_Dictionary!$F$326:$I$589,4,FALSE)</f>
        <v>UY</v>
      </c>
      <c r="E3356" t="s">
        <v>24</v>
      </c>
      <c r="F3356" t="str">
        <f>VLOOKUP(E3356,Sex!$B$2:$C$5,2,FALSE)</f>
        <v>Mujeres</v>
      </c>
      <c r="G3356" t="s">
        <v>33</v>
      </c>
      <c r="H3356">
        <v>2729</v>
      </c>
    </row>
    <row r="3357" spans="1:8" x14ac:dyDescent="0.25">
      <c r="A3357">
        <v>2000</v>
      </c>
      <c r="B3357" t="s">
        <v>22</v>
      </c>
      <c r="C3357" t="str">
        <f>VLOOKUP(B3357,Data_Dictionary!$F$326:$I$589,3,FALSE)</f>
        <v>Uruguay</v>
      </c>
      <c r="D3357" t="str">
        <f>VLOOKUP(B3357,Data_Dictionary!$F$326:$I$589,4,FALSE)</f>
        <v>UY</v>
      </c>
      <c r="E3357" t="s">
        <v>24</v>
      </c>
      <c r="F3357" t="str">
        <f>VLOOKUP(E3357,Sex!$B$2:$C$5,2,FALSE)</f>
        <v>Mujeres</v>
      </c>
      <c r="G3357" t="s">
        <v>33</v>
      </c>
      <c r="H3357">
        <v>2445</v>
      </c>
    </row>
    <row r="3358" spans="1:8" x14ac:dyDescent="0.25">
      <c r="A3358">
        <v>2005</v>
      </c>
      <c r="B3358" t="s">
        <v>22</v>
      </c>
      <c r="C3358" t="str">
        <f>VLOOKUP(B3358,Data_Dictionary!$F$326:$I$589,3,FALSE)</f>
        <v>Uruguay</v>
      </c>
      <c r="D3358" t="str">
        <f>VLOOKUP(B3358,Data_Dictionary!$F$326:$I$589,4,FALSE)</f>
        <v>UY</v>
      </c>
      <c r="E3358" t="s">
        <v>24</v>
      </c>
      <c r="F3358" t="str">
        <f>VLOOKUP(E3358,Sex!$B$2:$C$5,2,FALSE)</f>
        <v>Mujeres</v>
      </c>
      <c r="G3358" t="s">
        <v>33</v>
      </c>
      <c r="H3358">
        <v>2958</v>
      </c>
    </row>
    <row r="3359" spans="1:8" x14ac:dyDescent="0.25">
      <c r="A3359">
        <v>2010</v>
      </c>
      <c r="B3359" t="s">
        <v>22</v>
      </c>
      <c r="C3359" t="str">
        <f>VLOOKUP(B3359,Data_Dictionary!$F$326:$I$589,3,FALSE)</f>
        <v>Uruguay</v>
      </c>
      <c r="D3359" t="str">
        <f>VLOOKUP(B3359,Data_Dictionary!$F$326:$I$589,4,FALSE)</f>
        <v>UY</v>
      </c>
      <c r="E3359" t="s">
        <v>24</v>
      </c>
      <c r="F3359" t="str">
        <f>VLOOKUP(E3359,Sex!$B$2:$C$5,2,FALSE)</f>
        <v>Mujeres</v>
      </c>
      <c r="G3359" t="s">
        <v>33</v>
      </c>
      <c r="H3359">
        <v>1965</v>
      </c>
    </row>
    <row r="3360" spans="1:8" x14ac:dyDescent="0.25">
      <c r="A3360">
        <v>2015</v>
      </c>
      <c r="B3360" t="s">
        <v>22</v>
      </c>
      <c r="C3360" t="str">
        <f>VLOOKUP(B3360,Data_Dictionary!$F$326:$I$589,3,FALSE)</f>
        <v>Uruguay</v>
      </c>
      <c r="D3360" t="str">
        <f>VLOOKUP(B3360,Data_Dictionary!$F$326:$I$589,4,FALSE)</f>
        <v>UY</v>
      </c>
      <c r="E3360" t="s">
        <v>24</v>
      </c>
      <c r="F3360" t="str">
        <f>VLOOKUP(E3360,Sex!$B$2:$C$5,2,FALSE)</f>
        <v>Mujeres</v>
      </c>
      <c r="G3360" t="s">
        <v>33</v>
      </c>
      <c r="H3360">
        <v>2061</v>
      </c>
    </row>
    <row r="3361" spans="1:8" x14ac:dyDescent="0.25">
      <c r="A3361">
        <v>2020</v>
      </c>
      <c r="B3361" t="s">
        <v>22</v>
      </c>
      <c r="C3361" t="str">
        <f>VLOOKUP(B3361,Data_Dictionary!$F$326:$I$589,3,FALSE)</f>
        <v>Uruguay</v>
      </c>
      <c r="D3361" t="str">
        <f>VLOOKUP(B3361,Data_Dictionary!$F$326:$I$589,4,FALSE)</f>
        <v>UY</v>
      </c>
      <c r="E3361" t="s">
        <v>24</v>
      </c>
      <c r="F3361" t="str">
        <f>VLOOKUP(E3361,Sex!$B$2:$C$5,2,FALSE)</f>
        <v>Mujeres</v>
      </c>
      <c r="G3361" t="s">
        <v>33</v>
      </c>
      <c r="H3361">
        <v>2987</v>
      </c>
    </row>
    <row r="3362" spans="1:8" x14ac:dyDescent="0.25">
      <c r="A3362">
        <v>1990</v>
      </c>
      <c r="B3362" t="s">
        <v>5</v>
      </c>
      <c r="C3362" t="str">
        <f>VLOOKUP(B3362,Data_Dictionary!$F$326:$I$589,3,FALSE)</f>
        <v>Antigua y Barbuda</v>
      </c>
      <c r="D3362" t="str">
        <f>VLOOKUP(B3362,Data_Dictionary!$F$326:$I$589,4,FALSE)</f>
        <v>AG</v>
      </c>
      <c r="E3362" t="s">
        <v>6</v>
      </c>
      <c r="F3362" t="str">
        <f>VLOOKUP(E3362,Sex!$B$2:$C$5,2,FALSE)</f>
        <v>Ambos sexos combinados</v>
      </c>
      <c r="G3362" t="s">
        <v>34</v>
      </c>
      <c r="H3362">
        <v>432</v>
      </c>
    </row>
    <row r="3363" spans="1:8" x14ac:dyDescent="0.25">
      <c r="A3363">
        <v>1995</v>
      </c>
      <c r="B3363" t="s">
        <v>5</v>
      </c>
      <c r="C3363" t="str">
        <f>VLOOKUP(B3363,Data_Dictionary!$F$326:$I$589,3,FALSE)</f>
        <v>Antigua y Barbuda</v>
      </c>
      <c r="D3363" t="str">
        <f>VLOOKUP(B3363,Data_Dictionary!$F$326:$I$589,4,FALSE)</f>
        <v>AG</v>
      </c>
      <c r="E3363" t="s">
        <v>6</v>
      </c>
      <c r="F3363" t="str">
        <f>VLOOKUP(E3363,Sex!$B$2:$C$5,2,FALSE)</f>
        <v>Ambos sexos combinados</v>
      </c>
      <c r="G3363" t="s">
        <v>34</v>
      </c>
      <c r="H3363">
        <v>602</v>
      </c>
    </row>
    <row r="3364" spans="1:8" x14ac:dyDescent="0.25">
      <c r="A3364">
        <v>2000</v>
      </c>
      <c r="B3364" t="s">
        <v>5</v>
      </c>
      <c r="C3364" t="str">
        <f>VLOOKUP(B3364,Data_Dictionary!$F$326:$I$589,3,FALSE)</f>
        <v>Antigua y Barbuda</v>
      </c>
      <c r="D3364" t="str">
        <f>VLOOKUP(B3364,Data_Dictionary!$F$326:$I$589,4,FALSE)</f>
        <v>AG</v>
      </c>
      <c r="E3364" t="s">
        <v>6</v>
      </c>
      <c r="F3364" t="str">
        <f>VLOOKUP(E3364,Sex!$B$2:$C$5,2,FALSE)</f>
        <v>Ambos sexos combinados</v>
      </c>
      <c r="G3364" t="s">
        <v>34</v>
      </c>
      <c r="H3364">
        <v>825</v>
      </c>
    </row>
    <row r="3365" spans="1:8" x14ac:dyDescent="0.25">
      <c r="A3365">
        <v>2005</v>
      </c>
      <c r="B3365" t="s">
        <v>5</v>
      </c>
      <c r="C3365" t="str">
        <f>VLOOKUP(B3365,Data_Dictionary!$F$326:$I$589,3,FALSE)</f>
        <v>Antigua y Barbuda</v>
      </c>
      <c r="D3365" t="str">
        <f>VLOOKUP(B3365,Data_Dictionary!$F$326:$I$589,4,FALSE)</f>
        <v>AG</v>
      </c>
      <c r="E3365" t="s">
        <v>6</v>
      </c>
      <c r="F3365" t="str">
        <f>VLOOKUP(E3365,Sex!$B$2:$C$5,2,FALSE)</f>
        <v>Ambos sexos combinados</v>
      </c>
      <c r="G3365" t="s">
        <v>34</v>
      </c>
      <c r="H3365">
        <v>1176</v>
      </c>
    </row>
    <row r="3366" spans="1:8" x14ac:dyDescent="0.25">
      <c r="A3366">
        <v>2010</v>
      </c>
      <c r="B3366" t="s">
        <v>5</v>
      </c>
      <c r="C3366" t="str">
        <f>VLOOKUP(B3366,Data_Dictionary!$F$326:$I$589,3,FALSE)</f>
        <v>Antigua y Barbuda</v>
      </c>
      <c r="D3366" t="str">
        <f>VLOOKUP(B3366,Data_Dictionary!$F$326:$I$589,4,FALSE)</f>
        <v>AG</v>
      </c>
      <c r="E3366" t="s">
        <v>6</v>
      </c>
      <c r="F3366" t="str">
        <f>VLOOKUP(E3366,Sex!$B$2:$C$5,2,FALSE)</f>
        <v>Ambos sexos combinados</v>
      </c>
      <c r="G3366" t="s">
        <v>34</v>
      </c>
      <c r="H3366">
        <v>1895</v>
      </c>
    </row>
    <row r="3367" spans="1:8" x14ac:dyDescent="0.25">
      <c r="A3367">
        <v>2015</v>
      </c>
      <c r="B3367" t="s">
        <v>5</v>
      </c>
      <c r="C3367" t="str">
        <f>VLOOKUP(B3367,Data_Dictionary!$F$326:$I$589,3,FALSE)</f>
        <v>Antigua y Barbuda</v>
      </c>
      <c r="D3367" t="str">
        <f>VLOOKUP(B3367,Data_Dictionary!$F$326:$I$589,4,FALSE)</f>
        <v>AG</v>
      </c>
      <c r="E3367" t="s">
        <v>6</v>
      </c>
      <c r="F3367" t="str">
        <f>VLOOKUP(E3367,Sex!$B$2:$C$5,2,FALSE)</f>
        <v>Ambos sexos combinados</v>
      </c>
      <c r="G3367" t="s">
        <v>34</v>
      </c>
      <c r="H3367">
        <v>2483</v>
      </c>
    </row>
    <row r="3368" spans="1:8" x14ac:dyDescent="0.25">
      <c r="A3368">
        <v>2020</v>
      </c>
      <c r="B3368" t="s">
        <v>5</v>
      </c>
      <c r="C3368" t="str">
        <f>VLOOKUP(B3368,Data_Dictionary!$F$326:$I$589,3,FALSE)</f>
        <v>Antigua y Barbuda</v>
      </c>
      <c r="D3368" t="str">
        <f>VLOOKUP(B3368,Data_Dictionary!$F$326:$I$589,4,FALSE)</f>
        <v>AG</v>
      </c>
      <c r="E3368" t="s">
        <v>6</v>
      </c>
      <c r="F3368" t="str">
        <f>VLOOKUP(E3368,Sex!$B$2:$C$5,2,FALSE)</f>
        <v>Ambos sexos combinados</v>
      </c>
      <c r="G3368" t="s">
        <v>34</v>
      </c>
      <c r="H3368">
        <v>2600</v>
      </c>
    </row>
    <row r="3369" spans="1:8" x14ac:dyDescent="0.25">
      <c r="A3369">
        <v>1990</v>
      </c>
      <c r="B3369" t="s">
        <v>8</v>
      </c>
      <c r="C3369" t="str">
        <f>VLOOKUP(B3369,Data_Dictionary!$F$326:$I$589,3,FALSE)</f>
        <v>Cuba</v>
      </c>
      <c r="D3369" t="str">
        <f>VLOOKUP(B3369,Data_Dictionary!$F$326:$I$589,4,FALSE)</f>
        <v>CU</v>
      </c>
      <c r="E3369" t="s">
        <v>6</v>
      </c>
      <c r="F3369" t="str">
        <f>VLOOKUP(E3369,Sex!$B$2:$C$5,2,FALSE)</f>
        <v>Ambos sexos combinados</v>
      </c>
      <c r="G3369" t="s">
        <v>34</v>
      </c>
      <c r="H3369">
        <v>2390</v>
      </c>
    </row>
    <row r="3370" spans="1:8" x14ac:dyDescent="0.25">
      <c r="A3370">
        <v>1995</v>
      </c>
      <c r="B3370" t="s">
        <v>8</v>
      </c>
      <c r="C3370" t="str">
        <f>VLOOKUP(B3370,Data_Dictionary!$F$326:$I$589,3,FALSE)</f>
        <v>Cuba</v>
      </c>
      <c r="D3370" t="str">
        <f>VLOOKUP(B3370,Data_Dictionary!$F$326:$I$589,4,FALSE)</f>
        <v>CU</v>
      </c>
      <c r="E3370" t="s">
        <v>6</v>
      </c>
      <c r="F3370" t="str">
        <f>VLOOKUP(E3370,Sex!$B$2:$C$5,2,FALSE)</f>
        <v>Ambos sexos combinados</v>
      </c>
      <c r="G3370" t="s">
        <v>34</v>
      </c>
      <c r="H3370">
        <v>1717</v>
      </c>
    </row>
    <row r="3371" spans="1:8" x14ac:dyDescent="0.25">
      <c r="A3371">
        <v>2000</v>
      </c>
      <c r="B3371" t="s">
        <v>8</v>
      </c>
      <c r="C3371" t="str">
        <f>VLOOKUP(B3371,Data_Dictionary!$F$326:$I$589,3,FALSE)</f>
        <v>Cuba</v>
      </c>
      <c r="D3371" t="str">
        <f>VLOOKUP(B3371,Data_Dictionary!$F$326:$I$589,4,FALSE)</f>
        <v>CU</v>
      </c>
      <c r="E3371" t="s">
        <v>6</v>
      </c>
      <c r="F3371" t="str">
        <f>VLOOKUP(E3371,Sex!$B$2:$C$5,2,FALSE)</f>
        <v>Ambos sexos combinados</v>
      </c>
      <c r="G3371" t="s">
        <v>34</v>
      </c>
      <c r="H3371">
        <v>1064</v>
      </c>
    </row>
    <row r="3372" spans="1:8" x14ac:dyDescent="0.25">
      <c r="A3372">
        <v>2005</v>
      </c>
      <c r="B3372" t="s">
        <v>8</v>
      </c>
      <c r="C3372" t="str">
        <f>VLOOKUP(B3372,Data_Dictionary!$F$326:$I$589,3,FALSE)</f>
        <v>Cuba</v>
      </c>
      <c r="D3372" t="str">
        <f>VLOOKUP(B3372,Data_Dictionary!$F$326:$I$589,4,FALSE)</f>
        <v>CU</v>
      </c>
      <c r="E3372" t="s">
        <v>6</v>
      </c>
      <c r="F3372" t="str">
        <f>VLOOKUP(E3372,Sex!$B$2:$C$5,2,FALSE)</f>
        <v>Ambos sexos combinados</v>
      </c>
      <c r="G3372" t="s">
        <v>34</v>
      </c>
      <c r="H3372">
        <v>426</v>
      </c>
    </row>
    <row r="3373" spans="1:8" x14ac:dyDescent="0.25">
      <c r="A3373">
        <v>2010</v>
      </c>
      <c r="B3373" t="s">
        <v>8</v>
      </c>
      <c r="C3373" t="str">
        <f>VLOOKUP(B3373,Data_Dictionary!$F$326:$I$589,3,FALSE)</f>
        <v>Cuba</v>
      </c>
      <c r="D3373" t="str">
        <f>VLOOKUP(B3373,Data_Dictionary!$F$326:$I$589,4,FALSE)</f>
        <v>CU</v>
      </c>
      <c r="E3373" t="s">
        <v>6</v>
      </c>
      <c r="F3373" t="str">
        <f>VLOOKUP(E3373,Sex!$B$2:$C$5,2,FALSE)</f>
        <v>Ambos sexos combinados</v>
      </c>
      <c r="G3373" t="s">
        <v>34</v>
      </c>
      <c r="H3373">
        <v>202</v>
      </c>
    </row>
    <row r="3374" spans="1:8" x14ac:dyDescent="0.25">
      <c r="A3374">
        <v>2015</v>
      </c>
      <c r="B3374" t="s">
        <v>8</v>
      </c>
      <c r="C3374" t="str">
        <f>VLOOKUP(B3374,Data_Dictionary!$F$326:$I$589,3,FALSE)</f>
        <v>Cuba</v>
      </c>
      <c r="D3374" t="str">
        <f>VLOOKUP(B3374,Data_Dictionary!$F$326:$I$589,4,FALSE)</f>
        <v>CU</v>
      </c>
      <c r="E3374" t="s">
        <v>6</v>
      </c>
      <c r="F3374" t="str">
        <f>VLOOKUP(E3374,Sex!$B$2:$C$5,2,FALSE)</f>
        <v>Ambos sexos combinados</v>
      </c>
      <c r="G3374" t="s">
        <v>34</v>
      </c>
      <c r="H3374">
        <v>126</v>
      </c>
    </row>
    <row r="3375" spans="1:8" x14ac:dyDescent="0.25">
      <c r="A3375">
        <v>2020</v>
      </c>
      <c r="B3375" t="s">
        <v>8</v>
      </c>
      <c r="C3375" t="str">
        <f>VLOOKUP(B3375,Data_Dictionary!$F$326:$I$589,3,FALSE)</f>
        <v>Cuba</v>
      </c>
      <c r="D3375" t="str">
        <f>VLOOKUP(B3375,Data_Dictionary!$F$326:$I$589,4,FALSE)</f>
        <v>CU</v>
      </c>
      <c r="E3375" t="s">
        <v>6</v>
      </c>
      <c r="F3375" t="str">
        <f>VLOOKUP(E3375,Sex!$B$2:$C$5,2,FALSE)</f>
        <v>Ambos sexos combinados</v>
      </c>
      <c r="G3375" t="s">
        <v>34</v>
      </c>
      <c r="H3375">
        <v>86</v>
      </c>
    </row>
    <row r="3376" spans="1:8" x14ac:dyDescent="0.25">
      <c r="A3376">
        <v>1990</v>
      </c>
      <c r="B3376" t="s">
        <v>9</v>
      </c>
      <c r="C3376" t="str">
        <f>VLOOKUP(B3376,Data_Dictionary!$F$326:$I$589,3,FALSE)</f>
        <v>República Dominicana</v>
      </c>
      <c r="D3376" t="str">
        <f>VLOOKUP(B3376,Data_Dictionary!$F$326:$I$589,4,FALSE)</f>
        <v>DO</v>
      </c>
      <c r="E3376" t="s">
        <v>6</v>
      </c>
      <c r="F3376" t="str">
        <f>VLOOKUP(E3376,Sex!$B$2:$C$5,2,FALSE)</f>
        <v>Ambos sexos combinados</v>
      </c>
      <c r="G3376" t="s">
        <v>34</v>
      </c>
      <c r="H3376">
        <v>9309</v>
      </c>
    </row>
    <row r="3377" spans="1:8" x14ac:dyDescent="0.25">
      <c r="A3377">
        <v>1995</v>
      </c>
      <c r="B3377" t="s">
        <v>9</v>
      </c>
      <c r="C3377" t="str">
        <f>VLOOKUP(B3377,Data_Dictionary!$F$326:$I$589,3,FALSE)</f>
        <v>República Dominicana</v>
      </c>
      <c r="D3377" t="str">
        <f>VLOOKUP(B3377,Data_Dictionary!$F$326:$I$589,4,FALSE)</f>
        <v>DO</v>
      </c>
      <c r="E3377" t="s">
        <v>6</v>
      </c>
      <c r="F3377" t="str">
        <f>VLOOKUP(E3377,Sex!$B$2:$C$5,2,FALSE)</f>
        <v>Ambos sexos combinados</v>
      </c>
      <c r="G3377" t="s">
        <v>34</v>
      </c>
      <c r="H3377">
        <v>10675</v>
      </c>
    </row>
    <row r="3378" spans="1:8" x14ac:dyDescent="0.25">
      <c r="A3378">
        <v>2000</v>
      </c>
      <c r="B3378" t="s">
        <v>9</v>
      </c>
      <c r="C3378" t="str">
        <f>VLOOKUP(B3378,Data_Dictionary!$F$326:$I$589,3,FALSE)</f>
        <v>República Dominicana</v>
      </c>
      <c r="D3378" t="str">
        <f>VLOOKUP(B3378,Data_Dictionary!$F$326:$I$589,4,FALSE)</f>
        <v>DO</v>
      </c>
      <c r="E3378" t="s">
        <v>6</v>
      </c>
      <c r="F3378" t="str">
        <f>VLOOKUP(E3378,Sex!$B$2:$C$5,2,FALSE)</f>
        <v>Ambos sexos combinados</v>
      </c>
      <c r="G3378" t="s">
        <v>34</v>
      </c>
      <c r="H3378">
        <v>11592</v>
      </c>
    </row>
    <row r="3379" spans="1:8" x14ac:dyDescent="0.25">
      <c r="A3379">
        <v>2005</v>
      </c>
      <c r="B3379" t="s">
        <v>9</v>
      </c>
      <c r="C3379" t="str">
        <f>VLOOKUP(B3379,Data_Dictionary!$F$326:$I$589,3,FALSE)</f>
        <v>República Dominicana</v>
      </c>
      <c r="D3379" t="str">
        <f>VLOOKUP(B3379,Data_Dictionary!$F$326:$I$589,4,FALSE)</f>
        <v>DO</v>
      </c>
      <c r="E3379" t="s">
        <v>6</v>
      </c>
      <c r="F3379" t="str">
        <f>VLOOKUP(E3379,Sex!$B$2:$C$5,2,FALSE)</f>
        <v>Ambos sexos combinados</v>
      </c>
      <c r="G3379" t="s">
        <v>34</v>
      </c>
      <c r="H3379">
        <v>16011</v>
      </c>
    </row>
    <row r="3380" spans="1:8" x14ac:dyDescent="0.25">
      <c r="A3380">
        <v>2010</v>
      </c>
      <c r="B3380" t="s">
        <v>9</v>
      </c>
      <c r="C3380" t="str">
        <f>VLOOKUP(B3380,Data_Dictionary!$F$326:$I$589,3,FALSE)</f>
        <v>República Dominicana</v>
      </c>
      <c r="D3380" t="str">
        <f>VLOOKUP(B3380,Data_Dictionary!$F$326:$I$589,4,FALSE)</f>
        <v>DO</v>
      </c>
      <c r="E3380" t="s">
        <v>6</v>
      </c>
      <c r="F3380" t="str">
        <f>VLOOKUP(E3380,Sex!$B$2:$C$5,2,FALSE)</f>
        <v>Ambos sexos combinados</v>
      </c>
      <c r="G3380" t="s">
        <v>34</v>
      </c>
      <c r="H3380">
        <v>13235</v>
      </c>
    </row>
    <row r="3381" spans="1:8" x14ac:dyDescent="0.25">
      <c r="A3381">
        <v>2015</v>
      </c>
      <c r="B3381" t="s">
        <v>9</v>
      </c>
      <c r="C3381" t="str">
        <f>VLOOKUP(B3381,Data_Dictionary!$F$326:$I$589,3,FALSE)</f>
        <v>República Dominicana</v>
      </c>
      <c r="D3381" t="str">
        <f>VLOOKUP(B3381,Data_Dictionary!$F$326:$I$589,4,FALSE)</f>
        <v>DO</v>
      </c>
      <c r="E3381" t="s">
        <v>6</v>
      </c>
      <c r="F3381" t="str">
        <f>VLOOKUP(E3381,Sex!$B$2:$C$5,2,FALSE)</f>
        <v>Ambos sexos combinados</v>
      </c>
      <c r="G3381" t="s">
        <v>34</v>
      </c>
      <c r="H3381">
        <v>14186</v>
      </c>
    </row>
    <row r="3382" spans="1:8" x14ac:dyDescent="0.25">
      <c r="A3382">
        <v>2020</v>
      </c>
      <c r="B3382" t="s">
        <v>9</v>
      </c>
      <c r="C3382" t="str">
        <f>VLOOKUP(B3382,Data_Dictionary!$F$326:$I$589,3,FALSE)</f>
        <v>República Dominicana</v>
      </c>
      <c r="D3382" t="str">
        <f>VLOOKUP(B3382,Data_Dictionary!$F$326:$I$589,4,FALSE)</f>
        <v>DO</v>
      </c>
      <c r="E3382" t="s">
        <v>6</v>
      </c>
      <c r="F3382" t="str">
        <f>VLOOKUP(E3382,Sex!$B$2:$C$5,2,FALSE)</f>
        <v>Ambos sexos combinados</v>
      </c>
      <c r="G3382" t="s">
        <v>34</v>
      </c>
      <c r="H3382">
        <v>18374</v>
      </c>
    </row>
    <row r="3383" spans="1:8" x14ac:dyDescent="0.25">
      <c r="A3383">
        <v>1990</v>
      </c>
      <c r="B3383" t="s">
        <v>10</v>
      </c>
      <c r="C3383" t="str">
        <f>VLOOKUP(B3383,Data_Dictionary!$F$326:$I$589,3,FALSE)</f>
        <v>Costa Rica</v>
      </c>
      <c r="D3383" t="str">
        <f>VLOOKUP(B3383,Data_Dictionary!$F$326:$I$589,4,FALSE)</f>
        <v>CR</v>
      </c>
      <c r="E3383" t="s">
        <v>6</v>
      </c>
      <c r="F3383" t="str">
        <f>VLOOKUP(E3383,Sex!$B$2:$C$5,2,FALSE)</f>
        <v>Ambos sexos combinados</v>
      </c>
      <c r="G3383" t="s">
        <v>34</v>
      </c>
      <c r="H3383">
        <v>17202</v>
      </c>
    </row>
    <row r="3384" spans="1:8" x14ac:dyDescent="0.25">
      <c r="A3384">
        <v>1995</v>
      </c>
      <c r="B3384" t="s">
        <v>10</v>
      </c>
      <c r="C3384" t="str">
        <f>VLOOKUP(B3384,Data_Dictionary!$F$326:$I$589,3,FALSE)</f>
        <v>Costa Rica</v>
      </c>
      <c r="D3384" t="str">
        <f>VLOOKUP(B3384,Data_Dictionary!$F$326:$I$589,4,FALSE)</f>
        <v>CR</v>
      </c>
      <c r="E3384" t="s">
        <v>6</v>
      </c>
      <c r="F3384" t="str">
        <f>VLOOKUP(E3384,Sex!$B$2:$C$5,2,FALSE)</f>
        <v>Ambos sexos combinados</v>
      </c>
      <c r="G3384" t="s">
        <v>34</v>
      </c>
      <c r="H3384">
        <v>14746</v>
      </c>
    </row>
    <row r="3385" spans="1:8" x14ac:dyDescent="0.25">
      <c r="A3385">
        <v>2000</v>
      </c>
      <c r="B3385" t="s">
        <v>10</v>
      </c>
      <c r="C3385" t="str">
        <f>VLOOKUP(B3385,Data_Dictionary!$F$326:$I$589,3,FALSE)</f>
        <v>Costa Rica</v>
      </c>
      <c r="D3385" t="str">
        <f>VLOOKUP(B3385,Data_Dictionary!$F$326:$I$589,4,FALSE)</f>
        <v>CR</v>
      </c>
      <c r="E3385" t="s">
        <v>6</v>
      </c>
      <c r="F3385" t="str">
        <f>VLOOKUP(E3385,Sex!$B$2:$C$5,2,FALSE)</f>
        <v>Ambos sexos combinados</v>
      </c>
      <c r="G3385" t="s">
        <v>34</v>
      </c>
      <c r="H3385">
        <v>12404</v>
      </c>
    </row>
    <row r="3386" spans="1:8" x14ac:dyDescent="0.25">
      <c r="A3386">
        <v>2005</v>
      </c>
      <c r="B3386" t="s">
        <v>10</v>
      </c>
      <c r="C3386" t="str">
        <f>VLOOKUP(B3386,Data_Dictionary!$F$326:$I$589,3,FALSE)</f>
        <v>Costa Rica</v>
      </c>
      <c r="D3386" t="str">
        <f>VLOOKUP(B3386,Data_Dictionary!$F$326:$I$589,4,FALSE)</f>
        <v>CR</v>
      </c>
      <c r="E3386" t="s">
        <v>6</v>
      </c>
      <c r="F3386" t="str">
        <f>VLOOKUP(E3386,Sex!$B$2:$C$5,2,FALSE)</f>
        <v>Ambos sexos combinados</v>
      </c>
      <c r="G3386" t="s">
        <v>34</v>
      </c>
      <c r="H3386">
        <v>16898</v>
      </c>
    </row>
    <row r="3387" spans="1:8" x14ac:dyDescent="0.25">
      <c r="A3387">
        <v>2010</v>
      </c>
      <c r="B3387" t="s">
        <v>10</v>
      </c>
      <c r="C3387" t="str">
        <f>VLOOKUP(B3387,Data_Dictionary!$F$326:$I$589,3,FALSE)</f>
        <v>Costa Rica</v>
      </c>
      <c r="D3387" t="str">
        <f>VLOOKUP(B3387,Data_Dictionary!$F$326:$I$589,4,FALSE)</f>
        <v>CR</v>
      </c>
      <c r="E3387" t="s">
        <v>6</v>
      </c>
      <c r="F3387" t="str">
        <f>VLOOKUP(E3387,Sex!$B$2:$C$5,2,FALSE)</f>
        <v>Ambos sexos combinados</v>
      </c>
      <c r="G3387" t="s">
        <v>34</v>
      </c>
      <c r="H3387">
        <v>21394</v>
      </c>
    </row>
    <row r="3388" spans="1:8" x14ac:dyDescent="0.25">
      <c r="A3388">
        <v>2015</v>
      </c>
      <c r="B3388" t="s">
        <v>10</v>
      </c>
      <c r="C3388" t="str">
        <f>VLOOKUP(B3388,Data_Dictionary!$F$326:$I$589,3,FALSE)</f>
        <v>Costa Rica</v>
      </c>
      <c r="D3388" t="str">
        <f>VLOOKUP(B3388,Data_Dictionary!$F$326:$I$589,4,FALSE)</f>
        <v>CR</v>
      </c>
      <c r="E3388" t="s">
        <v>6</v>
      </c>
      <c r="F3388" t="str">
        <f>VLOOKUP(E3388,Sex!$B$2:$C$5,2,FALSE)</f>
        <v>Ambos sexos combinados</v>
      </c>
      <c r="G3388" t="s">
        <v>34</v>
      </c>
      <c r="H3388">
        <v>26116</v>
      </c>
    </row>
    <row r="3389" spans="1:8" x14ac:dyDescent="0.25">
      <c r="A3389">
        <v>2020</v>
      </c>
      <c r="B3389" t="s">
        <v>10</v>
      </c>
      <c r="C3389" t="str">
        <f>VLOOKUP(B3389,Data_Dictionary!$F$326:$I$589,3,FALSE)</f>
        <v>Costa Rica</v>
      </c>
      <c r="D3389" t="str">
        <f>VLOOKUP(B3389,Data_Dictionary!$F$326:$I$589,4,FALSE)</f>
        <v>CR</v>
      </c>
      <c r="E3389" t="s">
        <v>6</v>
      </c>
      <c r="F3389" t="str">
        <f>VLOOKUP(E3389,Sex!$B$2:$C$5,2,FALSE)</f>
        <v>Ambos sexos combinados</v>
      </c>
      <c r="G3389" t="s">
        <v>34</v>
      </c>
      <c r="H3389">
        <v>37875</v>
      </c>
    </row>
    <row r="3390" spans="1:8" x14ac:dyDescent="0.25">
      <c r="A3390">
        <v>1990</v>
      </c>
      <c r="B3390" t="s">
        <v>11</v>
      </c>
      <c r="C3390" t="str">
        <f>VLOOKUP(B3390,Data_Dictionary!$F$326:$I$589,3,FALSE)</f>
        <v>El Salvador</v>
      </c>
      <c r="D3390" t="str">
        <f>VLOOKUP(B3390,Data_Dictionary!$F$326:$I$589,4,FALSE)</f>
        <v>SV</v>
      </c>
      <c r="E3390" t="s">
        <v>6</v>
      </c>
      <c r="F3390" t="str">
        <f>VLOOKUP(E3390,Sex!$B$2:$C$5,2,FALSE)</f>
        <v>Ambos sexos combinados</v>
      </c>
      <c r="G3390" t="s">
        <v>34</v>
      </c>
      <c r="H3390">
        <v>1546</v>
      </c>
    </row>
    <row r="3391" spans="1:8" x14ac:dyDescent="0.25">
      <c r="A3391">
        <v>1995</v>
      </c>
      <c r="B3391" t="s">
        <v>11</v>
      </c>
      <c r="C3391" t="str">
        <f>VLOOKUP(B3391,Data_Dictionary!$F$326:$I$589,3,FALSE)</f>
        <v>El Salvador</v>
      </c>
      <c r="D3391" t="str">
        <f>VLOOKUP(B3391,Data_Dictionary!$F$326:$I$589,4,FALSE)</f>
        <v>SV</v>
      </c>
      <c r="E3391" t="s">
        <v>6</v>
      </c>
      <c r="F3391" t="str">
        <f>VLOOKUP(E3391,Sex!$B$2:$C$5,2,FALSE)</f>
        <v>Ambos sexos combinados</v>
      </c>
      <c r="G3391" t="s">
        <v>34</v>
      </c>
      <c r="H3391">
        <v>1477</v>
      </c>
    </row>
    <row r="3392" spans="1:8" x14ac:dyDescent="0.25">
      <c r="A3392">
        <v>2000</v>
      </c>
      <c r="B3392" t="s">
        <v>11</v>
      </c>
      <c r="C3392" t="str">
        <f>VLOOKUP(B3392,Data_Dictionary!$F$326:$I$589,3,FALSE)</f>
        <v>El Salvador</v>
      </c>
      <c r="D3392" t="str">
        <f>VLOOKUP(B3392,Data_Dictionary!$F$326:$I$589,4,FALSE)</f>
        <v>SV</v>
      </c>
      <c r="E3392" t="s">
        <v>6</v>
      </c>
      <c r="F3392" t="str">
        <f>VLOOKUP(E3392,Sex!$B$2:$C$5,2,FALSE)</f>
        <v>Ambos sexos combinados</v>
      </c>
      <c r="G3392" t="s">
        <v>34</v>
      </c>
      <c r="H3392">
        <v>1253</v>
      </c>
    </row>
    <row r="3393" spans="1:8" x14ac:dyDescent="0.25">
      <c r="A3393">
        <v>2005</v>
      </c>
      <c r="B3393" t="s">
        <v>11</v>
      </c>
      <c r="C3393" t="str">
        <f>VLOOKUP(B3393,Data_Dictionary!$F$326:$I$589,3,FALSE)</f>
        <v>El Salvador</v>
      </c>
      <c r="D3393" t="str">
        <f>VLOOKUP(B3393,Data_Dictionary!$F$326:$I$589,4,FALSE)</f>
        <v>SV</v>
      </c>
      <c r="E3393" t="s">
        <v>6</v>
      </c>
      <c r="F3393" t="str">
        <f>VLOOKUP(E3393,Sex!$B$2:$C$5,2,FALSE)</f>
        <v>Ambos sexos combinados</v>
      </c>
      <c r="G3393" t="s">
        <v>34</v>
      </c>
      <c r="H3393">
        <v>1455</v>
      </c>
    </row>
    <row r="3394" spans="1:8" x14ac:dyDescent="0.25">
      <c r="A3394">
        <v>2010</v>
      </c>
      <c r="B3394" t="s">
        <v>11</v>
      </c>
      <c r="C3394" t="str">
        <f>VLOOKUP(B3394,Data_Dictionary!$F$326:$I$589,3,FALSE)</f>
        <v>El Salvador</v>
      </c>
      <c r="D3394" t="str">
        <f>VLOOKUP(B3394,Data_Dictionary!$F$326:$I$589,4,FALSE)</f>
        <v>SV</v>
      </c>
      <c r="E3394" t="s">
        <v>6</v>
      </c>
      <c r="F3394" t="str">
        <f>VLOOKUP(E3394,Sex!$B$2:$C$5,2,FALSE)</f>
        <v>Ambos sexos combinados</v>
      </c>
      <c r="G3394" t="s">
        <v>34</v>
      </c>
      <c r="H3394">
        <v>1981</v>
      </c>
    </row>
    <row r="3395" spans="1:8" x14ac:dyDescent="0.25">
      <c r="A3395">
        <v>2015</v>
      </c>
      <c r="B3395" t="s">
        <v>11</v>
      </c>
      <c r="C3395" t="str">
        <f>VLOOKUP(B3395,Data_Dictionary!$F$326:$I$589,3,FALSE)</f>
        <v>El Salvador</v>
      </c>
      <c r="D3395" t="str">
        <f>VLOOKUP(B3395,Data_Dictionary!$F$326:$I$589,4,FALSE)</f>
        <v>SV</v>
      </c>
      <c r="E3395" t="s">
        <v>6</v>
      </c>
      <c r="F3395" t="str">
        <f>VLOOKUP(E3395,Sex!$B$2:$C$5,2,FALSE)</f>
        <v>Ambos sexos combinados</v>
      </c>
      <c r="G3395" t="s">
        <v>34</v>
      </c>
      <c r="H3395">
        <v>2204</v>
      </c>
    </row>
    <row r="3396" spans="1:8" x14ac:dyDescent="0.25">
      <c r="A3396">
        <v>2020</v>
      </c>
      <c r="B3396" t="s">
        <v>11</v>
      </c>
      <c r="C3396" t="str">
        <f>VLOOKUP(B3396,Data_Dictionary!$F$326:$I$589,3,FALSE)</f>
        <v>El Salvador</v>
      </c>
      <c r="D3396" t="str">
        <f>VLOOKUP(B3396,Data_Dictionary!$F$326:$I$589,4,FALSE)</f>
        <v>SV</v>
      </c>
      <c r="E3396" t="s">
        <v>6</v>
      </c>
      <c r="F3396" t="str">
        <f>VLOOKUP(E3396,Sex!$B$2:$C$5,2,FALSE)</f>
        <v>Ambos sexos combinados</v>
      </c>
      <c r="G3396" t="s">
        <v>34</v>
      </c>
      <c r="H3396">
        <v>2087</v>
      </c>
    </row>
    <row r="3397" spans="1:8" x14ac:dyDescent="0.25">
      <c r="A3397">
        <v>1990</v>
      </c>
      <c r="B3397" t="s">
        <v>12</v>
      </c>
      <c r="C3397" t="str">
        <f>VLOOKUP(B3397,Data_Dictionary!$F$326:$I$589,3,FALSE)</f>
        <v>Honduras</v>
      </c>
      <c r="D3397" t="str">
        <f>VLOOKUP(B3397,Data_Dictionary!$F$326:$I$589,4,FALSE)</f>
        <v>HN</v>
      </c>
      <c r="E3397" t="s">
        <v>6</v>
      </c>
      <c r="F3397" t="str">
        <f>VLOOKUP(E3397,Sex!$B$2:$C$5,2,FALSE)</f>
        <v>Ambos sexos combinados</v>
      </c>
      <c r="G3397" t="s">
        <v>34</v>
      </c>
      <c r="H3397">
        <v>9375</v>
      </c>
    </row>
    <row r="3398" spans="1:8" x14ac:dyDescent="0.25">
      <c r="A3398">
        <v>1995</v>
      </c>
      <c r="B3398" t="s">
        <v>12</v>
      </c>
      <c r="C3398" t="str">
        <f>VLOOKUP(B3398,Data_Dictionary!$F$326:$I$589,3,FALSE)</f>
        <v>Honduras</v>
      </c>
      <c r="D3398" t="str">
        <f>VLOOKUP(B3398,Data_Dictionary!$F$326:$I$589,4,FALSE)</f>
        <v>HN</v>
      </c>
      <c r="E3398" t="s">
        <v>6</v>
      </c>
      <c r="F3398" t="str">
        <f>VLOOKUP(E3398,Sex!$B$2:$C$5,2,FALSE)</f>
        <v>Ambos sexos combinados</v>
      </c>
      <c r="G3398" t="s">
        <v>34</v>
      </c>
      <c r="H3398">
        <v>5332</v>
      </c>
    </row>
    <row r="3399" spans="1:8" x14ac:dyDescent="0.25">
      <c r="A3399">
        <v>2000</v>
      </c>
      <c r="B3399" t="s">
        <v>12</v>
      </c>
      <c r="C3399" t="str">
        <f>VLOOKUP(B3399,Data_Dictionary!$F$326:$I$589,3,FALSE)</f>
        <v>Honduras</v>
      </c>
      <c r="D3399" t="str">
        <f>VLOOKUP(B3399,Data_Dictionary!$F$326:$I$589,4,FALSE)</f>
        <v>HN</v>
      </c>
      <c r="E3399" t="s">
        <v>6</v>
      </c>
      <c r="F3399" t="str">
        <f>VLOOKUP(E3399,Sex!$B$2:$C$5,2,FALSE)</f>
        <v>Ambos sexos combinados</v>
      </c>
      <c r="G3399" t="s">
        <v>34</v>
      </c>
      <c r="H3399">
        <v>1456</v>
      </c>
    </row>
    <row r="3400" spans="1:8" x14ac:dyDescent="0.25">
      <c r="A3400">
        <v>2005</v>
      </c>
      <c r="B3400" t="s">
        <v>12</v>
      </c>
      <c r="C3400" t="str">
        <f>VLOOKUP(B3400,Data_Dictionary!$F$326:$I$589,3,FALSE)</f>
        <v>Honduras</v>
      </c>
      <c r="D3400" t="str">
        <f>VLOOKUP(B3400,Data_Dictionary!$F$326:$I$589,4,FALSE)</f>
        <v>HN</v>
      </c>
      <c r="E3400" t="s">
        <v>6</v>
      </c>
      <c r="F3400" t="str">
        <f>VLOOKUP(E3400,Sex!$B$2:$C$5,2,FALSE)</f>
        <v>Ambos sexos combinados</v>
      </c>
      <c r="G3400" t="s">
        <v>34</v>
      </c>
      <c r="H3400">
        <v>1571</v>
      </c>
    </row>
    <row r="3401" spans="1:8" x14ac:dyDescent="0.25">
      <c r="A3401">
        <v>2010</v>
      </c>
      <c r="B3401" t="s">
        <v>12</v>
      </c>
      <c r="C3401" t="str">
        <f>VLOOKUP(B3401,Data_Dictionary!$F$326:$I$589,3,FALSE)</f>
        <v>Honduras</v>
      </c>
      <c r="D3401" t="str">
        <f>VLOOKUP(B3401,Data_Dictionary!$F$326:$I$589,4,FALSE)</f>
        <v>HN</v>
      </c>
      <c r="E3401" t="s">
        <v>6</v>
      </c>
      <c r="F3401" t="str">
        <f>VLOOKUP(E3401,Sex!$B$2:$C$5,2,FALSE)</f>
        <v>Ambos sexos combinados</v>
      </c>
      <c r="G3401" t="s">
        <v>34</v>
      </c>
      <c r="H3401">
        <v>1643</v>
      </c>
    </row>
    <row r="3402" spans="1:8" x14ac:dyDescent="0.25">
      <c r="A3402">
        <v>2015</v>
      </c>
      <c r="B3402" t="s">
        <v>12</v>
      </c>
      <c r="C3402" t="str">
        <f>VLOOKUP(B3402,Data_Dictionary!$F$326:$I$589,3,FALSE)</f>
        <v>Honduras</v>
      </c>
      <c r="D3402" t="str">
        <f>VLOOKUP(B3402,Data_Dictionary!$F$326:$I$589,4,FALSE)</f>
        <v>HN</v>
      </c>
      <c r="E3402" t="s">
        <v>6</v>
      </c>
      <c r="F3402" t="str">
        <f>VLOOKUP(E3402,Sex!$B$2:$C$5,2,FALSE)</f>
        <v>Ambos sexos combinados</v>
      </c>
      <c r="G3402" t="s">
        <v>34</v>
      </c>
      <c r="H3402">
        <v>2117</v>
      </c>
    </row>
    <row r="3403" spans="1:8" x14ac:dyDescent="0.25">
      <c r="A3403">
        <v>2020</v>
      </c>
      <c r="B3403" t="s">
        <v>12</v>
      </c>
      <c r="C3403" t="str">
        <f>VLOOKUP(B3403,Data_Dictionary!$F$326:$I$589,3,FALSE)</f>
        <v>Honduras</v>
      </c>
      <c r="D3403" t="str">
        <f>VLOOKUP(B3403,Data_Dictionary!$F$326:$I$589,4,FALSE)</f>
        <v>HN</v>
      </c>
      <c r="E3403" t="s">
        <v>6</v>
      </c>
      <c r="F3403" t="str">
        <f>VLOOKUP(E3403,Sex!$B$2:$C$5,2,FALSE)</f>
        <v>Ambos sexos combinados</v>
      </c>
      <c r="G3403" t="s">
        <v>34</v>
      </c>
      <c r="H3403">
        <v>2101</v>
      </c>
    </row>
    <row r="3404" spans="1:8" x14ac:dyDescent="0.25">
      <c r="A3404">
        <v>1990</v>
      </c>
      <c r="B3404" t="s">
        <v>13</v>
      </c>
      <c r="C3404" t="str">
        <f>VLOOKUP(B3404,Data_Dictionary!$F$326:$I$589,3,FALSE)</f>
        <v>México</v>
      </c>
      <c r="D3404" t="str">
        <f>VLOOKUP(B3404,Data_Dictionary!$F$326:$I$589,4,FALSE)</f>
        <v>MX</v>
      </c>
      <c r="E3404" t="s">
        <v>6</v>
      </c>
      <c r="F3404" t="str">
        <f>VLOOKUP(E3404,Sex!$B$2:$C$5,2,FALSE)</f>
        <v>Ambos sexos combinados</v>
      </c>
      <c r="G3404" t="s">
        <v>34</v>
      </c>
      <c r="H3404">
        <v>25983</v>
      </c>
    </row>
    <row r="3405" spans="1:8" x14ac:dyDescent="0.25">
      <c r="A3405">
        <v>1995</v>
      </c>
      <c r="B3405" t="s">
        <v>13</v>
      </c>
      <c r="C3405" t="str">
        <f>VLOOKUP(B3405,Data_Dictionary!$F$326:$I$589,3,FALSE)</f>
        <v>México</v>
      </c>
      <c r="D3405" t="str">
        <f>VLOOKUP(B3405,Data_Dictionary!$F$326:$I$589,4,FALSE)</f>
        <v>MX</v>
      </c>
      <c r="E3405" t="s">
        <v>6</v>
      </c>
      <c r="F3405" t="str">
        <f>VLOOKUP(E3405,Sex!$B$2:$C$5,2,FALSE)</f>
        <v>Ambos sexos combinados</v>
      </c>
      <c r="G3405" t="s">
        <v>34</v>
      </c>
      <c r="H3405">
        <v>15568</v>
      </c>
    </row>
    <row r="3406" spans="1:8" x14ac:dyDescent="0.25">
      <c r="A3406">
        <v>2000</v>
      </c>
      <c r="B3406" t="s">
        <v>13</v>
      </c>
      <c r="C3406" t="str">
        <f>VLOOKUP(B3406,Data_Dictionary!$F$326:$I$589,3,FALSE)</f>
        <v>México</v>
      </c>
      <c r="D3406" t="str">
        <f>VLOOKUP(B3406,Data_Dictionary!$F$326:$I$589,4,FALSE)</f>
        <v>MX</v>
      </c>
      <c r="E3406" t="s">
        <v>6</v>
      </c>
      <c r="F3406" t="str">
        <f>VLOOKUP(E3406,Sex!$B$2:$C$5,2,FALSE)</f>
        <v>Ambos sexos combinados</v>
      </c>
      <c r="G3406" t="s">
        <v>34</v>
      </c>
      <c r="H3406">
        <v>16558</v>
      </c>
    </row>
    <row r="3407" spans="1:8" x14ac:dyDescent="0.25">
      <c r="A3407">
        <v>2005</v>
      </c>
      <c r="B3407" t="s">
        <v>13</v>
      </c>
      <c r="C3407" t="str">
        <f>VLOOKUP(B3407,Data_Dictionary!$F$326:$I$589,3,FALSE)</f>
        <v>México</v>
      </c>
      <c r="D3407" t="str">
        <f>VLOOKUP(B3407,Data_Dictionary!$F$326:$I$589,4,FALSE)</f>
        <v>MX</v>
      </c>
      <c r="E3407" t="s">
        <v>6</v>
      </c>
      <c r="F3407" t="str">
        <f>VLOOKUP(E3407,Sex!$B$2:$C$5,2,FALSE)</f>
        <v>Ambos sexos combinados</v>
      </c>
      <c r="G3407" t="s">
        <v>34</v>
      </c>
      <c r="H3407">
        <v>26505</v>
      </c>
    </row>
    <row r="3408" spans="1:8" x14ac:dyDescent="0.25">
      <c r="A3408">
        <v>2010</v>
      </c>
      <c r="B3408" t="s">
        <v>13</v>
      </c>
      <c r="C3408" t="str">
        <f>VLOOKUP(B3408,Data_Dictionary!$F$326:$I$589,3,FALSE)</f>
        <v>México</v>
      </c>
      <c r="D3408" t="str">
        <f>VLOOKUP(B3408,Data_Dictionary!$F$326:$I$589,4,FALSE)</f>
        <v>MX</v>
      </c>
      <c r="E3408" t="s">
        <v>6</v>
      </c>
      <c r="F3408" t="str">
        <f>VLOOKUP(E3408,Sex!$B$2:$C$5,2,FALSE)</f>
        <v>Ambos sexos combinados</v>
      </c>
      <c r="G3408" t="s">
        <v>34</v>
      </c>
      <c r="H3408">
        <v>22290</v>
      </c>
    </row>
    <row r="3409" spans="1:8" x14ac:dyDescent="0.25">
      <c r="A3409">
        <v>2015</v>
      </c>
      <c r="B3409" t="s">
        <v>13</v>
      </c>
      <c r="C3409" t="str">
        <f>VLOOKUP(B3409,Data_Dictionary!$F$326:$I$589,3,FALSE)</f>
        <v>México</v>
      </c>
      <c r="D3409" t="str">
        <f>VLOOKUP(B3409,Data_Dictionary!$F$326:$I$589,4,FALSE)</f>
        <v>MX</v>
      </c>
      <c r="E3409" t="s">
        <v>6</v>
      </c>
      <c r="F3409" t="str">
        <f>VLOOKUP(E3409,Sex!$B$2:$C$5,2,FALSE)</f>
        <v>Ambos sexos combinados</v>
      </c>
      <c r="G3409" t="s">
        <v>34</v>
      </c>
      <c r="H3409">
        <v>24155</v>
      </c>
    </row>
    <row r="3410" spans="1:8" x14ac:dyDescent="0.25">
      <c r="A3410">
        <v>2020</v>
      </c>
      <c r="B3410" t="s">
        <v>13</v>
      </c>
      <c r="C3410" t="str">
        <f>VLOOKUP(B3410,Data_Dictionary!$F$326:$I$589,3,FALSE)</f>
        <v>México</v>
      </c>
      <c r="D3410" t="str">
        <f>VLOOKUP(B3410,Data_Dictionary!$F$326:$I$589,4,FALSE)</f>
        <v>MX</v>
      </c>
      <c r="E3410" t="s">
        <v>6</v>
      </c>
      <c r="F3410" t="str">
        <f>VLOOKUP(E3410,Sex!$B$2:$C$5,2,FALSE)</f>
        <v>Ambos sexos combinados</v>
      </c>
      <c r="G3410" t="s">
        <v>34</v>
      </c>
      <c r="H3410">
        <v>31064</v>
      </c>
    </row>
    <row r="3411" spans="1:8" x14ac:dyDescent="0.25">
      <c r="A3411">
        <v>1990</v>
      </c>
      <c r="B3411" t="s">
        <v>14</v>
      </c>
      <c r="C3411" t="str">
        <f>VLOOKUP(B3411,Data_Dictionary!$F$326:$I$589,3,FALSE)</f>
        <v>Argentina</v>
      </c>
      <c r="D3411" t="str">
        <f>VLOOKUP(B3411,Data_Dictionary!$F$326:$I$589,4,FALSE)</f>
        <v>AR</v>
      </c>
      <c r="E3411" t="s">
        <v>6</v>
      </c>
      <c r="F3411" t="str">
        <f>VLOOKUP(E3411,Sex!$B$2:$C$5,2,FALSE)</f>
        <v>Ambos sexos combinados</v>
      </c>
      <c r="G3411" t="s">
        <v>34</v>
      </c>
      <c r="H3411">
        <v>127206</v>
      </c>
    </row>
    <row r="3412" spans="1:8" x14ac:dyDescent="0.25">
      <c r="A3412">
        <v>1995</v>
      </c>
      <c r="B3412" t="s">
        <v>14</v>
      </c>
      <c r="C3412" t="str">
        <f>VLOOKUP(B3412,Data_Dictionary!$F$326:$I$589,3,FALSE)</f>
        <v>Argentina</v>
      </c>
      <c r="D3412" t="str">
        <f>VLOOKUP(B3412,Data_Dictionary!$F$326:$I$589,4,FALSE)</f>
        <v>AR</v>
      </c>
      <c r="E3412" t="s">
        <v>6</v>
      </c>
      <c r="F3412" t="str">
        <f>VLOOKUP(E3412,Sex!$B$2:$C$5,2,FALSE)</f>
        <v>Ambos sexos combinados</v>
      </c>
      <c r="G3412" t="s">
        <v>34</v>
      </c>
      <c r="H3412">
        <v>124293</v>
      </c>
    </row>
    <row r="3413" spans="1:8" x14ac:dyDescent="0.25">
      <c r="A3413">
        <v>2000</v>
      </c>
      <c r="B3413" t="s">
        <v>14</v>
      </c>
      <c r="C3413" t="str">
        <f>VLOOKUP(B3413,Data_Dictionary!$F$326:$I$589,3,FALSE)</f>
        <v>Argentina</v>
      </c>
      <c r="D3413" t="str">
        <f>VLOOKUP(B3413,Data_Dictionary!$F$326:$I$589,4,FALSE)</f>
        <v>AR</v>
      </c>
      <c r="E3413" t="s">
        <v>6</v>
      </c>
      <c r="F3413" t="str">
        <f>VLOOKUP(E3413,Sex!$B$2:$C$5,2,FALSE)</f>
        <v>Ambos sexos combinados</v>
      </c>
      <c r="G3413" t="s">
        <v>34</v>
      </c>
      <c r="H3413">
        <v>137909</v>
      </c>
    </row>
    <row r="3414" spans="1:8" x14ac:dyDescent="0.25">
      <c r="A3414">
        <v>2005</v>
      </c>
      <c r="B3414" t="s">
        <v>14</v>
      </c>
      <c r="C3414" t="str">
        <f>VLOOKUP(B3414,Data_Dictionary!$F$326:$I$589,3,FALSE)</f>
        <v>Argentina</v>
      </c>
      <c r="D3414" t="str">
        <f>VLOOKUP(B3414,Data_Dictionary!$F$326:$I$589,4,FALSE)</f>
        <v>AR</v>
      </c>
      <c r="E3414" t="s">
        <v>6</v>
      </c>
      <c r="F3414" t="str">
        <f>VLOOKUP(E3414,Sex!$B$2:$C$5,2,FALSE)</f>
        <v>Ambos sexos combinados</v>
      </c>
      <c r="G3414" t="s">
        <v>34</v>
      </c>
      <c r="H3414">
        <v>103868</v>
      </c>
    </row>
    <row r="3415" spans="1:8" x14ac:dyDescent="0.25">
      <c r="A3415">
        <v>2010</v>
      </c>
      <c r="B3415" t="s">
        <v>14</v>
      </c>
      <c r="C3415" t="str">
        <f>VLOOKUP(B3415,Data_Dictionary!$F$326:$I$589,3,FALSE)</f>
        <v>Argentina</v>
      </c>
      <c r="D3415" t="str">
        <f>VLOOKUP(B3415,Data_Dictionary!$F$326:$I$589,4,FALSE)</f>
        <v>AR</v>
      </c>
      <c r="E3415" t="s">
        <v>6</v>
      </c>
      <c r="F3415" t="str">
        <f>VLOOKUP(E3415,Sex!$B$2:$C$5,2,FALSE)</f>
        <v>Ambos sexos combinados</v>
      </c>
      <c r="G3415" t="s">
        <v>34</v>
      </c>
      <c r="H3415">
        <v>110299</v>
      </c>
    </row>
    <row r="3416" spans="1:8" x14ac:dyDescent="0.25">
      <c r="A3416">
        <v>2015</v>
      </c>
      <c r="B3416" t="s">
        <v>14</v>
      </c>
      <c r="C3416" t="str">
        <f>VLOOKUP(B3416,Data_Dictionary!$F$326:$I$589,3,FALSE)</f>
        <v>Argentina</v>
      </c>
      <c r="D3416" t="str">
        <f>VLOOKUP(B3416,Data_Dictionary!$F$326:$I$589,4,FALSE)</f>
        <v>AR</v>
      </c>
      <c r="E3416" t="s">
        <v>6</v>
      </c>
      <c r="F3416" t="str">
        <f>VLOOKUP(E3416,Sex!$B$2:$C$5,2,FALSE)</f>
        <v>Ambos sexos combinados</v>
      </c>
      <c r="G3416" t="s">
        <v>34</v>
      </c>
      <c r="H3416">
        <v>119922</v>
      </c>
    </row>
    <row r="3417" spans="1:8" x14ac:dyDescent="0.25">
      <c r="A3417">
        <v>2020</v>
      </c>
      <c r="B3417" t="s">
        <v>14</v>
      </c>
      <c r="C3417" t="str">
        <f>VLOOKUP(B3417,Data_Dictionary!$F$326:$I$589,3,FALSE)</f>
        <v>Argentina</v>
      </c>
      <c r="D3417" t="str">
        <f>VLOOKUP(B3417,Data_Dictionary!$F$326:$I$589,4,FALSE)</f>
        <v>AR</v>
      </c>
      <c r="E3417" t="s">
        <v>6</v>
      </c>
      <c r="F3417" t="str">
        <f>VLOOKUP(E3417,Sex!$B$2:$C$5,2,FALSE)</f>
        <v>Ambos sexos combinados</v>
      </c>
      <c r="G3417" t="s">
        <v>34</v>
      </c>
      <c r="H3417">
        <v>123963</v>
      </c>
    </row>
    <row r="3418" spans="1:8" x14ac:dyDescent="0.25">
      <c r="A3418">
        <v>1990</v>
      </c>
      <c r="B3418" t="s">
        <v>15</v>
      </c>
      <c r="C3418" t="str">
        <f>VLOOKUP(B3418,Data_Dictionary!$F$326:$I$589,3,FALSE)</f>
        <v>Brasil</v>
      </c>
      <c r="D3418" t="str">
        <f>VLOOKUP(B3418,Data_Dictionary!$F$326:$I$589,4,FALSE)</f>
        <v>BR</v>
      </c>
      <c r="E3418" t="s">
        <v>6</v>
      </c>
      <c r="F3418" t="str">
        <f>VLOOKUP(E3418,Sex!$B$2:$C$5,2,FALSE)</f>
        <v>Ambos sexos combinados</v>
      </c>
      <c r="G3418" t="s">
        <v>34</v>
      </c>
      <c r="H3418">
        <v>65308</v>
      </c>
    </row>
    <row r="3419" spans="1:8" x14ac:dyDescent="0.25">
      <c r="A3419">
        <v>1995</v>
      </c>
      <c r="B3419" t="s">
        <v>15</v>
      </c>
      <c r="C3419" t="str">
        <f>VLOOKUP(B3419,Data_Dictionary!$F$326:$I$589,3,FALSE)</f>
        <v>Brasil</v>
      </c>
      <c r="D3419" t="str">
        <f>VLOOKUP(B3419,Data_Dictionary!$F$326:$I$589,4,FALSE)</f>
        <v>BR</v>
      </c>
      <c r="E3419" t="s">
        <v>6</v>
      </c>
      <c r="F3419" t="str">
        <f>VLOOKUP(E3419,Sex!$B$2:$C$5,2,FALSE)</f>
        <v>Ambos sexos combinados</v>
      </c>
      <c r="G3419" t="s">
        <v>34</v>
      </c>
      <c r="H3419">
        <v>64928</v>
      </c>
    </row>
    <row r="3420" spans="1:8" x14ac:dyDescent="0.25">
      <c r="A3420">
        <v>2000</v>
      </c>
      <c r="B3420" t="s">
        <v>15</v>
      </c>
      <c r="C3420" t="str">
        <f>VLOOKUP(B3420,Data_Dictionary!$F$326:$I$589,3,FALSE)</f>
        <v>Brasil</v>
      </c>
      <c r="D3420" t="str">
        <f>VLOOKUP(B3420,Data_Dictionary!$F$326:$I$589,4,FALSE)</f>
        <v>BR</v>
      </c>
      <c r="E3420" t="s">
        <v>6</v>
      </c>
      <c r="F3420" t="str">
        <f>VLOOKUP(E3420,Sex!$B$2:$C$5,2,FALSE)</f>
        <v>Ambos sexos combinados</v>
      </c>
      <c r="G3420" t="s">
        <v>34</v>
      </c>
      <c r="H3420">
        <v>64548</v>
      </c>
    </row>
    <row r="3421" spans="1:8" x14ac:dyDescent="0.25">
      <c r="A3421">
        <v>2005</v>
      </c>
      <c r="B3421" t="s">
        <v>15</v>
      </c>
      <c r="C3421" t="str">
        <f>VLOOKUP(B3421,Data_Dictionary!$F$326:$I$589,3,FALSE)</f>
        <v>Brasil</v>
      </c>
      <c r="D3421" t="str">
        <f>VLOOKUP(B3421,Data_Dictionary!$F$326:$I$589,4,FALSE)</f>
        <v>BR</v>
      </c>
      <c r="E3421" t="s">
        <v>6</v>
      </c>
      <c r="F3421" t="str">
        <f>VLOOKUP(E3421,Sex!$B$2:$C$5,2,FALSE)</f>
        <v>Ambos sexos combinados</v>
      </c>
      <c r="G3421" t="s">
        <v>34</v>
      </c>
      <c r="H3421">
        <v>49781</v>
      </c>
    </row>
    <row r="3422" spans="1:8" x14ac:dyDescent="0.25">
      <c r="A3422">
        <v>2010</v>
      </c>
      <c r="B3422" t="s">
        <v>15</v>
      </c>
      <c r="C3422" t="str">
        <f>VLOOKUP(B3422,Data_Dictionary!$F$326:$I$589,3,FALSE)</f>
        <v>Brasil</v>
      </c>
      <c r="D3422" t="str">
        <f>VLOOKUP(B3422,Data_Dictionary!$F$326:$I$589,4,FALSE)</f>
        <v>BR</v>
      </c>
      <c r="E3422" t="s">
        <v>6</v>
      </c>
      <c r="F3422" t="str">
        <f>VLOOKUP(E3422,Sex!$B$2:$C$5,2,FALSE)</f>
        <v>Ambos sexos combinados</v>
      </c>
      <c r="G3422" t="s">
        <v>34</v>
      </c>
      <c r="H3422">
        <v>35018</v>
      </c>
    </row>
    <row r="3423" spans="1:8" x14ac:dyDescent="0.25">
      <c r="A3423">
        <v>2015</v>
      </c>
      <c r="B3423" t="s">
        <v>15</v>
      </c>
      <c r="C3423" t="str">
        <f>VLOOKUP(B3423,Data_Dictionary!$F$326:$I$589,3,FALSE)</f>
        <v>Brasil</v>
      </c>
      <c r="D3423" t="str">
        <f>VLOOKUP(B3423,Data_Dictionary!$F$326:$I$589,4,FALSE)</f>
        <v>BR</v>
      </c>
      <c r="E3423" t="s">
        <v>6</v>
      </c>
      <c r="F3423" t="str">
        <f>VLOOKUP(E3423,Sex!$B$2:$C$5,2,FALSE)</f>
        <v>Ambos sexos combinados</v>
      </c>
      <c r="G3423" t="s">
        <v>34</v>
      </c>
      <c r="H3423">
        <v>36936</v>
      </c>
    </row>
    <row r="3424" spans="1:8" x14ac:dyDescent="0.25">
      <c r="A3424">
        <v>2020</v>
      </c>
      <c r="B3424" t="s">
        <v>15</v>
      </c>
      <c r="C3424" t="str">
        <f>VLOOKUP(B3424,Data_Dictionary!$F$326:$I$589,3,FALSE)</f>
        <v>Brasil</v>
      </c>
      <c r="D3424" t="str">
        <f>VLOOKUP(B3424,Data_Dictionary!$F$326:$I$589,4,FALSE)</f>
        <v>BR</v>
      </c>
      <c r="E3424" t="s">
        <v>6</v>
      </c>
      <c r="F3424" t="str">
        <f>VLOOKUP(E3424,Sex!$B$2:$C$5,2,FALSE)</f>
        <v>Ambos sexos combinados</v>
      </c>
      <c r="G3424" t="s">
        <v>34</v>
      </c>
      <c r="H3424">
        <v>56205</v>
      </c>
    </row>
    <row r="3425" spans="1:8" x14ac:dyDescent="0.25">
      <c r="A3425">
        <v>1990</v>
      </c>
      <c r="B3425" t="s">
        <v>16</v>
      </c>
      <c r="C3425" t="str">
        <f>VLOOKUP(B3425,Data_Dictionary!$F$326:$I$589,3,FALSE)</f>
        <v>Chile</v>
      </c>
      <c r="D3425" t="str">
        <f>VLOOKUP(B3425,Data_Dictionary!$F$326:$I$589,4,FALSE)</f>
        <v>CL</v>
      </c>
      <c r="E3425" t="s">
        <v>6</v>
      </c>
      <c r="F3425" t="str">
        <f>VLOOKUP(E3425,Sex!$B$2:$C$5,2,FALSE)</f>
        <v>Ambos sexos combinados</v>
      </c>
      <c r="G3425" t="s">
        <v>34</v>
      </c>
      <c r="H3425">
        <v>4578</v>
      </c>
    </row>
    <row r="3426" spans="1:8" x14ac:dyDescent="0.25">
      <c r="A3426">
        <v>1995</v>
      </c>
      <c r="B3426" t="s">
        <v>16</v>
      </c>
      <c r="C3426" t="str">
        <f>VLOOKUP(B3426,Data_Dictionary!$F$326:$I$589,3,FALSE)</f>
        <v>Chile</v>
      </c>
      <c r="D3426" t="str">
        <f>VLOOKUP(B3426,Data_Dictionary!$F$326:$I$589,4,FALSE)</f>
        <v>CL</v>
      </c>
      <c r="E3426" t="s">
        <v>6</v>
      </c>
      <c r="F3426" t="str">
        <f>VLOOKUP(E3426,Sex!$B$2:$C$5,2,FALSE)</f>
        <v>Ambos sexos combinados</v>
      </c>
      <c r="G3426" t="s">
        <v>34</v>
      </c>
      <c r="H3426">
        <v>6574</v>
      </c>
    </row>
    <row r="3427" spans="1:8" x14ac:dyDescent="0.25">
      <c r="A3427">
        <v>2000</v>
      </c>
      <c r="B3427" t="s">
        <v>16</v>
      </c>
      <c r="C3427" t="str">
        <f>VLOOKUP(B3427,Data_Dictionary!$F$326:$I$589,3,FALSE)</f>
        <v>Chile</v>
      </c>
      <c r="D3427" t="str">
        <f>VLOOKUP(B3427,Data_Dictionary!$F$326:$I$589,4,FALSE)</f>
        <v>CL</v>
      </c>
      <c r="E3427" t="s">
        <v>6</v>
      </c>
      <c r="F3427" t="str">
        <f>VLOOKUP(E3427,Sex!$B$2:$C$5,2,FALSE)</f>
        <v>Ambos sexos combinados</v>
      </c>
      <c r="G3427" t="s">
        <v>34</v>
      </c>
      <c r="H3427">
        <v>7306</v>
      </c>
    </row>
    <row r="3428" spans="1:8" x14ac:dyDescent="0.25">
      <c r="A3428">
        <v>2005</v>
      </c>
      <c r="B3428" t="s">
        <v>16</v>
      </c>
      <c r="C3428" t="str">
        <f>VLOOKUP(B3428,Data_Dictionary!$F$326:$I$589,3,FALSE)</f>
        <v>Chile</v>
      </c>
      <c r="D3428" t="str">
        <f>VLOOKUP(B3428,Data_Dictionary!$F$326:$I$589,4,FALSE)</f>
        <v>CL</v>
      </c>
      <c r="E3428" t="s">
        <v>6</v>
      </c>
      <c r="F3428" t="str">
        <f>VLOOKUP(E3428,Sex!$B$2:$C$5,2,FALSE)</f>
        <v>Ambos sexos combinados</v>
      </c>
      <c r="G3428" t="s">
        <v>34</v>
      </c>
      <c r="H3428">
        <v>11461</v>
      </c>
    </row>
    <row r="3429" spans="1:8" x14ac:dyDescent="0.25">
      <c r="A3429">
        <v>2010</v>
      </c>
      <c r="B3429" t="s">
        <v>16</v>
      </c>
      <c r="C3429" t="str">
        <f>VLOOKUP(B3429,Data_Dictionary!$F$326:$I$589,3,FALSE)</f>
        <v>Chile</v>
      </c>
      <c r="D3429" t="str">
        <f>VLOOKUP(B3429,Data_Dictionary!$F$326:$I$589,4,FALSE)</f>
        <v>CL</v>
      </c>
      <c r="E3429" t="s">
        <v>6</v>
      </c>
      <c r="F3429" t="str">
        <f>VLOOKUP(E3429,Sex!$B$2:$C$5,2,FALSE)</f>
        <v>Ambos sexos combinados</v>
      </c>
      <c r="G3429" t="s">
        <v>34</v>
      </c>
      <c r="H3429">
        <v>20048</v>
      </c>
    </row>
    <row r="3430" spans="1:8" x14ac:dyDescent="0.25">
      <c r="A3430">
        <v>2015</v>
      </c>
      <c r="B3430" t="s">
        <v>16</v>
      </c>
      <c r="C3430" t="str">
        <f>VLOOKUP(B3430,Data_Dictionary!$F$326:$I$589,3,FALSE)</f>
        <v>Chile</v>
      </c>
      <c r="D3430" t="str">
        <f>VLOOKUP(B3430,Data_Dictionary!$F$326:$I$589,4,FALSE)</f>
        <v>CL</v>
      </c>
      <c r="E3430" t="s">
        <v>6</v>
      </c>
      <c r="F3430" t="str">
        <f>VLOOKUP(E3430,Sex!$B$2:$C$5,2,FALSE)</f>
        <v>Ambos sexos combinados</v>
      </c>
      <c r="G3430" t="s">
        <v>34</v>
      </c>
      <c r="H3430">
        <v>29307</v>
      </c>
    </row>
    <row r="3431" spans="1:8" x14ac:dyDescent="0.25">
      <c r="A3431">
        <v>2020</v>
      </c>
      <c r="B3431" t="s">
        <v>16</v>
      </c>
      <c r="C3431" t="str">
        <f>VLOOKUP(B3431,Data_Dictionary!$F$326:$I$589,3,FALSE)</f>
        <v>Chile</v>
      </c>
      <c r="D3431" t="str">
        <f>VLOOKUP(B3431,Data_Dictionary!$F$326:$I$589,4,FALSE)</f>
        <v>CL</v>
      </c>
      <c r="E3431" t="s">
        <v>6</v>
      </c>
      <c r="F3431" t="str">
        <f>VLOOKUP(E3431,Sex!$B$2:$C$5,2,FALSE)</f>
        <v>Ambos sexos combinados</v>
      </c>
      <c r="G3431" t="s">
        <v>34</v>
      </c>
      <c r="H3431">
        <v>69573</v>
      </c>
    </row>
    <row r="3432" spans="1:8" x14ac:dyDescent="0.25">
      <c r="A3432">
        <v>1990</v>
      </c>
      <c r="B3432" t="s">
        <v>17</v>
      </c>
      <c r="C3432" t="str">
        <f>VLOOKUP(B3432,Data_Dictionary!$F$326:$I$589,3,FALSE)</f>
        <v>Colombia</v>
      </c>
      <c r="D3432" t="str">
        <f>VLOOKUP(B3432,Data_Dictionary!$F$326:$I$589,4,FALSE)</f>
        <v>CO</v>
      </c>
      <c r="E3432" t="s">
        <v>6</v>
      </c>
      <c r="F3432" t="str">
        <f>VLOOKUP(E3432,Sex!$B$2:$C$5,2,FALSE)</f>
        <v>Ambos sexos combinados</v>
      </c>
      <c r="G3432" t="s">
        <v>34</v>
      </c>
      <c r="H3432">
        <v>3434</v>
      </c>
    </row>
    <row r="3433" spans="1:8" x14ac:dyDescent="0.25">
      <c r="A3433">
        <v>1995</v>
      </c>
      <c r="B3433" t="s">
        <v>17</v>
      </c>
      <c r="C3433" t="str">
        <f>VLOOKUP(B3433,Data_Dictionary!$F$326:$I$589,3,FALSE)</f>
        <v>Colombia</v>
      </c>
      <c r="D3433" t="str">
        <f>VLOOKUP(B3433,Data_Dictionary!$F$326:$I$589,4,FALSE)</f>
        <v>CO</v>
      </c>
      <c r="E3433" t="s">
        <v>6</v>
      </c>
      <c r="F3433" t="str">
        <f>VLOOKUP(E3433,Sex!$B$2:$C$5,2,FALSE)</f>
        <v>Ambos sexos combinados</v>
      </c>
      <c r="G3433" t="s">
        <v>34</v>
      </c>
      <c r="H3433">
        <v>3740</v>
      </c>
    </row>
    <row r="3434" spans="1:8" x14ac:dyDescent="0.25">
      <c r="A3434">
        <v>2000</v>
      </c>
      <c r="B3434" t="s">
        <v>17</v>
      </c>
      <c r="C3434" t="str">
        <f>VLOOKUP(B3434,Data_Dictionary!$F$326:$I$589,3,FALSE)</f>
        <v>Colombia</v>
      </c>
      <c r="D3434" t="str">
        <f>VLOOKUP(B3434,Data_Dictionary!$F$326:$I$589,4,FALSE)</f>
        <v>CO</v>
      </c>
      <c r="E3434" t="s">
        <v>6</v>
      </c>
      <c r="F3434" t="str">
        <f>VLOOKUP(E3434,Sex!$B$2:$C$5,2,FALSE)</f>
        <v>Ambos sexos combinados</v>
      </c>
      <c r="G3434" t="s">
        <v>34</v>
      </c>
      <c r="H3434">
        <v>4048</v>
      </c>
    </row>
    <row r="3435" spans="1:8" x14ac:dyDescent="0.25">
      <c r="A3435">
        <v>2005</v>
      </c>
      <c r="B3435" t="s">
        <v>17</v>
      </c>
      <c r="C3435" t="str">
        <f>VLOOKUP(B3435,Data_Dictionary!$F$326:$I$589,3,FALSE)</f>
        <v>Colombia</v>
      </c>
      <c r="D3435" t="str">
        <f>VLOOKUP(B3435,Data_Dictionary!$F$326:$I$589,4,FALSE)</f>
        <v>CO</v>
      </c>
      <c r="E3435" t="s">
        <v>6</v>
      </c>
      <c r="F3435" t="str">
        <f>VLOOKUP(E3435,Sex!$B$2:$C$5,2,FALSE)</f>
        <v>Ambos sexos combinados</v>
      </c>
      <c r="G3435" t="s">
        <v>34</v>
      </c>
      <c r="H3435">
        <v>4348</v>
      </c>
    </row>
    <row r="3436" spans="1:8" x14ac:dyDescent="0.25">
      <c r="A3436">
        <v>2010</v>
      </c>
      <c r="B3436" t="s">
        <v>17</v>
      </c>
      <c r="C3436" t="str">
        <f>VLOOKUP(B3436,Data_Dictionary!$F$326:$I$589,3,FALSE)</f>
        <v>Colombia</v>
      </c>
      <c r="D3436" t="str">
        <f>VLOOKUP(B3436,Data_Dictionary!$F$326:$I$589,4,FALSE)</f>
        <v>CO</v>
      </c>
      <c r="E3436" t="s">
        <v>6</v>
      </c>
      <c r="F3436" t="str">
        <f>VLOOKUP(E3436,Sex!$B$2:$C$5,2,FALSE)</f>
        <v>Ambos sexos combinados</v>
      </c>
      <c r="G3436" t="s">
        <v>34</v>
      </c>
      <c r="H3436">
        <v>4409</v>
      </c>
    </row>
    <row r="3437" spans="1:8" x14ac:dyDescent="0.25">
      <c r="A3437">
        <v>2015</v>
      </c>
      <c r="B3437" t="s">
        <v>17</v>
      </c>
      <c r="C3437" t="str">
        <f>VLOOKUP(B3437,Data_Dictionary!$F$326:$I$589,3,FALSE)</f>
        <v>Colombia</v>
      </c>
      <c r="D3437" t="str">
        <f>VLOOKUP(B3437,Data_Dictionary!$F$326:$I$589,4,FALSE)</f>
        <v>CO</v>
      </c>
      <c r="E3437" t="s">
        <v>6</v>
      </c>
      <c r="F3437" t="str">
        <f>VLOOKUP(E3437,Sex!$B$2:$C$5,2,FALSE)</f>
        <v>Ambos sexos combinados</v>
      </c>
      <c r="G3437" t="s">
        <v>34</v>
      </c>
      <c r="H3437">
        <v>4235</v>
      </c>
    </row>
    <row r="3438" spans="1:8" x14ac:dyDescent="0.25">
      <c r="A3438">
        <v>2020</v>
      </c>
      <c r="B3438" t="s">
        <v>17</v>
      </c>
      <c r="C3438" t="str">
        <f>VLOOKUP(B3438,Data_Dictionary!$F$326:$I$589,3,FALSE)</f>
        <v>Colombia</v>
      </c>
      <c r="D3438" t="str">
        <f>VLOOKUP(B3438,Data_Dictionary!$F$326:$I$589,4,FALSE)</f>
        <v>CO</v>
      </c>
      <c r="E3438" t="s">
        <v>6</v>
      </c>
      <c r="F3438" t="str">
        <f>VLOOKUP(E3438,Sex!$B$2:$C$5,2,FALSE)</f>
        <v>Ambos sexos combinados</v>
      </c>
      <c r="G3438" t="s">
        <v>34</v>
      </c>
      <c r="H3438">
        <v>42481</v>
      </c>
    </row>
    <row r="3439" spans="1:8" x14ac:dyDescent="0.25">
      <c r="A3439">
        <v>1990</v>
      </c>
      <c r="B3439" t="s">
        <v>18</v>
      </c>
      <c r="C3439" t="str">
        <f>VLOOKUP(B3439,Data_Dictionary!$F$326:$I$589,3,FALSE)</f>
        <v>Ecuador (el)</v>
      </c>
      <c r="D3439" t="str">
        <f>VLOOKUP(B3439,Data_Dictionary!$F$326:$I$589,4,FALSE)</f>
        <v>EC</v>
      </c>
      <c r="E3439" t="s">
        <v>6</v>
      </c>
      <c r="F3439" t="str">
        <f>VLOOKUP(E3439,Sex!$B$2:$C$5,2,FALSE)</f>
        <v>Ambos sexos combinados</v>
      </c>
      <c r="G3439" t="s">
        <v>34</v>
      </c>
      <c r="H3439">
        <v>3903</v>
      </c>
    </row>
    <row r="3440" spans="1:8" x14ac:dyDescent="0.25">
      <c r="A3440">
        <v>1995</v>
      </c>
      <c r="B3440" t="s">
        <v>18</v>
      </c>
      <c r="C3440" t="str">
        <f>VLOOKUP(B3440,Data_Dictionary!$F$326:$I$589,3,FALSE)</f>
        <v>Ecuador (el)</v>
      </c>
      <c r="D3440" t="str">
        <f>VLOOKUP(B3440,Data_Dictionary!$F$326:$I$589,4,FALSE)</f>
        <v>EC</v>
      </c>
      <c r="E3440" t="s">
        <v>6</v>
      </c>
      <c r="F3440" t="str">
        <f>VLOOKUP(E3440,Sex!$B$2:$C$5,2,FALSE)</f>
        <v>Ambos sexos combinados</v>
      </c>
      <c r="G3440" t="s">
        <v>34</v>
      </c>
      <c r="H3440">
        <v>5837</v>
      </c>
    </row>
    <row r="3441" spans="1:8" x14ac:dyDescent="0.25">
      <c r="A3441">
        <v>2000</v>
      </c>
      <c r="B3441" t="s">
        <v>18</v>
      </c>
      <c r="C3441" t="str">
        <f>VLOOKUP(B3441,Data_Dictionary!$F$326:$I$589,3,FALSE)</f>
        <v>Ecuador (el)</v>
      </c>
      <c r="D3441" t="str">
        <f>VLOOKUP(B3441,Data_Dictionary!$F$326:$I$589,4,FALSE)</f>
        <v>EC</v>
      </c>
      <c r="E3441" t="s">
        <v>6</v>
      </c>
      <c r="F3441" t="str">
        <f>VLOOKUP(E3441,Sex!$B$2:$C$5,2,FALSE)</f>
        <v>Ambos sexos combinados</v>
      </c>
      <c r="G3441" t="s">
        <v>34</v>
      </c>
      <c r="H3441">
        <v>7860</v>
      </c>
    </row>
    <row r="3442" spans="1:8" x14ac:dyDescent="0.25">
      <c r="A3442">
        <v>2005</v>
      </c>
      <c r="B3442" t="s">
        <v>18</v>
      </c>
      <c r="C3442" t="str">
        <f>VLOOKUP(B3442,Data_Dictionary!$F$326:$I$589,3,FALSE)</f>
        <v>Ecuador (el)</v>
      </c>
      <c r="D3442" t="str">
        <f>VLOOKUP(B3442,Data_Dictionary!$F$326:$I$589,4,FALSE)</f>
        <v>EC</v>
      </c>
      <c r="E3442" t="s">
        <v>6</v>
      </c>
      <c r="F3442" t="str">
        <f>VLOOKUP(E3442,Sex!$B$2:$C$5,2,FALSE)</f>
        <v>Ambos sexos combinados</v>
      </c>
      <c r="G3442" t="s">
        <v>34</v>
      </c>
      <c r="H3442">
        <v>7657</v>
      </c>
    </row>
    <row r="3443" spans="1:8" x14ac:dyDescent="0.25">
      <c r="A3443">
        <v>2010</v>
      </c>
      <c r="B3443" t="s">
        <v>18</v>
      </c>
      <c r="C3443" t="str">
        <f>VLOOKUP(B3443,Data_Dictionary!$F$326:$I$589,3,FALSE)</f>
        <v>Ecuador (el)</v>
      </c>
      <c r="D3443" t="str">
        <f>VLOOKUP(B3443,Data_Dictionary!$F$326:$I$589,4,FALSE)</f>
        <v>EC</v>
      </c>
      <c r="E3443" t="s">
        <v>6</v>
      </c>
      <c r="F3443" t="str">
        <f>VLOOKUP(E3443,Sex!$B$2:$C$5,2,FALSE)</f>
        <v>Ambos sexos combinados</v>
      </c>
      <c r="G3443" t="s">
        <v>34</v>
      </c>
      <c r="H3443">
        <v>13817</v>
      </c>
    </row>
    <row r="3444" spans="1:8" x14ac:dyDescent="0.25">
      <c r="A3444">
        <v>2015</v>
      </c>
      <c r="B3444" t="s">
        <v>18</v>
      </c>
      <c r="C3444" t="str">
        <f>VLOOKUP(B3444,Data_Dictionary!$F$326:$I$589,3,FALSE)</f>
        <v>Ecuador (el)</v>
      </c>
      <c r="D3444" t="str">
        <f>VLOOKUP(B3444,Data_Dictionary!$F$326:$I$589,4,FALSE)</f>
        <v>EC</v>
      </c>
      <c r="E3444" t="s">
        <v>6</v>
      </c>
      <c r="F3444" t="str">
        <f>VLOOKUP(E3444,Sex!$B$2:$C$5,2,FALSE)</f>
        <v>Ambos sexos combinados</v>
      </c>
      <c r="G3444" t="s">
        <v>34</v>
      </c>
      <c r="H3444">
        <v>14883</v>
      </c>
    </row>
    <row r="3445" spans="1:8" x14ac:dyDescent="0.25">
      <c r="A3445">
        <v>2020</v>
      </c>
      <c r="B3445" t="s">
        <v>18</v>
      </c>
      <c r="C3445" t="str">
        <f>VLOOKUP(B3445,Data_Dictionary!$F$326:$I$589,3,FALSE)</f>
        <v>Ecuador (el)</v>
      </c>
      <c r="D3445" t="str">
        <f>VLOOKUP(B3445,Data_Dictionary!$F$326:$I$589,4,FALSE)</f>
        <v>EC</v>
      </c>
      <c r="E3445" t="s">
        <v>6</v>
      </c>
      <c r="F3445" t="str">
        <f>VLOOKUP(E3445,Sex!$B$2:$C$5,2,FALSE)</f>
        <v>Ambos sexos combinados</v>
      </c>
      <c r="G3445" t="s">
        <v>34</v>
      </c>
      <c r="H3445">
        <v>36309</v>
      </c>
    </row>
    <row r="3446" spans="1:8" x14ac:dyDescent="0.25">
      <c r="A3446">
        <v>1990</v>
      </c>
      <c r="B3446" t="s">
        <v>19</v>
      </c>
      <c r="C3446" t="str">
        <f>VLOOKUP(B3446,Data_Dictionary!$F$326:$I$589,3,FALSE)</f>
        <v>Guyana</v>
      </c>
      <c r="D3446" t="str">
        <f>VLOOKUP(B3446,Data_Dictionary!$F$326:$I$589,4,FALSE)</f>
        <v>GY</v>
      </c>
      <c r="E3446" t="s">
        <v>6</v>
      </c>
      <c r="F3446" t="str">
        <f>VLOOKUP(E3446,Sex!$B$2:$C$5,2,FALSE)</f>
        <v>Ambos sexos combinados</v>
      </c>
      <c r="G3446" t="s">
        <v>34</v>
      </c>
      <c r="H3446">
        <v>212</v>
      </c>
    </row>
    <row r="3447" spans="1:8" x14ac:dyDescent="0.25">
      <c r="A3447">
        <v>1995</v>
      </c>
      <c r="B3447" t="s">
        <v>19</v>
      </c>
      <c r="C3447" t="str">
        <f>VLOOKUP(B3447,Data_Dictionary!$F$326:$I$589,3,FALSE)</f>
        <v>Guyana</v>
      </c>
      <c r="D3447" t="str">
        <f>VLOOKUP(B3447,Data_Dictionary!$F$326:$I$589,4,FALSE)</f>
        <v>GY</v>
      </c>
      <c r="E3447" t="s">
        <v>6</v>
      </c>
      <c r="F3447" t="str">
        <f>VLOOKUP(E3447,Sex!$B$2:$C$5,2,FALSE)</f>
        <v>Ambos sexos combinados</v>
      </c>
      <c r="G3447" t="s">
        <v>34</v>
      </c>
      <c r="H3447">
        <v>276</v>
      </c>
    </row>
    <row r="3448" spans="1:8" x14ac:dyDescent="0.25">
      <c r="A3448">
        <v>2000</v>
      </c>
      <c r="B3448" t="s">
        <v>19</v>
      </c>
      <c r="C3448" t="str">
        <f>VLOOKUP(B3448,Data_Dictionary!$F$326:$I$589,3,FALSE)</f>
        <v>Guyana</v>
      </c>
      <c r="D3448" t="str">
        <f>VLOOKUP(B3448,Data_Dictionary!$F$326:$I$589,4,FALSE)</f>
        <v>GY</v>
      </c>
      <c r="E3448" t="s">
        <v>6</v>
      </c>
      <c r="F3448" t="str">
        <f>VLOOKUP(E3448,Sex!$B$2:$C$5,2,FALSE)</f>
        <v>Ambos sexos combinados</v>
      </c>
      <c r="G3448" t="s">
        <v>34</v>
      </c>
      <c r="H3448">
        <v>339</v>
      </c>
    </row>
    <row r="3449" spans="1:8" x14ac:dyDescent="0.25">
      <c r="A3449">
        <v>2005</v>
      </c>
      <c r="B3449" t="s">
        <v>19</v>
      </c>
      <c r="C3449" t="str">
        <f>VLOOKUP(B3449,Data_Dictionary!$F$326:$I$589,3,FALSE)</f>
        <v>Guyana</v>
      </c>
      <c r="D3449" t="str">
        <f>VLOOKUP(B3449,Data_Dictionary!$F$326:$I$589,4,FALSE)</f>
        <v>GY</v>
      </c>
      <c r="E3449" t="s">
        <v>6</v>
      </c>
      <c r="F3449" t="str">
        <f>VLOOKUP(E3449,Sex!$B$2:$C$5,2,FALSE)</f>
        <v>Ambos sexos combinados</v>
      </c>
      <c r="G3449" t="s">
        <v>34</v>
      </c>
      <c r="H3449">
        <v>393</v>
      </c>
    </row>
    <row r="3450" spans="1:8" x14ac:dyDescent="0.25">
      <c r="A3450">
        <v>2010</v>
      </c>
      <c r="B3450" t="s">
        <v>19</v>
      </c>
      <c r="C3450" t="str">
        <f>VLOOKUP(B3450,Data_Dictionary!$F$326:$I$589,3,FALSE)</f>
        <v>Guyana</v>
      </c>
      <c r="D3450" t="str">
        <f>VLOOKUP(B3450,Data_Dictionary!$F$326:$I$589,4,FALSE)</f>
        <v>GY</v>
      </c>
      <c r="E3450" t="s">
        <v>6</v>
      </c>
      <c r="F3450" t="str">
        <f>VLOOKUP(E3450,Sex!$B$2:$C$5,2,FALSE)</f>
        <v>Ambos sexos combinados</v>
      </c>
      <c r="G3450" t="s">
        <v>34</v>
      </c>
      <c r="H3450">
        <v>278</v>
      </c>
    </row>
    <row r="3451" spans="1:8" x14ac:dyDescent="0.25">
      <c r="A3451">
        <v>2015</v>
      </c>
      <c r="B3451" t="s">
        <v>19</v>
      </c>
      <c r="C3451" t="str">
        <f>VLOOKUP(B3451,Data_Dictionary!$F$326:$I$589,3,FALSE)</f>
        <v>Guyana</v>
      </c>
      <c r="D3451" t="str">
        <f>VLOOKUP(B3451,Data_Dictionary!$F$326:$I$589,4,FALSE)</f>
        <v>GY</v>
      </c>
      <c r="E3451" t="s">
        <v>6</v>
      </c>
      <c r="F3451" t="str">
        <f>VLOOKUP(E3451,Sex!$B$2:$C$5,2,FALSE)</f>
        <v>Ambos sexos combinados</v>
      </c>
      <c r="G3451" t="s">
        <v>34</v>
      </c>
      <c r="H3451">
        <v>316</v>
      </c>
    </row>
    <row r="3452" spans="1:8" x14ac:dyDescent="0.25">
      <c r="A3452">
        <v>2020</v>
      </c>
      <c r="B3452" t="s">
        <v>19</v>
      </c>
      <c r="C3452" t="str">
        <f>VLOOKUP(B3452,Data_Dictionary!$F$326:$I$589,3,FALSE)</f>
        <v>Guyana</v>
      </c>
      <c r="D3452" t="str">
        <f>VLOOKUP(B3452,Data_Dictionary!$F$326:$I$589,4,FALSE)</f>
        <v>GY</v>
      </c>
      <c r="E3452" t="s">
        <v>6</v>
      </c>
      <c r="F3452" t="str">
        <f>VLOOKUP(E3452,Sex!$B$2:$C$5,2,FALSE)</f>
        <v>Ambos sexos combinados</v>
      </c>
      <c r="G3452" t="s">
        <v>34</v>
      </c>
      <c r="H3452">
        <v>1514</v>
      </c>
    </row>
    <row r="3453" spans="1:8" x14ac:dyDescent="0.25">
      <c r="A3453">
        <v>1990</v>
      </c>
      <c r="B3453" t="s">
        <v>20</v>
      </c>
      <c r="C3453" t="str">
        <f>VLOOKUP(B3453,Data_Dictionary!$F$326:$I$589,3,FALSE)</f>
        <v>Paraguay</v>
      </c>
      <c r="D3453" t="str">
        <f>VLOOKUP(B3453,Data_Dictionary!$F$326:$I$589,4,FALSE)</f>
        <v>PY</v>
      </c>
      <c r="E3453" t="s">
        <v>6</v>
      </c>
      <c r="F3453" t="str">
        <f>VLOOKUP(E3453,Sex!$B$2:$C$5,2,FALSE)</f>
        <v>Ambos sexos combinados</v>
      </c>
      <c r="G3453" t="s">
        <v>34</v>
      </c>
      <c r="H3453">
        <v>7848</v>
      </c>
    </row>
    <row r="3454" spans="1:8" x14ac:dyDescent="0.25">
      <c r="A3454">
        <v>1995</v>
      </c>
      <c r="B3454" t="s">
        <v>20</v>
      </c>
      <c r="C3454" t="str">
        <f>VLOOKUP(B3454,Data_Dictionary!$F$326:$I$589,3,FALSE)</f>
        <v>Paraguay</v>
      </c>
      <c r="D3454" t="str">
        <f>VLOOKUP(B3454,Data_Dictionary!$F$326:$I$589,4,FALSE)</f>
        <v>PY</v>
      </c>
      <c r="E3454" t="s">
        <v>6</v>
      </c>
      <c r="F3454" t="str">
        <f>VLOOKUP(E3454,Sex!$B$2:$C$5,2,FALSE)</f>
        <v>Ambos sexos combinados</v>
      </c>
      <c r="G3454" t="s">
        <v>34</v>
      </c>
      <c r="H3454">
        <v>8982</v>
      </c>
    </row>
    <row r="3455" spans="1:8" x14ac:dyDescent="0.25">
      <c r="A3455">
        <v>2000</v>
      </c>
      <c r="B3455" t="s">
        <v>20</v>
      </c>
      <c r="C3455" t="str">
        <f>VLOOKUP(B3455,Data_Dictionary!$F$326:$I$589,3,FALSE)</f>
        <v>Paraguay</v>
      </c>
      <c r="D3455" t="str">
        <f>VLOOKUP(B3455,Data_Dictionary!$F$326:$I$589,4,FALSE)</f>
        <v>PY</v>
      </c>
      <c r="E3455" t="s">
        <v>6</v>
      </c>
      <c r="F3455" t="str">
        <f>VLOOKUP(E3455,Sex!$B$2:$C$5,2,FALSE)</f>
        <v>Ambos sexos combinados</v>
      </c>
      <c r="G3455" t="s">
        <v>34</v>
      </c>
      <c r="H3455">
        <v>10001</v>
      </c>
    </row>
    <row r="3456" spans="1:8" x14ac:dyDescent="0.25">
      <c r="A3456">
        <v>2005</v>
      </c>
      <c r="B3456" t="s">
        <v>20</v>
      </c>
      <c r="C3456" t="str">
        <f>VLOOKUP(B3456,Data_Dictionary!$F$326:$I$589,3,FALSE)</f>
        <v>Paraguay</v>
      </c>
      <c r="D3456" t="str">
        <f>VLOOKUP(B3456,Data_Dictionary!$F$326:$I$589,4,FALSE)</f>
        <v>PY</v>
      </c>
      <c r="E3456" t="s">
        <v>6</v>
      </c>
      <c r="F3456" t="str">
        <f>VLOOKUP(E3456,Sex!$B$2:$C$5,2,FALSE)</f>
        <v>Ambos sexos combinados</v>
      </c>
      <c r="G3456" t="s">
        <v>34</v>
      </c>
      <c r="H3456">
        <v>10350</v>
      </c>
    </row>
    <row r="3457" spans="1:8" x14ac:dyDescent="0.25">
      <c r="A3457">
        <v>2010</v>
      </c>
      <c r="B3457" t="s">
        <v>20</v>
      </c>
      <c r="C3457" t="str">
        <f>VLOOKUP(B3457,Data_Dictionary!$F$326:$I$589,3,FALSE)</f>
        <v>Paraguay</v>
      </c>
      <c r="D3457" t="str">
        <f>VLOOKUP(B3457,Data_Dictionary!$F$326:$I$589,4,FALSE)</f>
        <v>PY</v>
      </c>
      <c r="E3457" t="s">
        <v>6</v>
      </c>
      <c r="F3457" t="str">
        <f>VLOOKUP(E3457,Sex!$B$2:$C$5,2,FALSE)</f>
        <v>Ambos sexos combinados</v>
      </c>
      <c r="G3457" t="s">
        <v>34</v>
      </c>
      <c r="H3457">
        <v>10645</v>
      </c>
    </row>
    <row r="3458" spans="1:8" x14ac:dyDescent="0.25">
      <c r="A3458">
        <v>2015</v>
      </c>
      <c r="B3458" t="s">
        <v>20</v>
      </c>
      <c r="C3458" t="str">
        <f>VLOOKUP(B3458,Data_Dictionary!$F$326:$I$589,3,FALSE)</f>
        <v>Paraguay</v>
      </c>
      <c r="D3458" t="str">
        <f>VLOOKUP(B3458,Data_Dictionary!$F$326:$I$589,4,FALSE)</f>
        <v>PY</v>
      </c>
      <c r="E3458" t="s">
        <v>6</v>
      </c>
      <c r="F3458" t="str">
        <f>VLOOKUP(E3458,Sex!$B$2:$C$5,2,FALSE)</f>
        <v>Ambos sexos combinados</v>
      </c>
      <c r="G3458" t="s">
        <v>34</v>
      </c>
      <c r="H3458">
        <v>10778</v>
      </c>
    </row>
    <row r="3459" spans="1:8" x14ac:dyDescent="0.25">
      <c r="A3459">
        <v>2020</v>
      </c>
      <c r="B3459" t="s">
        <v>20</v>
      </c>
      <c r="C3459" t="str">
        <f>VLOOKUP(B3459,Data_Dictionary!$F$326:$I$589,3,FALSE)</f>
        <v>Paraguay</v>
      </c>
      <c r="D3459" t="str">
        <f>VLOOKUP(B3459,Data_Dictionary!$F$326:$I$589,4,FALSE)</f>
        <v>PY</v>
      </c>
      <c r="E3459" t="s">
        <v>6</v>
      </c>
      <c r="F3459" t="str">
        <f>VLOOKUP(E3459,Sex!$B$2:$C$5,2,FALSE)</f>
        <v>Ambos sexos combinados</v>
      </c>
      <c r="G3459" t="s">
        <v>34</v>
      </c>
      <c r="H3459">
        <v>11921</v>
      </c>
    </row>
    <row r="3460" spans="1:8" x14ac:dyDescent="0.25">
      <c r="A3460">
        <v>1990</v>
      </c>
      <c r="B3460" t="s">
        <v>21</v>
      </c>
      <c r="C3460" t="str">
        <f>VLOOKUP(B3460,Data_Dictionary!$F$326:$I$589,3,FALSE)</f>
        <v>Perú</v>
      </c>
      <c r="D3460" t="str">
        <f>VLOOKUP(B3460,Data_Dictionary!$F$326:$I$589,4,FALSE)</f>
        <v>PE</v>
      </c>
      <c r="E3460" t="s">
        <v>6</v>
      </c>
      <c r="F3460" t="str">
        <f>VLOOKUP(E3460,Sex!$B$2:$C$5,2,FALSE)</f>
        <v>Ambos sexos combinados</v>
      </c>
      <c r="G3460" t="s">
        <v>34</v>
      </c>
      <c r="H3460">
        <v>3318</v>
      </c>
    </row>
    <row r="3461" spans="1:8" x14ac:dyDescent="0.25">
      <c r="A3461">
        <v>1995</v>
      </c>
      <c r="B3461" t="s">
        <v>21</v>
      </c>
      <c r="C3461" t="str">
        <f>VLOOKUP(B3461,Data_Dictionary!$F$326:$I$589,3,FALSE)</f>
        <v>Perú</v>
      </c>
      <c r="D3461" t="str">
        <f>VLOOKUP(B3461,Data_Dictionary!$F$326:$I$589,4,FALSE)</f>
        <v>PE</v>
      </c>
      <c r="E3461" t="s">
        <v>6</v>
      </c>
      <c r="F3461" t="str">
        <f>VLOOKUP(E3461,Sex!$B$2:$C$5,2,FALSE)</f>
        <v>Ambos sexos combinados</v>
      </c>
      <c r="G3461" t="s">
        <v>34</v>
      </c>
      <c r="H3461">
        <v>3566</v>
      </c>
    </row>
    <row r="3462" spans="1:8" x14ac:dyDescent="0.25">
      <c r="A3462">
        <v>2000</v>
      </c>
      <c r="B3462" t="s">
        <v>21</v>
      </c>
      <c r="C3462" t="str">
        <f>VLOOKUP(B3462,Data_Dictionary!$F$326:$I$589,3,FALSE)</f>
        <v>Perú</v>
      </c>
      <c r="D3462" t="str">
        <f>VLOOKUP(B3462,Data_Dictionary!$F$326:$I$589,4,FALSE)</f>
        <v>PE</v>
      </c>
      <c r="E3462" t="s">
        <v>6</v>
      </c>
      <c r="F3462" t="str">
        <f>VLOOKUP(E3462,Sex!$B$2:$C$5,2,FALSE)</f>
        <v>Ambos sexos combinados</v>
      </c>
      <c r="G3462" t="s">
        <v>34</v>
      </c>
      <c r="H3462">
        <v>4735</v>
      </c>
    </row>
    <row r="3463" spans="1:8" x14ac:dyDescent="0.25">
      <c r="A3463">
        <v>2005</v>
      </c>
      <c r="B3463" t="s">
        <v>21</v>
      </c>
      <c r="C3463" t="str">
        <f>VLOOKUP(B3463,Data_Dictionary!$F$326:$I$589,3,FALSE)</f>
        <v>Perú</v>
      </c>
      <c r="D3463" t="str">
        <f>VLOOKUP(B3463,Data_Dictionary!$F$326:$I$589,4,FALSE)</f>
        <v>PE</v>
      </c>
      <c r="E3463" t="s">
        <v>6</v>
      </c>
      <c r="F3463" t="str">
        <f>VLOOKUP(E3463,Sex!$B$2:$C$5,2,FALSE)</f>
        <v>Ambos sexos combinados</v>
      </c>
      <c r="G3463" t="s">
        <v>34</v>
      </c>
      <c r="H3463">
        <v>4200</v>
      </c>
    </row>
    <row r="3464" spans="1:8" x14ac:dyDescent="0.25">
      <c r="A3464">
        <v>2010</v>
      </c>
      <c r="B3464" t="s">
        <v>21</v>
      </c>
      <c r="C3464" t="str">
        <f>VLOOKUP(B3464,Data_Dictionary!$F$326:$I$589,3,FALSE)</f>
        <v>Perú</v>
      </c>
      <c r="D3464" t="str">
        <f>VLOOKUP(B3464,Data_Dictionary!$F$326:$I$589,4,FALSE)</f>
        <v>PE</v>
      </c>
      <c r="E3464" t="s">
        <v>6</v>
      </c>
      <c r="F3464" t="str">
        <f>VLOOKUP(E3464,Sex!$B$2:$C$5,2,FALSE)</f>
        <v>Ambos sexos combinados</v>
      </c>
      <c r="G3464" t="s">
        <v>34</v>
      </c>
      <c r="H3464">
        <v>6851</v>
      </c>
    </row>
    <row r="3465" spans="1:8" x14ac:dyDescent="0.25">
      <c r="A3465">
        <v>2015</v>
      </c>
      <c r="B3465" t="s">
        <v>21</v>
      </c>
      <c r="C3465" t="str">
        <f>VLOOKUP(B3465,Data_Dictionary!$F$326:$I$589,3,FALSE)</f>
        <v>Perú</v>
      </c>
      <c r="D3465" t="str">
        <f>VLOOKUP(B3465,Data_Dictionary!$F$326:$I$589,4,FALSE)</f>
        <v>PE</v>
      </c>
      <c r="E3465" t="s">
        <v>6</v>
      </c>
      <c r="F3465" t="str">
        <f>VLOOKUP(E3465,Sex!$B$2:$C$5,2,FALSE)</f>
        <v>Ambos sexos combinados</v>
      </c>
      <c r="G3465" t="s">
        <v>34</v>
      </c>
      <c r="H3465">
        <v>11142</v>
      </c>
    </row>
    <row r="3466" spans="1:8" x14ac:dyDescent="0.25">
      <c r="A3466">
        <v>2020</v>
      </c>
      <c r="B3466" t="s">
        <v>21</v>
      </c>
      <c r="C3466" t="str">
        <f>VLOOKUP(B3466,Data_Dictionary!$F$326:$I$589,3,FALSE)</f>
        <v>Perú</v>
      </c>
      <c r="D3466" t="str">
        <f>VLOOKUP(B3466,Data_Dictionary!$F$326:$I$589,4,FALSE)</f>
        <v>PE</v>
      </c>
      <c r="E3466" t="s">
        <v>6</v>
      </c>
      <c r="F3466" t="str">
        <f>VLOOKUP(E3466,Sex!$B$2:$C$5,2,FALSE)</f>
        <v>Ambos sexos combinados</v>
      </c>
      <c r="G3466" t="s">
        <v>34</v>
      </c>
      <c r="H3466">
        <v>48130</v>
      </c>
    </row>
    <row r="3467" spans="1:8" x14ac:dyDescent="0.25">
      <c r="A3467">
        <v>1990</v>
      </c>
      <c r="B3467" t="s">
        <v>22</v>
      </c>
      <c r="C3467" t="str">
        <f>VLOOKUP(B3467,Data_Dictionary!$F$326:$I$589,3,FALSE)</f>
        <v>Uruguay</v>
      </c>
      <c r="D3467" t="str">
        <f>VLOOKUP(B3467,Data_Dictionary!$F$326:$I$589,4,FALSE)</f>
        <v>UY</v>
      </c>
      <c r="E3467" t="s">
        <v>6</v>
      </c>
      <c r="F3467" t="str">
        <f>VLOOKUP(E3467,Sex!$B$2:$C$5,2,FALSE)</f>
        <v>Ambos sexos combinados</v>
      </c>
      <c r="G3467" t="s">
        <v>34</v>
      </c>
      <c r="H3467">
        <v>6871</v>
      </c>
    </row>
    <row r="3468" spans="1:8" x14ac:dyDescent="0.25">
      <c r="A3468">
        <v>1995</v>
      </c>
      <c r="B3468" t="s">
        <v>22</v>
      </c>
      <c r="C3468" t="str">
        <f>VLOOKUP(B3468,Data_Dictionary!$F$326:$I$589,3,FALSE)</f>
        <v>Uruguay</v>
      </c>
      <c r="D3468" t="str">
        <f>VLOOKUP(B3468,Data_Dictionary!$F$326:$I$589,4,FALSE)</f>
        <v>UY</v>
      </c>
      <c r="E3468" t="s">
        <v>6</v>
      </c>
      <c r="F3468" t="str">
        <f>VLOOKUP(E3468,Sex!$B$2:$C$5,2,FALSE)</f>
        <v>Ambos sexos combinados</v>
      </c>
      <c r="G3468" t="s">
        <v>34</v>
      </c>
      <c r="H3468">
        <v>6542</v>
      </c>
    </row>
    <row r="3469" spans="1:8" x14ac:dyDescent="0.25">
      <c r="A3469">
        <v>2000</v>
      </c>
      <c r="B3469" t="s">
        <v>22</v>
      </c>
      <c r="C3469" t="str">
        <f>VLOOKUP(B3469,Data_Dictionary!$F$326:$I$589,3,FALSE)</f>
        <v>Uruguay</v>
      </c>
      <c r="D3469" t="str">
        <f>VLOOKUP(B3469,Data_Dictionary!$F$326:$I$589,4,FALSE)</f>
        <v>UY</v>
      </c>
      <c r="E3469" t="s">
        <v>6</v>
      </c>
      <c r="F3469" t="str">
        <f>VLOOKUP(E3469,Sex!$B$2:$C$5,2,FALSE)</f>
        <v>Ambos sexos combinados</v>
      </c>
      <c r="G3469" t="s">
        <v>34</v>
      </c>
      <c r="H3469">
        <v>4748</v>
      </c>
    </row>
    <row r="3470" spans="1:8" x14ac:dyDescent="0.25">
      <c r="A3470">
        <v>2005</v>
      </c>
      <c r="B3470" t="s">
        <v>22</v>
      </c>
      <c r="C3470" t="str">
        <f>VLOOKUP(B3470,Data_Dictionary!$F$326:$I$589,3,FALSE)</f>
        <v>Uruguay</v>
      </c>
      <c r="D3470" t="str">
        <f>VLOOKUP(B3470,Data_Dictionary!$F$326:$I$589,4,FALSE)</f>
        <v>UY</v>
      </c>
      <c r="E3470" t="s">
        <v>6</v>
      </c>
      <c r="F3470" t="str">
        <f>VLOOKUP(E3470,Sex!$B$2:$C$5,2,FALSE)</f>
        <v>Ambos sexos combinados</v>
      </c>
      <c r="G3470" t="s">
        <v>34</v>
      </c>
      <c r="H3470">
        <v>4328</v>
      </c>
    </row>
    <row r="3471" spans="1:8" x14ac:dyDescent="0.25">
      <c r="A3471">
        <v>2010</v>
      </c>
      <c r="B3471" t="s">
        <v>22</v>
      </c>
      <c r="C3471" t="str">
        <f>VLOOKUP(B3471,Data_Dictionary!$F$326:$I$589,3,FALSE)</f>
        <v>Uruguay</v>
      </c>
      <c r="D3471" t="str">
        <f>VLOOKUP(B3471,Data_Dictionary!$F$326:$I$589,4,FALSE)</f>
        <v>UY</v>
      </c>
      <c r="E3471" t="s">
        <v>6</v>
      </c>
      <c r="F3471" t="str">
        <f>VLOOKUP(E3471,Sex!$B$2:$C$5,2,FALSE)</f>
        <v>Ambos sexos combinados</v>
      </c>
      <c r="G3471" t="s">
        <v>34</v>
      </c>
      <c r="H3471">
        <v>3875</v>
      </c>
    </row>
    <row r="3472" spans="1:8" x14ac:dyDescent="0.25">
      <c r="A3472">
        <v>2015</v>
      </c>
      <c r="B3472" t="s">
        <v>22</v>
      </c>
      <c r="C3472" t="str">
        <f>VLOOKUP(B3472,Data_Dictionary!$F$326:$I$589,3,FALSE)</f>
        <v>Uruguay</v>
      </c>
      <c r="D3472" t="str">
        <f>VLOOKUP(B3472,Data_Dictionary!$F$326:$I$589,4,FALSE)</f>
        <v>UY</v>
      </c>
      <c r="E3472" t="s">
        <v>6</v>
      </c>
      <c r="F3472" t="str">
        <f>VLOOKUP(E3472,Sex!$B$2:$C$5,2,FALSE)</f>
        <v>Ambos sexos combinados</v>
      </c>
      <c r="G3472" t="s">
        <v>34</v>
      </c>
      <c r="H3472">
        <v>3807</v>
      </c>
    </row>
    <row r="3473" spans="1:8" x14ac:dyDescent="0.25">
      <c r="A3473">
        <v>2020</v>
      </c>
      <c r="B3473" t="s">
        <v>22</v>
      </c>
      <c r="C3473" t="str">
        <f>VLOOKUP(B3473,Data_Dictionary!$F$326:$I$589,3,FALSE)</f>
        <v>Uruguay</v>
      </c>
      <c r="D3473" t="str">
        <f>VLOOKUP(B3473,Data_Dictionary!$F$326:$I$589,4,FALSE)</f>
        <v>UY</v>
      </c>
      <c r="E3473" t="s">
        <v>6</v>
      </c>
      <c r="F3473" t="str">
        <f>VLOOKUP(E3473,Sex!$B$2:$C$5,2,FALSE)</f>
        <v>Ambos sexos combinados</v>
      </c>
      <c r="G3473" t="s">
        <v>34</v>
      </c>
      <c r="H3473">
        <v>5081</v>
      </c>
    </row>
    <row r="3474" spans="1:8" x14ac:dyDescent="0.25">
      <c r="A3474">
        <v>1990</v>
      </c>
      <c r="B3474" t="s">
        <v>5</v>
      </c>
      <c r="C3474" t="str">
        <f>VLOOKUP(B3474,Data_Dictionary!$F$326:$I$589,3,FALSE)</f>
        <v>Antigua y Barbuda</v>
      </c>
      <c r="D3474" t="str">
        <f>VLOOKUP(B3474,Data_Dictionary!$F$326:$I$589,4,FALSE)</f>
        <v>AG</v>
      </c>
      <c r="E3474" t="s">
        <v>23</v>
      </c>
      <c r="F3474" t="str">
        <f>VLOOKUP(E3474,Sex!$B$2:$C$5,2,FALSE)</f>
        <v>Hombres</v>
      </c>
      <c r="G3474" t="s">
        <v>34</v>
      </c>
      <c r="H3474">
        <v>221</v>
      </c>
    </row>
    <row r="3475" spans="1:8" x14ac:dyDescent="0.25">
      <c r="A3475">
        <v>1995</v>
      </c>
      <c r="B3475" t="s">
        <v>5</v>
      </c>
      <c r="C3475" t="str">
        <f>VLOOKUP(B3475,Data_Dictionary!$F$326:$I$589,3,FALSE)</f>
        <v>Antigua y Barbuda</v>
      </c>
      <c r="D3475" t="str">
        <f>VLOOKUP(B3475,Data_Dictionary!$F$326:$I$589,4,FALSE)</f>
        <v>AG</v>
      </c>
      <c r="E3475" t="s">
        <v>23</v>
      </c>
      <c r="F3475" t="str">
        <f>VLOOKUP(E3475,Sex!$B$2:$C$5,2,FALSE)</f>
        <v>Hombres</v>
      </c>
      <c r="G3475" t="s">
        <v>34</v>
      </c>
      <c r="H3475">
        <v>294</v>
      </c>
    </row>
    <row r="3476" spans="1:8" x14ac:dyDescent="0.25">
      <c r="A3476">
        <v>2000</v>
      </c>
      <c r="B3476" t="s">
        <v>5</v>
      </c>
      <c r="C3476" t="str">
        <f>VLOOKUP(B3476,Data_Dictionary!$F$326:$I$589,3,FALSE)</f>
        <v>Antigua y Barbuda</v>
      </c>
      <c r="D3476" t="str">
        <f>VLOOKUP(B3476,Data_Dictionary!$F$326:$I$589,4,FALSE)</f>
        <v>AG</v>
      </c>
      <c r="E3476" t="s">
        <v>23</v>
      </c>
      <c r="F3476" t="str">
        <f>VLOOKUP(E3476,Sex!$B$2:$C$5,2,FALSE)</f>
        <v>Hombres</v>
      </c>
      <c r="G3476" t="s">
        <v>34</v>
      </c>
      <c r="H3476">
        <v>393</v>
      </c>
    </row>
    <row r="3477" spans="1:8" x14ac:dyDescent="0.25">
      <c r="A3477">
        <v>2005</v>
      </c>
      <c r="B3477" t="s">
        <v>5</v>
      </c>
      <c r="C3477" t="str">
        <f>VLOOKUP(B3477,Data_Dictionary!$F$326:$I$589,3,FALSE)</f>
        <v>Antigua y Barbuda</v>
      </c>
      <c r="D3477" t="str">
        <f>VLOOKUP(B3477,Data_Dictionary!$F$326:$I$589,4,FALSE)</f>
        <v>AG</v>
      </c>
      <c r="E3477" t="s">
        <v>23</v>
      </c>
      <c r="F3477" t="str">
        <f>VLOOKUP(E3477,Sex!$B$2:$C$5,2,FALSE)</f>
        <v>Hombres</v>
      </c>
      <c r="G3477" t="s">
        <v>34</v>
      </c>
      <c r="H3477">
        <v>537</v>
      </c>
    </row>
    <row r="3478" spans="1:8" x14ac:dyDescent="0.25">
      <c r="A3478">
        <v>2010</v>
      </c>
      <c r="B3478" t="s">
        <v>5</v>
      </c>
      <c r="C3478" t="str">
        <f>VLOOKUP(B3478,Data_Dictionary!$F$326:$I$589,3,FALSE)</f>
        <v>Antigua y Barbuda</v>
      </c>
      <c r="D3478" t="str">
        <f>VLOOKUP(B3478,Data_Dictionary!$F$326:$I$589,4,FALSE)</f>
        <v>AG</v>
      </c>
      <c r="E3478" t="s">
        <v>23</v>
      </c>
      <c r="F3478" t="str">
        <f>VLOOKUP(E3478,Sex!$B$2:$C$5,2,FALSE)</f>
        <v>Hombres</v>
      </c>
      <c r="G3478" t="s">
        <v>34</v>
      </c>
      <c r="H3478">
        <v>833</v>
      </c>
    </row>
    <row r="3479" spans="1:8" x14ac:dyDescent="0.25">
      <c r="A3479">
        <v>2015</v>
      </c>
      <c r="B3479" t="s">
        <v>5</v>
      </c>
      <c r="C3479" t="str">
        <f>VLOOKUP(B3479,Data_Dictionary!$F$326:$I$589,3,FALSE)</f>
        <v>Antigua y Barbuda</v>
      </c>
      <c r="D3479" t="str">
        <f>VLOOKUP(B3479,Data_Dictionary!$F$326:$I$589,4,FALSE)</f>
        <v>AG</v>
      </c>
      <c r="E3479" t="s">
        <v>23</v>
      </c>
      <c r="F3479" t="str">
        <f>VLOOKUP(E3479,Sex!$B$2:$C$5,2,FALSE)</f>
        <v>Hombres</v>
      </c>
      <c r="G3479" t="s">
        <v>34</v>
      </c>
      <c r="H3479">
        <v>1098</v>
      </c>
    </row>
    <row r="3480" spans="1:8" x14ac:dyDescent="0.25">
      <c r="A3480">
        <v>2020</v>
      </c>
      <c r="B3480" t="s">
        <v>5</v>
      </c>
      <c r="C3480" t="str">
        <f>VLOOKUP(B3480,Data_Dictionary!$F$326:$I$589,3,FALSE)</f>
        <v>Antigua y Barbuda</v>
      </c>
      <c r="D3480" t="str">
        <f>VLOOKUP(B3480,Data_Dictionary!$F$326:$I$589,4,FALSE)</f>
        <v>AG</v>
      </c>
      <c r="E3480" t="s">
        <v>23</v>
      </c>
      <c r="F3480" t="str">
        <f>VLOOKUP(E3480,Sex!$B$2:$C$5,2,FALSE)</f>
        <v>Hombres</v>
      </c>
      <c r="G3480" t="s">
        <v>34</v>
      </c>
      <c r="H3480">
        <v>1155</v>
      </c>
    </row>
    <row r="3481" spans="1:8" x14ac:dyDescent="0.25">
      <c r="A3481">
        <v>1990</v>
      </c>
      <c r="B3481" t="s">
        <v>8</v>
      </c>
      <c r="C3481" t="str">
        <f>VLOOKUP(B3481,Data_Dictionary!$F$326:$I$589,3,FALSE)</f>
        <v>Cuba</v>
      </c>
      <c r="D3481" t="str">
        <f>VLOOKUP(B3481,Data_Dictionary!$F$326:$I$589,4,FALSE)</f>
        <v>CU</v>
      </c>
      <c r="E3481" t="s">
        <v>23</v>
      </c>
      <c r="F3481" t="str">
        <f>VLOOKUP(E3481,Sex!$B$2:$C$5,2,FALSE)</f>
        <v>Hombres</v>
      </c>
      <c r="G3481" t="s">
        <v>34</v>
      </c>
      <c r="H3481">
        <v>940</v>
      </c>
    </row>
    <row r="3482" spans="1:8" x14ac:dyDescent="0.25">
      <c r="A3482">
        <v>1995</v>
      </c>
      <c r="B3482" t="s">
        <v>8</v>
      </c>
      <c r="C3482" t="str">
        <f>VLOOKUP(B3482,Data_Dictionary!$F$326:$I$589,3,FALSE)</f>
        <v>Cuba</v>
      </c>
      <c r="D3482" t="str">
        <f>VLOOKUP(B3482,Data_Dictionary!$F$326:$I$589,4,FALSE)</f>
        <v>CU</v>
      </c>
      <c r="E3482" t="s">
        <v>23</v>
      </c>
      <c r="F3482" t="str">
        <f>VLOOKUP(E3482,Sex!$B$2:$C$5,2,FALSE)</f>
        <v>Hombres</v>
      </c>
      <c r="G3482" t="s">
        <v>34</v>
      </c>
      <c r="H3482">
        <v>656</v>
      </c>
    </row>
    <row r="3483" spans="1:8" x14ac:dyDescent="0.25">
      <c r="A3483">
        <v>2000</v>
      </c>
      <c r="B3483" t="s">
        <v>8</v>
      </c>
      <c r="C3483" t="str">
        <f>VLOOKUP(B3483,Data_Dictionary!$F$326:$I$589,3,FALSE)</f>
        <v>Cuba</v>
      </c>
      <c r="D3483" t="str">
        <f>VLOOKUP(B3483,Data_Dictionary!$F$326:$I$589,4,FALSE)</f>
        <v>CU</v>
      </c>
      <c r="E3483" t="s">
        <v>23</v>
      </c>
      <c r="F3483" t="str">
        <f>VLOOKUP(E3483,Sex!$B$2:$C$5,2,FALSE)</f>
        <v>Hombres</v>
      </c>
      <c r="G3483" t="s">
        <v>34</v>
      </c>
      <c r="H3483">
        <v>386</v>
      </c>
    </row>
    <row r="3484" spans="1:8" x14ac:dyDescent="0.25">
      <c r="A3484">
        <v>2005</v>
      </c>
      <c r="B3484" t="s">
        <v>8</v>
      </c>
      <c r="C3484" t="str">
        <f>VLOOKUP(B3484,Data_Dictionary!$F$326:$I$589,3,FALSE)</f>
        <v>Cuba</v>
      </c>
      <c r="D3484" t="str">
        <f>VLOOKUP(B3484,Data_Dictionary!$F$326:$I$589,4,FALSE)</f>
        <v>CU</v>
      </c>
      <c r="E3484" t="s">
        <v>23</v>
      </c>
      <c r="F3484" t="str">
        <f>VLOOKUP(E3484,Sex!$B$2:$C$5,2,FALSE)</f>
        <v>Hombres</v>
      </c>
      <c r="G3484" t="s">
        <v>34</v>
      </c>
      <c r="H3484">
        <v>152</v>
      </c>
    </row>
    <row r="3485" spans="1:8" x14ac:dyDescent="0.25">
      <c r="A3485">
        <v>2010</v>
      </c>
      <c r="B3485" t="s">
        <v>8</v>
      </c>
      <c r="C3485" t="str">
        <f>VLOOKUP(B3485,Data_Dictionary!$F$326:$I$589,3,FALSE)</f>
        <v>Cuba</v>
      </c>
      <c r="D3485" t="str">
        <f>VLOOKUP(B3485,Data_Dictionary!$F$326:$I$589,4,FALSE)</f>
        <v>CU</v>
      </c>
      <c r="E3485" t="s">
        <v>23</v>
      </c>
      <c r="F3485" t="str">
        <f>VLOOKUP(E3485,Sex!$B$2:$C$5,2,FALSE)</f>
        <v>Hombres</v>
      </c>
      <c r="G3485" t="s">
        <v>34</v>
      </c>
      <c r="H3485">
        <v>70</v>
      </c>
    </row>
    <row r="3486" spans="1:8" x14ac:dyDescent="0.25">
      <c r="A3486">
        <v>2015</v>
      </c>
      <c r="B3486" t="s">
        <v>8</v>
      </c>
      <c r="C3486" t="str">
        <f>VLOOKUP(B3486,Data_Dictionary!$F$326:$I$589,3,FALSE)</f>
        <v>Cuba</v>
      </c>
      <c r="D3486" t="str">
        <f>VLOOKUP(B3486,Data_Dictionary!$F$326:$I$589,4,FALSE)</f>
        <v>CU</v>
      </c>
      <c r="E3486" t="s">
        <v>23</v>
      </c>
      <c r="F3486" t="str">
        <f>VLOOKUP(E3486,Sex!$B$2:$C$5,2,FALSE)</f>
        <v>Hombres</v>
      </c>
      <c r="G3486" t="s">
        <v>34</v>
      </c>
      <c r="H3486">
        <v>44</v>
      </c>
    </row>
    <row r="3487" spans="1:8" x14ac:dyDescent="0.25">
      <c r="A3487">
        <v>2020</v>
      </c>
      <c r="B3487" t="s">
        <v>8</v>
      </c>
      <c r="C3487" t="str">
        <f>VLOOKUP(B3487,Data_Dictionary!$F$326:$I$589,3,FALSE)</f>
        <v>Cuba</v>
      </c>
      <c r="D3487" t="str">
        <f>VLOOKUP(B3487,Data_Dictionary!$F$326:$I$589,4,FALSE)</f>
        <v>CU</v>
      </c>
      <c r="E3487" t="s">
        <v>23</v>
      </c>
      <c r="F3487" t="str">
        <f>VLOOKUP(E3487,Sex!$B$2:$C$5,2,FALSE)</f>
        <v>Hombres</v>
      </c>
      <c r="G3487" t="s">
        <v>34</v>
      </c>
      <c r="H3487">
        <v>30</v>
      </c>
    </row>
    <row r="3488" spans="1:8" x14ac:dyDescent="0.25">
      <c r="A3488">
        <v>1990</v>
      </c>
      <c r="B3488" t="s">
        <v>9</v>
      </c>
      <c r="C3488" t="str">
        <f>VLOOKUP(B3488,Data_Dictionary!$F$326:$I$589,3,FALSE)</f>
        <v>República Dominicana</v>
      </c>
      <c r="D3488" t="str">
        <f>VLOOKUP(B3488,Data_Dictionary!$F$326:$I$589,4,FALSE)</f>
        <v>DO</v>
      </c>
      <c r="E3488" t="s">
        <v>23</v>
      </c>
      <c r="F3488" t="str">
        <f>VLOOKUP(E3488,Sex!$B$2:$C$5,2,FALSE)</f>
        <v>Hombres</v>
      </c>
      <c r="G3488" t="s">
        <v>34</v>
      </c>
      <c r="H3488">
        <v>5865</v>
      </c>
    </row>
    <row r="3489" spans="1:8" x14ac:dyDescent="0.25">
      <c r="A3489">
        <v>1995</v>
      </c>
      <c r="B3489" t="s">
        <v>9</v>
      </c>
      <c r="C3489" t="str">
        <f>VLOOKUP(B3489,Data_Dictionary!$F$326:$I$589,3,FALSE)</f>
        <v>República Dominicana</v>
      </c>
      <c r="D3489" t="str">
        <f>VLOOKUP(B3489,Data_Dictionary!$F$326:$I$589,4,FALSE)</f>
        <v>DO</v>
      </c>
      <c r="E3489" t="s">
        <v>23</v>
      </c>
      <c r="F3489" t="str">
        <f>VLOOKUP(E3489,Sex!$B$2:$C$5,2,FALSE)</f>
        <v>Hombres</v>
      </c>
      <c r="G3489" t="s">
        <v>34</v>
      </c>
      <c r="H3489">
        <v>6623</v>
      </c>
    </row>
    <row r="3490" spans="1:8" x14ac:dyDescent="0.25">
      <c r="A3490">
        <v>2000</v>
      </c>
      <c r="B3490" t="s">
        <v>9</v>
      </c>
      <c r="C3490" t="str">
        <f>VLOOKUP(B3490,Data_Dictionary!$F$326:$I$589,3,FALSE)</f>
        <v>República Dominicana</v>
      </c>
      <c r="D3490" t="str">
        <f>VLOOKUP(B3490,Data_Dictionary!$F$326:$I$589,4,FALSE)</f>
        <v>DO</v>
      </c>
      <c r="E3490" t="s">
        <v>23</v>
      </c>
      <c r="F3490" t="str">
        <f>VLOOKUP(E3490,Sex!$B$2:$C$5,2,FALSE)</f>
        <v>Hombres</v>
      </c>
      <c r="G3490" t="s">
        <v>34</v>
      </c>
      <c r="H3490">
        <v>7101</v>
      </c>
    </row>
    <row r="3491" spans="1:8" x14ac:dyDescent="0.25">
      <c r="A3491">
        <v>2005</v>
      </c>
      <c r="B3491" t="s">
        <v>9</v>
      </c>
      <c r="C3491" t="str">
        <f>VLOOKUP(B3491,Data_Dictionary!$F$326:$I$589,3,FALSE)</f>
        <v>República Dominicana</v>
      </c>
      <c r="D3491" t="str">
        <f>VLOOKUP(B3491,Data_Dictionary!$F$326:$I$589,4,FALSE)</f>
        <v>DO</v>
      </c>
      <c r="E3491" t="s">
        <v>23</v>
      </c>
      <c r="F3491" t="str">
        <f>VLOOKUP(E3491,Sex!$B$2:$C$5,2,FALSE)</f>
        <v>Hombres</v>
      </c>
      <c r="G3491" t="s">
        <v>34</v>
      </c>
      <c r="H3491">
        <v>10061</v>
      </c>
    </row>
    <row r="3492" spans="1:8" x14ac:dyDescent="0.25">
      <c r="A3492">
        <v>2010</v>
      </c>
      <c r="B3492" t="s">
        <v>9</v>
      </c>
      <c r="C3492" t="str">
        <f>VLOOKUP(B3492,Data_Dictionary!$F$326:$I$589,3,FALSE)</f>
        <v>República Dominicana</v>
      </c>
      <c r="D3492" t="str">
        <f>VLOOKUP(B3492,Data_Dictionary!$F$326:$I$589,4,FALSE)</f>
        <v>DO</v>
      </c>
      <c r="E3492" t="s">
        <v>23</v>
      </c>
      <c r="F3492" t="str">
        <f>VLOOKUP(E3492,Sex!$B$2:$C$5,2,FALSE)</f>
        <v>Hombres</v>
      </c>
      <c r="G3492" t="s">
        <v>34</v>
      </c>
      <c r="H3492">
        <v>8562</v>
      </c>
    </row>
    <row r="3493" spans="1:8" x14ac:dyDescent="0.25">
      <c r="A3493">
        <v>2015</v>
      </c>
      <c r="B3493" t="s">
        <v>9</v>
      </c>
      <c r="C3493" t="str">
        <f>VLOOKUP(B3493,Data_Dictionary!$F$326:$I$589,3,FALSE)</f>
        <v>República Dominicana</v>
      </c>
      <c r="D3493" t="str">
        <f>VLOOKUP(B3493,Data_Dictionary!$F$326:$I$589,4,FALSE)</f>
        <v>DO</v>
      </c>
      <c r="E3493" t="s">
        <v>23</v>
      </c>
      <c r="F3493" t="str">
        <f>VLOOKUP(E3493,Sex!$B$2:$C$5,2,FALSE)</f>
        <v>Hombres</v>
      </c>
      <c r="G3493" t="s">
        <v>34</v>
      </c>
      <c r="H3493">
        <v>8606</v>
      </c>
    </row>
    <row r="3494" spans="1:8" x14ac:dyDescent="0.25">
      <c r="A3494">
        <v>2020</v>
      </c>
      <c r="B3494" t="s">
        <v>9</v>
      </c>
      <c r="C3494" t="str">
        <f>VLOOKUP(B3494,Data_Dictionary!$F$326:$I$589,3,FALSE)</f>
        <v>República Dominicana</v>
      </c>
      <c r="D3494" t="str">
        <f>VLOOKUP(B3494,Data_Dictionary!$F$326:$I$589,4,FALSE)</f>
        <v>DO</v>
      </c>
      <c r="E3494" t="s">
        <v>23</v>
      </c>
      <c r="F3494" t="str">
        <f>VLOOKUP(E3494,Sex!$B$2:$C$5,2,FALSE)</f>
        <v>Hombres</v>
      </c>
      <c r="G3494" t="s">
        <v>34</v>
      </c>
      <c r="H3494">
        <v>10870</v>
      </c>
    </row>
    <row r="3495" spans="1:8" x14ac:dyDescent="0.25">
      <c r="A3495">
        <v>1990</v>
      </c>
      <c r="B3495" t="s">
        <v>10</v>
      </c>
      <c r="C3495" t="str">
        <f>VLOOKUP(B3495,Data_Dictionary!$F$326:$I$589,3,FALSE)</f>
        <v>Costa Rica</v>
      </c>
      <c r="D3495" t="str">
        <f>VLOOKUP(B3495,Data_Dictionary!$F$326:$I$589,4,FALSE)</f>
        <v>CR</v>
      </c>
      <c r="E3495" t="s">
        <v>23</v>
      </c>
      <c r="F3495" t="str">
        <f>VLOOKUP(E3495,Sex!$B$2:$C$5,2,FALSE)</f>
        <v>Hombres</v>
      </c>
      <c r="G3495" t="s">
        <v>34</v>
      </c>
      <c r="H3495">
        <v>8793</v>
      </c>
    </row>
    <row r="3496" spans="1:8" x14ac:dyDescent="0.25">
      <c r="A3496">
        <v>1995</v>
      </c>
      <c r="B3496" t="s">
        <v>10</v>
      </c>
      <c r="C3496" t="str">
        <f>VLOOKUP(B3496,Data_Dictionary!$F$326:$I$589,3,FALSE)</f>
        <v>Costa Rica</v>
      </c>
      <c r="D3496" t="str">
        <f>VLOOKUP(B3496,Data_Dictionary!$F$326:$I$589,4,FALSE)</f>
        <v>CR</v>
      </c>
      <c r="E3496" t="s">
        <v>23</v>
      </c>
      <c r="F3496" t="str">
        <f>VLOOKUP(E3496,Sex!$B$2:$C$5,2,FALSE)</f>
        <v>Hombres</v>
      </c>
      <c r="G3496" t="s">
        <v>34</v>
      </c>
      <c r="H3496">
        <v>7516</v>
      </c>
    </row>
    <row r="3497" spans="1:8" x14ac:dyDescent="0.25">
      <c r="A3497">
        <v>2000</v>
      </c>
      <c r="B3497" t="s">
        <v>10</v>
      </c>
      <c r="C3497" t="str">
        <f>VLOOKUP(B3497,Data_Dictionary!$F$326:$I$589,3,FALSE)</f>
        <v>Costa Rica</v>
      </c>
      <c r="D3497" t="str">
        <f>VLOOKUP(B3497,Data_Dictionary!$F$326:$I$589,4,FALSE)</f>
        <v>CR</v>
      </c>
      <c r="E3497" t="s">
        <v>23</v>
      </c>
      <c r="F3497" t="str">
        <f>VLOOKUP(E3497,Sex!$B$2:$C$5,2,FALSE)</f>
        <v>Hombres</v>
      </c>
      <c r="G3497" t="s">
        <v>34</v>
      </c>
      <c r="H3497">
        <v>6232</v>
      </c>
    </row>
    <row r="3498" spans="1:8" x14ac:dyDescent="0.25">
      <c r="A3498">
        <v>2005</v>
      </c>
      <c r="B3498" t="s">
        <v>10</v>
      </c>
      <c r="C3498" t="str">
        <f>VLOOKUP(B3498,Data_Dictionary!$F$326:$I$589,3,FALSE)</f>
        <v>Costa Rica</v>
      </c>
      <c r="D3498" t="str">
        <f>VLOOKUP(B3498,Data_Dictionary!$F$326:$I$589,4,FALSE)</f>
        <v>CR</v>
      </c>
      <c r="E3498" t="s">
        <v>23</v>
      </c>
      <c r="F3498" t="str">
        <f>VLOOKUP(E3498,Sex!$B$2:$C$5,2,FALSE)</f>
        <v>Hombres</v>
      </c>
      <c r="G3498" t="s">
        <v>34</v>
      </c>
      <c r="H3498">
        <v>8293</v>
      </c>
    </row>
    <row r="3499" spans="1:8" x14ac:dyDescent="0.25">
      <c r="A3499">
        <v>2010</v>
      </c>
      <c r="B3499" t="s">
        <v>10</v>
      </c>
      <c r="C3499" t="str">
        <f>VLOOKUP(B3499,Data_Dictionary!$F$326:$I$589,3,FALSE)</f>
        <v>Costa Rica</v>
      </c>
      <c r="D3499" t="str">
        <f>VLOOKUP(B3499,Data_Dictionary!$F$326:$I$589,4,FALSE)</f>
        <v>CR</v>
      </c>
      <c r="E3499" t="s">
        <v>23</v>
      </c>
      <c r="F3499" t="str">
        <f>VLOOKUP(E3499,Sex!$B$2:$C$5,2,FALSE)</f>
        <v>Hombres</v>
      </c>
      <c r="G3499" t="s">
        <v>34</v>
      </c>
      <c r="H3499">
        <v>10308</v>
      </c>
    </row>
    <row r="3500" spans="1:8" x14ac:dyDescent="0.25">
      <c r="A3500">
        <v>2015</v>
      </c>
      <c r="B3500" t="s">
        <v>10</v>
      </c>
      <c r="C3500" t="str">
        <f>VLOOKUP(B3500,Data_Dictionary!$F$326:$I$589,3,FALSE)</f>
        <v>Costa Rica</v>
      </c>
      <c r="D3500" t="str">
        <f>VLOOKUP(B3500,Data_Dictionary!$F$326:$I$589,4,FALSE)</f>
        <v>CR</v>
      </c>
      <c r="E3500" t="s">
        <v>23</v>
      </c>
      <c r="F3500" t="str">
        <f>VLOOKUP(E3500,Sex!$B$2:$C$5,2,FALSE)</f>
        <v>Hombres</v>
      </c>
      <c r="G3500" t="s">
        <v>34</v>
      </c>
      <c r="H3500">
        <v>12503</v>
      </c>
    </row>
    <row r="3501" spans="1:8" x14ac:dyDescent="0.25">
      <c r="A3501">
        <v>2020</v>
      </c>
      <c r="B3501" t="s">
        <v>10</v>
      </c>
      <c r="C3501" t="str">
        <f>VLOOKUP(B3501,Data_Dictionary!$F$326:$I$589,3,FALSE)</f>
        <v>Costa Rica</v>
      </c>
      <c r="D3501" t="str">
        <f>VLOOKUP(B3501,Data_Dictionary!$F$326:$I$589,4,FALSE)</f>
        <v>CR</v>
      </c>
      <c r="E3501" t="s">
        <v>23</v>
      </c>
      <c r="F3501" t="str">
        <f>VLOOKUP(E3501,Sex!$B$2:$C$5,2,FALSE)</f>
        <v>Hombres</v>
      </c>
      <c r="G3501" t="s">
        <v>34</v>
      </c>
      <c r="H3501">
        <v>18919</v>
      </c>
    </row>
    <row r="3502" spans="1:8" x14ac:dyDescent="0.25">
      <c r="A3502">
        <v>1990</v>
      </c>
      <c r="B3502" t="s">
        <v>11</v>
      </c>
      <c r="C3502" t="str">
        <f>VLOOKUP(B3502,Data_Dictionary!$F$326:$I$589,3,FALSE)</f>
        <v>El Salvador</v>
      </c>
      <c r="D3502" t="str">
        <f>VLOOKUP(B3502,Data_Dictionary!$F$326:$I$589,4,FALSE)</f>
        <v>SV</v>
      </c>
      <c r="E3502" t="s">
        <v>23</v>
      </c>
      <c r="F3502" t="str">
        <f>VLOOKUP(E3502,Sex!$B$2:$C$5,2,FALSE)</f>
        <v>Hombres</v>
      </c>
      <c r="G3502" t="s">
        <v>34</v>
      </c>
      <c r="H3502">
        <v>695</v>
      </c>
    </row>
    <row r="3503" spans="1:8" x14ac:dyDescent="0.25">
      <c r="A3503">
        <v>1995</v>
      </c>
      <c r="B3503" t="s">
        <v>11</v>
      </c>
      <c r="C3503" t="str">
        <f>VLOOKUP(B3503,Data_Dictionary!$F$326:$I$589,3,FALSE)</f>
        <v>El Salvador</v>
      </c>
      <c r="D3503" t="str">
        <f>VLOOKUP(B3503,Data_Dictionary!$F$326:$I$589,4,FALSE)</f>
        <v>SV</v>
      </c>
      <c r="E3503" t="s">
        <v>23</v>
      </c>
      <c r="F3503" t="str">
        <f>VLOOKUP(E3503,Sex!$B$2:$C$5,2,FALSE)</f>
        <v>Hombres</v>
      </c>
      <c r="G3503" t="s">
        <v>34</v>
      </c>
      <c r="H3503">
        <v>679</v>
      </c>
    </row>
    <row r="3504" spans="1:8" x14ac:dyDescent="0.25">
      <c r="A3504">
        <v>2000</v>
      </c>
      <c r="B3504" t="s">
        <v>11</v>
      </c>
      <c r="C3504" t="str">
        <f>VLOOKUP(B3504,Data_Dictionary!$F$326:$I$589,3,FALSE)</f>
        <v>El Salvador</v>
      </c>
      <c r="D3504" t="str">
        <f>VLOOKUP(B3504,Data_Dictionary!$F$326:$I$589,4,FALSE)</f>
        <v>SV</v>
      </c>
      <c r="E3504" t="s">
        <v>23</v>
      </c>
      <c r="F3504" t="str">
        <f>VLOOKUP(E3504,Sex!$B$2:$C$5,2,FALSE)</f>
        <v>Hombres</v>
      </c>
      <c r="G3504" t="s">
        <v>34</v>
      </c>
      <c r="H3504">
        <v>584</v>
      </c>
    </row>
    <row r="3505" spans="1:8" x14ac:dyDescent="0.25">
      <c r="A3505">
        <v>2005</v>
      </c>
      <c r="B3505" t="s">
        <v>11</v>
      </c>
      <c r="C3505" t="str">
        <f>VLOOKUP(B3505,Data_Dictionary!$F$326:$I$589,3,FALSE)</f>
        <v>El Salvador</v>
      </c>
      <c r="D3505" t="str">
        <f>VLOOKUP(B3505,Data_Dictionary!$F$326:$I$589,4,FALSE)</f>
        <v>SV</v>
      </c>
      <c r="E3505" t="s">
        <v>23</v>
      </c>
      <c r="F3505" t="str">
        <f>VLOOKUP(E3505,Sex!$B$2:$C$5,2,FALSE)</f>
        <v>Hombres</v>
      </c>
      <c r="G3505" t="s">
        <v>34</v>
      </c>
      <c r="H3505">
        <v>681</v>
      </c>
    </row>
    <row r="3506" spans="1:8" x14ac:dyDescent="0.25">
      <c r="A3506">
        <v>2010</v>
      </c>
      <c r="B3506" t="s">
        <v>11</v>
      </c>
      <c r="C3506" t="str">
        <f>VLOOKUP(B3506,Data_Dictionary!$F$326:$I$589,3,FALSE)</f>
        <v>El Salvador</v>
      </c>
      <c r="D3506" t="str">
        <f>VLOOKUP(B3506,Data_Dictionary!$F$326:$I$589,4,FALSE)</f>
        <v>SV</v>
      </c>
      <c r="E3506" t="s">
        <v>23</v>
      </c>
      <c r="F3506" t="str">
        <f>VLOOKUP(E3506,Sex!$B$2:$C$5,2,FALSE)</f>
        <v>Hombres</v>
      </c>
      <c r="G3506" t="s">
        <v>34</v>
      </c>
      <c r="H3506">
        <v>941</v>
      </c>
    </row>
    <row r="3507" spans="1:8" x14ac:dyDescent="0.25">
      <c r="A3507">
        <v>2015</v>
      </c>
      <c r="B3507" t="s">
        <v>11</v>
      </c>
      <c r="C3507" t="str">
        <f>VLOOKUP(B3507,Data_Dictionary!$F$326:$I$589,3,FALSE)</f>
        <v>El Salvador</v>
      </c>
      <c r="D3507" t="str">
        <f>VLOOKUP(B3507,Data_Dictionary!$F$326:$I$589,4,FALSE)</f>
        <v>SV</v>
      </c>
      <c r="E3507" t="s">
        <v>23</v>
      </c>
      <c r="F3507" t="str">
        <f>VLOOKUP(E3507,Sex!$B$2:$C$5,2,FALSE)</f>
        <v>Hombres</v>
      </c>
      <c r="G3507" t="s">
        <v>34</v>
      </c>
      <c r="H3507">
        <v>1052</v>
      </c>
    </row>
    <row r="3508" spans="1:8" x14ac:dyDescent="0.25">
      <c r="A3508">
        <v>2020</v>
      </c>
      <c r="B3508" t="s">
        <v>11</v>
      </c>
      <c r="C3508" t="str">
        <f>VLOOKUP(B3508,Data_Dictionary!$F$326:$I$589,3,FALSE)</f>
        <v>El Salvador</v>
      </c>
      <c r="D3508" t="str">
        <f>VLOOKUP(B3508,Data_Dictionary!$F$326:$I$589,4,FALSE)</f>
        <v>SV</v>
      </c>
      <c r="E3508" t="s">
        <v>23</v>
      </c>
      <c r="F3508" t="str">
        <f>VLOOKUP(E3508,Sex!$B$2:$C$5,2,FALSE)</f>
        <v>Hombres</v>
      </c>
      <c r="G3508" t="s">
        <v>34</v>
      </c>
      <c r="H3508">
        <v>993</v>
      </c>
    </row>
    <row r="3509" spans="1:8" x14ac:dyDescent="0.25">
      <c r="A3509">
        <v>1990</v>
      </c>
      <c r="B3509" t="s">
        <v>12</v>
      </c>
      <c r="C3509" t="str">
        <f>VLOOKUP(B3509,Data_Dictionary!$F$326:$I$589,3,FALSE)</f>
        <v>Honduras</v>
      </c>
      <c r="D3509" t="str">
        <f>VLOOKUP(B3509,Data_Dictionary!$F$326:$I$589,4,FALSE)</f>
        <v>HN</v>
      </c>
      <c r="E3509" t="s">
        <v>23</v>
      </c>
      <c r="F3509" t="str">
        <f>VLOOKUP(E3509,Sex!$B$2:$C$5,2,FALSE)</f>
        <v>Hombres</v>
      </c>
      <c r="G3509" t="s">
        <v>34</v>
      </c>
      <c r="H3509">
        <v>5793</v>
      </c>
    </row>
    <row r="3510" spans="1:8" x14ac:dyDescent="0.25">
      <c r="A3510">
        <v>1995</v>
      </c>
      <c r="B3510" t="s">
        <v>12</v>
      </c>
      <c r="C3510" t="str">
        <f>VLOOKUP(B3510,Data_Dictionary!$F$326:$I$589,3,FALSE)</f>
        <v>Honduras</v>
      </c>
      <c r="D3510" t="str">
        <f>VLOOKUP(B3510,Data_Dictionary!$F$326:$I$589,4,FALSE)</f>
        <v>HN</v>
      </c>
      <c r="E3510" t="s">
        <v>23</v>
      </c>
      <c r="F3510" t="str">
        <f>VLOOKUP(E3510,Sex!$B$2:$C$5,2,FALSE)</f>
        <v>Hombres</v>
      </c>
      <c r="G3510" t="s">
        <v>34</v>
      </c>
      <c r="H3510">
        <v>3292</v>
      </c>
    </row>
    <row r="3511" spans="1:8" x14ac:dyDescent="0.25">
      <c r="A3511">
        <v>2000</v>
      </c>
      <c r="B3511" t="s">
        <v>12</v>
      </c>
      <c r="C3511" t="str">
        <f>VLOOKUP(B3511,Data_Dictionary!$F$326:$I$589,3,FALSE)</f>
        <v>Honduras</v>
      </c>
      <c r="D3511" t="str">
        <f>VLOOKUP(B3511,Data_Dictionary!$F$326:$I$589,4,FALSE)</f>
        <v>HN</v>
      </c>
      <c r="E3511" t="s">
        <v>23</v>
      </c>
      <c r="F3511" t="str">
        <f>VLOOKUP(E3511,Sex!$B$2:$C$5,2,FALSE)</f>
        <v>Hombres</v>
      </c>
      <c r="G3511" t="s">
        <v>34</v>
      </c>
      <c r="H3511">
        <v>888</v>
      </c>
    </row>
    <row r="3512" spans="1:8" x14ac:dyDescent="0.25">
      <c r="A3512">
        <v>2005</v>
      </c>
      <c r="B3512" t="s">
        <v>12</v>
      </c>
      <c r="C3512" t="str">
        <f>VLOOKUP(B3512,Data_Dictionary!$F$326:$I$589,3,FALSE)</f>
        <v>Honduras</v>
      </c>
      <c r="D3512" t="str">
        <f>VLOOKUP(B3512,Data_Dictionary!$F$326:$I$589,4,FALSE)</f>
        <v>HN</v>
      </c>
      <c r="E3512" t="s">
        <v>23</v>
      </c>
      <c r="F3512" t="str">
        <f>VLOOKUP(E3512,Sex!$B$2:$C$5,2,FALSE)</f>
        <v>Hombres</v>
      </c>
      <c r="G3512" t="s">
        <v>34</v>
      </c>
      <c r="H3512">
        <v>940</v>
      </c>
    </row>
    <row r="3513" spans="1:8" x14ac:dyDescent="0.25">
      <c r="A3513">
        <v>2010</v>
      </c>
      <c r="B3513" t="s">
        <v>12</v>
      </c>
      <c r="C3513" t="str">
        <f>VLOOKUP(B3513,Data_Dictionary!$F$326:$I$589,3,FALSE)</f>
        <v>Honduras</v>
      </c>
      <c r="D3513" t="str">
        <f>VLOOKUP(B3513,Data_Dictionary!$F$326:$I$589,4,FALSE)</f>
        <v>HN</v>
      </c>
      <c r="E3513" t="s">
        <v>23</v>
      </c>
      <c r="F3513" t="str">
        <f>VLOOKUP(E3513,Sex!$B$2:$C$5,2,FALSE)</f>
        <v>Hombres</v>
      </c>
      <c r="G3513" t="s">
        <v>34</v>
      </c>
      <c r="H3513">
        <v>970</v>
      </c>
    </row>
    <row r="3514" spans="1:8" x14ac:dyDescent="0.25">
      <c r="A3514">
        <v>2015</v>
      </c>
      <c r="B3514" t="s">
        <v>12</v>
      </c>
      <c r="C3514" t="str">
        <f>VLOOKUP(B3514,Data_Dictionary!$F$326:$I$589,3,FALSE)</f>
        <v>Honduras</v>
      </c>
      <c r="D3514" t="str">
        <f>VLOOKUP(B3514,Data_Dictionary!$F$326:$I$589,4,FALSE)</f>
        <v>HN</v>
      </c>
      <c r="E3514" t="s">
        <v>23</v>
      </c>
      <c r="F3514" t="str">
        <f>VLOOKUP(E3514,Sex!$B$2:$C$5,2,FALSE)</f>
        <v>Hombres</v>
      </c>
      <c r="G3514" t="s">
        <v>34</v>
      </c>
      <c r="H3514">
        <v>1252</v>
      </c>
    </row>
    <row r="3515" spans="1:8" x14ac:dyDescent="0.25">
      <c r="A3515">
        <v>2020</v>
      </c>
      <c r="B3515" t="s">
        <v>12</v>
      </c>
      <c r="C3515" t="str">
        <f>VLOOKUP(B3515,Data_Dictionary!$F$326:$I$589,3,FALSE)</f>
        <v>Honduras</v>
      </c>
      <c r="D3515" t="str">
        <f>VLOOKUP(B3515,Data_Dictionary!$F$326:$I$589,4,FALSE)</f>
        <v>HN</v>
      </c>
      <c r="E3515" t="s">
        <v>23</v>
      </c>
      <c r="F3515" t="str">
        <f>VLOOKUP(E3515,Sex!$B$2:$C$5,2,FALSE)</f>
        <v>Hombres</v>
      </c>
      <c r="G3515" t="s">
        <v>34</v>
      </c>
      <c r="H3515">
        <v>1242</v>
      </c>
    </row>
    <row r="3516" spans="1:8" x14ac:dyDescent="0.25">
      <c r="A3516">
        <v>1990</v>
      </c>
      <c r="B3516" t="s">
        <v>13</v>
      </c>
      <c r="C3516" t="str">
        <f>VLOOKUP(B3516,Data_Dictionary!$F$326:$I$589,3,FALSE)</f>
        <v>México</v>
      </c>
      <c r="D3516" t="str">
        <f>VLOOKUP(B3516,Data_Dictionary!$F$326:$I$589,4,FALSE)</f>
        <v>MX</v>
      </c>
      <c r="E3516" t="s">
        <v>23</v>
      </c>
      <c r="F3516" t="str">
        <f>VLOOKUP(E3516,Sex!$B$2:$C$5,2,FALSE)</f>
        <v>Hombres</v>
      </c>
      <c r="G3516" t="s">
        <v>34</v>
      </c>
      <c r="H3516">
        <v>14019</v>
      </c>
    </row>
    <row r="3517" spans="1:8" x14ac:dyDescent="0.25">
      <c r="A3517">
        <v>1995</v>
      </c>
      <c r="B3517" t="s">
        <v>13</v>
      </c>
      <c r="C3517" t="str">
        <f>VLOOKUP(B3517,Data_Dictionary!$F$326:$I$589,3,FALSE)</f>
        <v>México</v>
      </c>
      <c r="D3517" t="str">
        <f>VLOOKUP(B3517,Data_Dictionary!$F$326:$I$589,4,FALSE)</f>
        <v>MX</v>
      </c>
      <c r="E3517" t="s">
        <v>23</v>
      </c>
      <c r="F3517" t="str">
        <f>VLOOKUP(E3517,Sex!$B$2:$C$5,2,FALSE)</f>
        <v>Hombres</v>
      </c>
      <c r="G3517" t="s">
        <v>34</v>
      </c>
      <c r="H3517">
        <v>8407</v>
      </c>
    </row>
    <row r="3518" spans="1:8" x14ac:dyDescent="0.25">
      <c r="A3518">
        <v>2000</v>
      </c>
      <c r="B3518" t="s">
        <v>13</v>
      </c>
      <c r="C3518" t="str">
        <f>VLOOKUP(B3518,Data_Dictionary!$F$326:$I$589,3,FALSE)</f>
        <v>México</v>
      </c>
      <c r="D3518" t="str">
        <f>VLOOKUP(B3518,Data_Dictionary!$F$326:$I$589,4,FALSE)</f>
        <v>MX</v>
      </c>
      <c r="E3518" t="s">
        <v>23</v>
      </c>
      <c r="F3518" t="str">
        <f>VLOOKUP(E3518,Sex!$B$2:$C$5,2,FALSE)</f>
        <v>Hombres</v>
      </c>
      <c r="G3518" t="s">
        <v>34</v>
      </c>
      <c r="H3518">
        <v>8897</v>
      </c>
    </row>
    <row r="3519" spans="1:8" x14ac:dyDescent="0.25">
      <c r="A3519">
        <v>2005</v>
      </c>
      <c r="B3519" t="s">
        <v>13</v>
      </c>
      <c r="C3519" t="str">
        <f>VLOOKUP(B3519,Data_Dictionary!$F$326:$I$589,3,FALSE)</f>
        <v>México</v>
      </c>
      <c r="D3519" t="str">
        <f>VLOOKUP(B3519,Data_Dictionary!$F$326:$I$589,4,FALSE)</f>
        <v>MX</v>
      </c>
      <c r="E3519" t="s">
        <v>23</v>
      </c>
      <c r="F3519" t="str">
        <f>VLOOKUP(E3519,Sex!$B$2:$C$5,2,FALSE)</f>
        <v>Hombres</v>
      </c>
      <c r="G3519" t="s">
        <v>34</v>
      </c>
      <c r="H3519">
        <v>14287</v>
      </c>
    </row>
    <row r="3520" spans="1:8" x14ac:dyDescent="0.25">
      <c r="A3520">
        <v>2010</v>
      </c>
      <c r="B3520" t="s">
        <v>13</v>
      </c>
      <c r="C3520" t="str">
        <f>VLOOKUP(B3520,Data_Dictionary!$F$326:$I$589,3,FALSE)</f>
        <v>México</v>
      </c>
      <c r="D3520" t="str">
        <f>VLOOKUP(B3520,Data_Dictionary!$F$326:$I$589,4,FALSE)</f>
        <v>MX</v>
      </c>
      <c r="E3520" t="s">
        <v>23</v>
      </c>
      <c r="F3520" t="str">
        <f>VLOOKUP(E3520,Sex!$B$2:$C$5,2,FALSE)</f>
        <v>Hombres</v>
      </c>
      <c r="G3520" t="s">
        <v>34</v>
      </c>
      <c r="H3520">
        <v>12242</v>
      </c>
    </row>
    <row r="3521" spans="1:8" x14ac:dyDescent="0.25">
      <c r="A3521">
        <v>2015</v>
      </c>
      <c r="B3521" t="s">
        <v>13</v>
      </c>
      <c r="C3521" t="str">
        <f>VLOOKUP(B3521,Data_Dictionary!$F$326:$I$589,3,FALSE)</f>
        <v>México</v>
      </c>
      <c r="D3521" t="str">
        <f>VLOOKUP(B3521,Data_Dictionary!$F$326:$I$589,4,FALSE)</f>
        <v>MX</v>
      </c>
      <c r="E3521" t="s">
        <v>23</v>
      </c>
      <c r="F3521" t="str">
        <f>VLOOKUP(E3521,Sex!$B$2:$C$5,2,FALSE)</f>
        <v>Hombres</v>
      </c>
      <c r="G3521" t="s">
        <v>34</v>
      </c>
      <c r="H3521">
        <v>13174</v>
      </c>
    </row>
    <row r="3522" spans="1:8" x14ac:dyDescent="0.25">
      <c r="A3522">
        <v>2020</v>
      </c>
      <c r="B3522" t="s">
        <v>13</v>
      </c>
      <c r="C3522" t="str">
        <f>VLOOKUP(B3522,Data_Dictionary!$F$326:$I$589,3,FALSE)</f>
        <v>México</v>
      </c>
      <c r="D3522" t="str">
        <f>VLOOKUP(B3522,Data_Dictionary!$F$326:$I$589,4,FALSE)</f>
        <v>MX</v>
      </c>
      <c r="E3522" t="s">
        <v>23</v>
      </c>
      <c r="F3522" t="str">
        <f>VLOOKUP(E3522,Sex!$B$2:$C$5,2,FALSE)</f>
        <v>Hombres</v>
      </c>
      <c r="G3522" t="s">
        <v>34</v>
      </c>
      <c r="H3522">
        <v>16938</v>
      </c>
    </row>
    <row r="3523" spans="1:8" x14ac:dyDescent="0.25">
      <c r="A3523">
        <v>1990</v>
      </c>
      <c r="B3523" t="s">
        <v>14</v>
      </c>
      <c r="C3523" t="str">
        <f>VLOOKUP(B3523,Data_Dictionary!$F$326:$I$589,3,FALSE)</f>
        <v>Argentina</v>
      </c>
      <c r="D3523" t="str">
        <f>VLOOKUP(B3523,Data_Dictionary!$F$326:$I$589,4,FALSE)</f>
        <v>AR</v>
      </c>
      <c r="E3523" t="s">
        <v>23</v>
      </c>
      <c r="F3523" t="str">
        <f>VLOOKUP(E3523,Sex!$B$2:$C$5,2,FALSE)</f>
        <v>Hombres</v>
      </c>
      <c r="G3523" t="s">
        <v>34</v>
      </c>
      <c r="H3523">
        <v>64328</v>
      </c>
    </row>
    <row r="3524" spans="1:8" x14ac:dyDescent="0.25">
      <c r="A3524">
        <v>1995</v>
      </c>
      <c r="B3524" t="s">
        <v>14</v>
      </c>
      <c r="C3524" t="str">
        <f>VLOOKUP(B3524,Data_Dictionary!$F$326:$I$589,3,FALSE)</f>
        <v>Argentina</v>
      </c>
      <c r="D3524" t="str">
        <f>VLOOKUP(B3524,Data_Dictionary!$F$326:$I$589,4,FALSE)</f>
        <v>AR</v>
      </c>
      <c r="E3524" t="s">
        <v>23</v>
      </c>
      <c r="F3524" t="str">
        <f>VLOOKUP(E3524,Sex!$B$2:$C$5,2,FALSE)</f>
        <v>Hombres</v>
      </c>
      <c r="G3524" t="s">
        <v>34</v>
      </c>
      <c r="H3524">
        <v>62212</v>
      </c>
    </row>
    <row r="3525" spans="1:8" x14ac:dyDescent="0.25">
      <c r="A3525">
        <v>2000</v>
      </c>
      <c r="B3525" t="s">
        <v>14</v>
      </c>
      <c r="C3525" t="str">
        <f>VLOOKUP(B3525,Data_Dictionary!$F$326:$I$589,3,FALSE)</f>
        <v>Argentina</v>
      </c>
      <c r="D3525" t="str">
        <f>VLOOKUP(B3525,Data_Dictionary!$F$326:$I$589,4,FALSE)</f>
        <v>AR</v>
      </c>
      <c r="E3525" t="s">
        <v>23</v>
      </c>
      <c r="F3525" t="str">
        <f>VLOOKUP(E3525,Sex!$B$2:$C$5,2,FALSE)</f>
        <v>Hombres</v>
      </c>
      <c r="G3525" t="s">
        <v>34</v>
      </c>
      <c r="H3525">
        <v>67280</v>
      </c>
    </row>
    <row r="3526" spans="1:8" x14ac:dyDescent="0.25">
      <c r="A3526">
        <v>2005</v>
      </c>
      <c r="B3526" t="s">
        <v>14</v>
      </c>
      <c r="C3526" t="str">
        <f>VLOOKUP(B3526,Data_Dictionary!$F$326:$I$589,3,FALSE)</f>
        <v>Argentina</v>
      </c>
      <c r="D3526" t="str">
        <f>VLOOKUP(B3526,Data_Dictionary!$F$326:$I$589,4,FALSE)</f>
        <v>AR</v>
      </c>
      <c r="E3526" t="s">
        <v>23</v>
      </c>
      <c r="F3526" t="str">
        <f>VLOOKUP(E3526,Sex!$B$2:$C$5,2,FALSE)</f>
        <v>Hombres</v>
      </c>
      <c r="G3526" t="s">
        <v>34</v>
      </c>
      <c r="H3526">
        <v>50273</v>
      </c>
    </row>
    <row r="3527" spans="1:8" x14ac:dyDescent="0.25">
      <c r="A3527">
        <v>2010</v>
      </c>
      <c r="B3527" t="s">
        <v>14</v>
      </c>
      <c r="C3527" t="str">
        <f>VLOOKUP(B3527,Data_Dictionary!$F$326:$I$589,3,FALSE)</f>
        <v>Argentina</v>
      </c>
      <c r="D3527" t="str">
        <f>VLOOKUP(B3527,Data_Dictionary!$F$326:$I$589,4,FALSE)</f>
        <v>AR</v>
      </c>
      <c r="E3527" t="s">
        <v>23</v>
      </c>
      <c r="F3527" t="str">
        <f>VLOOKUP(E3527,Sex!$B$2:$C$5,2,FALSE)</f>
        <v>Hombres</v>
      </c>
      <c r="G3527" t="s">
        <v>34</v>
      </c>
      <c r="H3527">
        <v>49002</v>
      </c>
    </row>
    <row r="3528" spans="1:8" x14ac:dyDescent="0.25">
      <c r="A3528">
        <v>2015</v>
      </c>
      <c r="B3528" t="s">
        <v>14</v>
      </c>
      <c r="C3528" t="str">
        <f>VLOOKUP(B3528,Data_Dictionary!$F$326:$I$589,3,FALSE)</f>
        <v>Argentina</v>
      </c>
      <c r="D3528" t="str">
        <f>VLOOKUP(B3528,Data_Dictionary!$F$326:$I$589,4,FALSE)</f>
        <v>AR</v>
      </c>
      <c r="E3528" t="s">
        <v>23</v>
      </c>
      <c r="F3528" t="str">
        <f>VLOOKUP(E3528,Sex!$B$2:$C$5,2,FALSE)</f>
        <v>Hombres</v>
      </c>
      <c r="G3528" t="s">
        <v>34</v>
      </c>
      <c r="H3528">
        <v>52725</v>
      </c>
    </row>
    <row r="3529" spans="1:8" x14ac:dyDescent="0.25">
      <c r="A3529">
        <v>2020</v>
      </c>
      <c r="B3529" t="s">
        <v>14</v>
      </c>
      <c r="C3529" t="str">
        <f>VLOOKUP(B3529,Data_Dictionary!$F$326:$I$589,3,FALSE)</f>
        <v>Argentina</v>
      </c>
      <c r="D3529" t="str">
        <f>VLOOKUP(B3529,Data_Dictionary!$F$326:$I$589,4,FALSE)</f>
        <v>AR</v>
      </c>
      <c r="E3529" t="s">
        <v>23</v>
      </c>
      <c r="F3529" t="str">
        <f>VLOOKUP(E3529,Sex!$B$2:$C$5,2,FALSE)</f>
        <v>Hombres</v>
      </c>
      <c r="G3529" t="s">
        <v>34</v>
      </c>
      <c r="H3529">
        <v>55511</v>
      </c>
    </row>
    <row r="3530" spans="1:8" x14ac:dyDescent="0.25">
      <c r="A3530">
        <v>1990</v>
      </c>
      <c r="B3530" t="s">
        <v>15</v>
      </c>
      <c r="C3530" t="str">
        <f>VLOOKUP(B3530,Data_Dictionary!$F$326:$I$589,3,FALSE)</f>
        <v>Brasil</v>
      </c>
      <c r="D3530" t="str">
        <f>VLOOKUP(B3530,Data_Dictionary!$F$326:$I$589,4,FALSE)</f>
        <v>BR</v>
      </c>
      <c r="E3530" t="s">
        <v>23</v>
      </c>
      <c r="F3530" t="str">
        <f>VLOOKUP(E3530,Sex!$B$2:$C$5,2,FALSE)</f>
        <v>Hombres</v>
      </c>
      <c r="G3530" t="s">
        <v>34</v>
      </c>
      <c r="H3530">
        <v>39213</v>
      </c>
    </row>
    <row r="3531" spans="1:8" x14ac:dyDescent="0.25">
      <c r="A3531">
        <v>1995</v>
      </c>
      <c r="B3531" t="s">
        <v>15</v>
      </c>
      <c r="C3531" t="str">
        <f>VLOOKUP(B3531,Data_Dictionary!$F$326:$I$589,3,FALSE)</f>
        <v>Brasil</v>
      </c>
      <c r="D3531" t="str">
        <f>VLOOKUP(B3531,Data_Dictionary!$F$326:$I$589,4,FALSE)</f>
        <v>BR</v>
      </c>
      <c r="E3531" t="s">
        <v>23</v>
      </c>
      <c r="F3531" t="str">
        <f>VLOOKUP(E3531,Sex!$B$2:$C$5,2,FALSE)</f>
        <v>Hombres</v>
      </c>
      <c r="G3531" t="s">
        <v>34</v>
      </c>
      <c r="H3531">
        <v>37533</v>
      </c>
    </row>
    <row r="3532" spans="1:8" x14ac:dyDescent="0.25">
      <c r="A3532">
        <v>2000</v>
      </c>
      <c r="B3532" t="s">
        <v>15</v>
      </c>
      <c r="C3532" t="str">
        <f>VLOOKUP(B3532,Data_Dictionary!$F$326:$I$589,3,FALSE)</f>
        <v>Brasil</v>
      </c>
      <c r="D3532" t="str">
        <f>VLOOKUP(B3532,Data_Dictionary!$F$326:$I$589,4,FALSE)</f>
        <v>BR</v>
      </c>
      <c r="E3532" t="s">
        <v>23</v>
      </c>
      <c r="F3532" t="str">
        <f>VLOOKUP(E3532,Sex!$B$2:$C$5,2,FALSE)</f>
        <v>Hombres</v>
      </c>
      <c r="G3532" t="s">
        <v>34</v>
      </c>
      <c r="H3532">
        <v>35942</v>
      </c>
    </row>
    <row r="3533" spans="1:8" x14ac:dyDescent="0.25">
      <c r="A3533">
        <v>2005</v>
      </c>
      <c r="B3533" t="s">
        <v>15</v>
      </c>
      <c r="C3533" t="str">
        <f>VLOOKUP(B3533,Data_Dictionary!$F$326:$I$589,3,FALSE)</f>
        <v>Brasil</v>
      </c>
      <c r="D3533" t="str">
        <f>VLOOKUP(B3533,Data_Dictionary!$F$326:$I$589,4,FALSE)</f>
        <v>BR</v>
      </c>
      <c r="E3533" t="s">
        <v>23</v>
      </c>
      <c r="F3533" t="str">
        <f>VLOOKUP(E3533,Sex!$B$2:$C$5,2,FALSE)</f>
        <v>Hombres</v>
      </c>
      <c r="G3533" t="s">
        <v>34</v>
      </c>
      <c r="H3533">
        <v>28492</v>
      </c>
    </row>
    <row r="3534" spans="1:8" x14ac:dyDescent="0.25">
      <c r="A3534">
        <v>2010</v>
      </c>
      <c r="B3534" t="s">
        <v>15</v>
      </c>
      <c r="C3534" t="str">
        <f>VLOOKUP(B3534,Data_Dictionary!$F$326:$I$589,3,FALSE)</f>
        <v>Brasil</v>
      </c>
      <c r="D3534" t="str">
        <f>VLOOKUP(B3534,Data_Dictionary!$F$326:$I$589,4,FALSE)</f>
        <v>BR</v>
      </c>
      <c r="E3534" t="s">
        <v>23</v>
      </c>
      <c r="F3534" t="str">
        <f>VLOOKUP(E3534,Sex!$B$2:$C$5,2,FALSE)</f>
        <v>Hombres</v>
      </c>
      <c r="G3534" t="s">
        <v>34</v>
      </c>
      <c r="H3534">
        <v>20656</v>
      </c>
    </row>
    <row r="3535" spans="1:8" x14ac:dyDescent="0.25">
      <c r="A3535">
        <v>2015</v>
      </c>
      <c r="B3535" t="s">
        <v>15</v>
      </c>
      <c r="C3535" t="str">
        <f>VLOOKUP(B3535,Data_Dictionary!$F$326:$I$589,3,FALSE)</f>
        <v>Brasil</v>
      </c>
      <c r="D3535" t="str">
        <f>VLOOKUP(B3535,Data_Dictionary!$F$326:$I$589,4,FALSE)</f>
        <v>BR</v>
      </c>
      <c r="E3535" t="s">
        <v>23</v>
      </c>
      <c r="F3535" t="str">
        <f>VLOOKUP(E3535,Sex!$B$2:$C$5,2,FALSE)</f>
        <v>Hombres</v>
      </c>
      <c r="G3535" t="s">
        <v>34</v>
      </c>
      <c r="H3535">
        <v>21689</v>
      </c>
    </row>
    <row r="3536" spans="1:8" x14ac:dyDescent="0.25">
      <c r="A3536">
        <v>2020</v>
      </c>
      <c r="B3536" t="s">
        <v>15</v>
      </c>
      <c r="C3536" t="str">
        <f>VLOOKUP(B3536,Data_Dictionary!$F$326:$I$589,3,FALSE)</f>
        <v>Brasil</v>
      </c>
      <c r="D3536" t="str">
        <f>VLOOKUP(B3536,Data_Dictionary!$F$326:$I$589,4,FALSE)</f>
        <v>BR</v>
      </c>
      <c r="E3536" t="s">
        <v>23</v>
      </c>
      <c r="F3536" t="str">
        <f>VLOOKUP(E3536,Sex!$B$2:$C$5,2,FALSE)</f>
        <v>Hombres</v>
      </c>
      <c r="G3536" t="s">
        <v>34</v>
      </c>
      <c r="H3536">
        <v>32664</v>
      </c>
    </row>
    <row r="3537" spans="1:8" x14ac:dyDescent="0.25">
      <c r="A3537">
        <v>1990</v>
      </c>
      <c r="B3537" t="s">
        <v>16</v>
      </c>
      <c r="C3537" t="str">
        <f>VLOOKUP(B3537,Data_Dictionary!$F$326:$I$589,3,FALSE)</f>
        <v>Chile</v>
      </c>
      <c r="D3537" t="str">
        <f>VLOOKUP(B3537,Data_Dictionary!$F$326:$I$589,4,FALSE)</f>
        <v>CL</v>
      </c>
      <c r="E3537" t="s">
        <v>23</v>
      </c>
      <c r="F3537" t="str">
        <f>VLOOKUP(E3537,Sex!$B$2:$C$5,2,FALSE)</f>
        <v>Hombres</v>
      </c>
      <c r="G3537" t="s">
        <v>34</v>
      </c>
      <c r="H3537">
        <v>2476</v>
      </c>
    </row>
    <row r="3538" spans="1:8" x14ac:dyDescent="0.25">
      <c r="A3538">
        <v>1995</v>
      </c>
      <c r="B3538" t="s">
        <v>16</v>
      </c>
      <c r="C3538" t="str">
        <f>VLOOKUP(B3538,Data_Dictionary!$F$326:$I$589,3,FALSE)</f>
        <v>Chile</v>
      </c>
      <c r="D3538" t="str">
        <f>VLOOKUP(B3538,Data_Dictionary!$F$326:$I$589,4,FALSE)</f>
        <v>CL</v>
      </c>
      <c r="E3538" t="s">
        <v>23</v>
      </c>
      <c r="F3538" t="str">
        <f>VLOOKUP(E3538,Sex!$B$2:$C$5,2,FALSE)</f>
        <v>Hombres</v>
      </c>
      <c r="G3538" t="s">
        <v>34</v>
      </c>
      <c r="H3538">
        <v>3437</v>
      </c>
    </row>
    <row r="3539" spans="1:8" x14ac:dyDescent="0.25">
      <c r="A3539">
        <v>2000</v>
      </c>
      <c r="B3539" t="s">
        <v>16</v>
      </c>
      <c r="C3539" t="str">
        <f>VLOOKUP(B3539,Data_Dictionary!$F$326:$I$589,3,FALSE)</f>
        <v>Chile</v>
      </c>
      <c r="D3539" t="str">
        <f>VLOOKUP(B3539,Data_Dictionary!$F$326:$I$589,4,FALSE)</f>
        <v>CL</v>
      </c>
      <c r="E3539" t="s">
        <v>23</v>
      </c>
      <c r="F3539" t="str">
        <f>VLOOKUP(E3539,Sex!$B$2:$C$5,2,FALSE)</f>
        <v>Hombres</v>
      </c>
      <c r="G3539" t="s">
        <v>34</v>
      </c>
      <c r="H3539">
        <v>3621</v>
      </c>
    </row>
    <row r="3540" spans="1:8" x14ac:dyDescent="0.25">
      <c r="A3540">
        <v>2005</v>
      </c>
      <c r="B3540" t="s">
        <v>16</v>
      </c>
      <c r="C3540" t="str">
        <f>VLOOKUP(B3540,Data_Dictionary!$F$326:$I$589,3,FALSE)</f>
        <v>Chile</v>
      </c>
      <c r="D3540" t="str">
        <f>VLOOKUP(B3540,Data_Dictionary!$F$326:$I$589,4,FALSE)</f>
        <v>CL</v>
      </c>
      <c r="E3540" t="s">
        <v>23</v>
      </c>
      <c r="F3540" t="str">
        <f>VLOOKUP(E3540,Sex!$B$2:$C$5,2,FALSE)</f>
        <v>Hombres</v>
      </c>
      <c r="G3540" t="s">
        <v>34</v>
      </c>
      <c r="H3540">
        <v>5661</v>
      </c>
    </row>
    <row r="3541" spans="1:8" x14ac:dyDescent="0.25">
      <c r="A3541">
        <v>2010</v>
      </c>
      <c r="B3541" t="s">
        <v>16</v>
      </c>
      <c r="C3541" t="str">
        <f>VLOOKUP(B3541,Data_Dictionary!$F$326:$I$589,3,FALSE)</f>
        <v>Chile</v>
      </c>
      <c r="D3541" t="str">
        <f>VLOOKUP(B3541,Data_Dictionary!$F$326:$I$589,4,FALSE)</f>
        <v>CL</v>
      </c>
      <c r="E3541" t="s">
        <v>23</v>
      </c>
      <c r="F3541" t="str">
        <f>VLOOKUP(E3541,Sex!$B$2:$C$5,2,FALSE)</f>
        <v>Hombres</v>
      </c>
      <c r="G3541" t="s">
        <v>34</v>
      </c>
      <c r="H3541">
        <v>9839</v>
      </c>
    </row>
    <row r="3542" spans="1:8" x14ac:dyDescent="0.25">
      <c r="A3542">
        <v>2015</v>
      </c>
      <c r="B3542" t="s">
        <v>16</v>
      </c>
      <c r="C3542" t="str">
        <f>VLOOKUP(B3542,Data_Dictionary!$F$326:$I$589,3,FALSE)</f>
        <v>Chile</v>
      </c>
      <c r="D3542" t="str">
        <f>VLOOKUP(B3542,Data_Dictionary!$F$326:$I$589,4,FALSE)</f>
        <v>CL</v>
      </c>
      <c r="E3542" t="s">
        <v>23</v>
      </c>
      <c r="F3542" t="str">
        <f>VLOOKUP(E3542,Sex!$B$2:$C$5,2,FALSE)</f>
        <v>Hombres</v>
      </c>
      <c r="G3542" t="s">
        <v>34</v>
      </c>
      <c r="H3542">
        <v>15251</v>
      </c>
    </row>
    <row r="3543" spans="1:8" x14ac:dyDescent="0.25">
      <c r="A3543">
        <v>2020</v>
      </c>
      <c r="B3543" t="s">
        <v>16</v>
      </c>
      <c r="C3543" t="str">
        <f>VLOOKUP(B3543,Data_Dictionary!$F$326:$I$589,3,FALSE)</f>
        <v>Chile</v>
      </c>
      <c r="D3543" t="str">
        <f>VLOOKUP(B3543,Data_Dictionary!$F$326:$I$589,4,FALSE)</f>
        <v>CL</v>
      </c>
      <c r="E3543" t="s">
        <v>23</v>
      </c>
      <c r="F3543" t="str">
        <f>VLOOKUP(E3543,Sex!$B$2:$C$5,2,FALSE)</f>
        <v>Hombres</v>
      </c>
      <c r="G3543" t="s">
        <v>34</v>
      </c>
      <c r="H3543">
        <v>31673</v>
      </c>
    </row>
    <row r="3544" spans="1:8" x14ac:dyDescent="0.25">
      <c r="A3544">
        <v>1990</v>
      </c>
      <c r="B3544" t="s">
        <v>17</v>
      </c>
      <c r="C3544" t="str">
        <f>VLOOKUP(B3544,Data_Dictionary!$F$326:$I$589,3,FALSE)</f>
        <v>Colombia</v>
      </c>
      <c r="D3544" t="str">
        <f>VLOOKUP(B3544,Data_Dictionary!$F$326:$I$589,4,FALSE)</f>
        <v>CO</v>
      </c>
      <c r="E3544" t="s">
        <v>23</v>
      </c>
      <c r="F3544" t="str">
        <f>VLOOKUP(E3544,Sex!$B$2:$C$5,2,FALSE)</f>
        <v>Hombres</v>
      </c>
      <c r="G3544" t="s">
        <v>34</v>
      </c>
      <c r="H3544">
        <v>1865</v>
      </c>
    </row>
    <row r="3545" spans="1:8" x14ac:dyDescent="0.25">
      <c r="A3545">
        <v>1995</v>
      </c>
      <c r="B3545" t="s">
        <v>17</v>
      </c>
      <c r="C3545" t="str">
        <f>VLOOKUP(B3545,Data_Dictionary!$F$326:$I$589,3,FALSE)</f>
        <v>Colombia</v>
      </c>
      <c r="D3545" t="str">
        <f>VLOOKUP(B3545,Data_Dictionary!$F$326:$I$589,4,FALSE)</f>
        <v>CO</v>
      </c>
      <c r="E3545" t="s">
        <v>23</v>
      </c>
      <c r="F3545" t="str">
        <f>VLOOKUP(E3545,Sex!$B$2:$C$5,2,FALSE)</f>
        <v>Hombres</v>
      </c>
      <c r="G3545" t="s">
        <v>34</v>
      </c>
      <c r="H3545">
        <v>2038</v>
      </c>
    </row>
    <row r="3546" spans="1:8" x14ac:dyDescent="0.25">
      <c r="A3546">
        <v>2000</v>
      </c>
      <c r="B3546" t="s">
        <v>17</v>
      </c>
      <c r="C3546" t="str">
        <f>VLOOKUP(B3546,Data_Dictionary!$F$326:$I$589,3,FALSE)</f>
        <v>Colombia</v>
      </c>
      <c r="D3546" t="str">
        <f>VLOOKUP(B3546,Data_Dictionary!$F$326:$I$589,4,FALSE)</f>
        <v>CO</v>
      </c>
      <c r="E3546" t="s">
        <v>23</v>
      </c>
      <c r="F3546" t="str">
        <f>VLOOKUP(E3546,Sex!$B$2:$C$5,2,FALSE)</f>
        <v>Hombres</v>
      </c>
      <c r="G3546" t="s">
        <v>34</v>
      </c>
      <c r="H3546">
        <v>2210</v>
      </c>
    </row>
    <row r="3547" spans="1:8" x14ac:dyDescent="0.25">
      <c r="A3547">
        <v>2005</v>
      </c>
      <c r="B3547" t="s">
        <v>17</v>
      </c>
      <c r="C3547" t="str">
        <f>VLOOKUP(B3547,Data_Dictionary!$F$326:$I$589,3,FALSE)</f>
        <v>Colombia</v>
      </c>
      <c r="D3547" t="str">
        <f>VLOOKUP(B3547,Data_Dictionary!$F$326:$I$589,4,FALSE)</f>
        <v>CO</v>
      </c>
      <c r="E3547" t="s">
        <v>23</v>
      </c>
      <c r="F3547" t="str">
        <f>VLOOKUP(E3547,Sex!$B$2:$C$5,2,FALSE)</f>
        <v>Hombres</v>
      </c>
      <c r="G3547" t="s">
        <v>34</v>
      </c>
      <c r="H3547">
        <v>2498</v>
      </c>
    </row>
    <row r="3548" spans="1:8" x14ac:dyDescent="0.25">
      <c r="A3548">
        <v>2010</v>
      </c>
      <c r="B3548" t="s">
        <v>17</v>
      </c>
      <c r="C3548" t="str">
        <f>VLOOKUP(B3548,Data_Dictionary!$F$326:$I$589,3,FALSE)</f>
        <v>Colombia</v>
      </c>
      <c r="D3548" t="str">
        <f>VLOOKUP(B3548,Data_Dictionary!$F$326:$I$589,4,FALSE)</f>
        <v>CO</v>
      </c>
      <c r="E3548" t="s">
        <v>23</v>
      </c>
      <c r="F3548" t="str">
        <f>VLOOKUP(E3548,Sex!$B$2:$C$5,2,FALSE)</f>
        <v>Hombres</v>
      </c>
      <c r="G3548" t="s">
        <v>34</v>
      </c>
      <c r="H3548">
        <v>2506</v>
      </c>
    </row>
    <row r="3549" spans="1:8" x14ac:dyDescent="0.25">
      <c r="A3549">
        <v>2015</v>
      </c>
      <c r="B3549" t="s">
        <v>17</v>
      </c>
      <c r="C3549" t="str">
        <f>VLOOKUP(B3549,Data_Dictionary!$F$326:$I$589,3,FALSE)</f>
        <v>Colombia</v>
      </c>
      <c r="D3549" t="str">
        <f>VLOOKUP(B3549,Data_Dictionary!$F$326:$I$589,4,FALSE)</f>
        <v>CO</v>
      </c>
      <c r="E3549" t="s">
        <v>23</v>
      </c>
      <c r="F3549" t="str">
        <f>VLOOKUP(E3549,Sex!$B$2:$C$5,2,FALSE)</f>
        <v>Hombres</v>
      </c>
      <c r="G3549" t="s">
        <v>34</v>
      </c>
      <c r="H3549">
        <v>2346</v>
      </c>
    </row>
    <row r="3550" spans="1:8" x14ac:dyDescent="0.25">
      <c r="A3550">
        <v>2020</v>
      </c>
      <c r="B3550" t="s">
        <v>17</v>
      </c>
      <c r="C3550" t="str">
        <f>VLOOKUP(B3550,Data_Dictionary!$F$326:$I$589,3,FALSE)</f>
        <v>Colombia</v>
      </c>
      <c r="D3550" t="str">
        <f>VLOOKUP(B3550,Data_Dictionary!$F$326:$I$589,4,FALSE)</f>
        <v>CO</v>
      </c>
      <c r="E3550" t="s">
        <v>23</v>
      </c>
      <c r="F3550" t="str">
        <f>VLOOKUP(E3550,Sex!$B$2:$C$5,2,FALSE)</f>
        <v>Hombres</v>
      </c>
      <c r="G3550" t="s">
        <v>34</v>
      </c>
      <c r="H3550">
        <v>21208</v>
      </c>
    </row>
    <row r="3551" spans="1:8" x14ac:dyDescent="0.25">
      <c r="A3551">
        <v>1990</v>
      </c>
      <c r="B3551" t="s">
        <v>18</v>
      </c>
      <c r="C3551" t="str">
        <f>VLOOKUP(B3551,Data_Dictionary!$F$326:$I$589,3,FALSE)</f>
        <v>Ecuador (el)</v>
      </c>
      <c r="D3551" t="str">
        <f>VLOOKUP(B3551,Data_Dictionary!$F$326:$I$589,4,FALSE)</f>
        <v>EC</v>
      </c>
      <c r="E3551" t="s">
        <v>23</v>
      </c>
      <c r="F3551" t="str">
        <f>VLOOKUP(E3551,Sex!$B$2:$C$5,2,FALSE)</f>
        <v>Hombres</v>
      </c>
      <c r="G3551" t="s">
        <v>34</v>
      </c>
      <c r="H3551">
        <v>2133</v>
      </c>
    </row>
    <row r="3552" spans="1:8" x14ac:dyDescent="0.25">
      <c r="A3552">
        <v>1995</v>
      </c>
      <c r="B3552" t="s">
        <v>18</v>
      </c>
      <c r="C3552" t="str">
        <f>VLOOKUP(B3552,Data_Dictionary!$F$326:$I$589,3,FALSE)</f>
        <v>Ecuador (el)</v>
      </c>
      <c r="D3552" t="str">
        <f>VLOOKUP(B3552,Data_Dictionary!$F$326:$I$589,4,FALSE)</f>
        <v>EC</v>
      </c>
      <c r="E3552" t="s">
        <v>23</v>
      </c>
      <c r="F3552" t="str">
        <f>VLOOKUP(E3552,Sex!$B$2:$C$5,2,FALSE)</f>
        <v>Hombres</v>
      </c>
      <c r="G3552" t="s">
        <v>34</v>
      </c>
      <c r="H3552">
        <v>3164</v>
      </c>
    </row>
    <row r="3553" spans="1:8" x14ac:dyDescent="0.25">
      <c r="A3553">
        <v>2000</v>
      </c>
      <c r="B3553" t="s">
        <v>18</v>
      </c>
      <c r="C3553" t="str">
        <f>VLOOKUP(B3553,Data_Dictionary!$F$326:$I$589,3,FALSE)</f>
        <v>Ecuador (el)</v>
      </c>
      <c r="D3553" t="str">
        <f>VLOOKUP(B3553,Data_Dictionary!$F$326:$I$589,4,FALSE)</f>
        <v>EC</v>
      </c>
      <c r="E3553" t="s">
        <v>23</v>
      </c>
      <c r="F3553" t="str">
        <f>VLOOKUP(E3553,Sex!$B$2:$C$5,2,FALSE)</f>
        <v>Hombres</v>
      </c>
      <c r="G3553" t="s">
        <v>34</v>
      </c>
      <c r="H3553">
        <v>4210</v>
      </c>
    </row>
    <row r="3554" spans="1:8" x14ac:dyDescent="0.25">
      <c r="A3554">
        <v>2005</v>
      </c>
      <c r="B3554" t="s">
        <v>18</v>
      </c>
      <c r="C3554" t="str">
        <f>VLOOKUP(B3554,Data_Dictionary!$F$326:$I$589,3,FALSE)</f>
        <v>Ecuador (el)</v>
      </c>
      <c r="D3554" t="str">
        <f>VLOOKUP(B3554,Data_Dictionary!$F$326:$I$589,4,FALSE)</f>
        <v>EC</v>
      </c>
      <c r="E3554" t="s">
        <v>23</v>
      </c>
      <c r="F3554" t="str">
        <f>VLOOKUP(E3554,Sex!$B$2:$C$5,2,FALSE)</f>
        <v>Hombres</v>
      </c>
      <c r="G3554" t="s">
        <v>34</v>
      </c>
      <c r="H3554">
        <v>4104</v>
      </c>
    </row>
    <row r="3555" spans="1:8" x14ac:dyDescent="0.25">
      <c r="A3555">
        <v>2010</v>
      </c>
      <c r="B3555" t="s">
        <v>18</v>
      </c>
      <c r="C3555" t="str">
        <f>VLOOKUP(B3555,Data_Dictionary!$F$326:$I$589,3,FALSE)</f>
        <v>Ecuador (el)</v>
      </c>
      <c r="D3555" t="str">
        <f>VLOOKUP(B3555,Data_Dictionary!$F$326:$I$589,4,FALSE)</f>
        <v>EC</v>
      </c>
      <c r="E3555" t="s">
        <v>23</v>
      </c>
      <c r="F3555" t="str">
        <f>VLOOKUP(E3555,Sex!$B$2:$C$5,2,FALSE)</f>
        <v>Hombres</v>
      </c>
      <c r="G3555" t="s">
        <v>34</v>
      </c>
      <c r="H3555">
        <v>7433</v>
      </c>
    </row>
    <row r="3556" spans="1:8" x14ac:dyDescent="0.25">
      <c r="A3556">
        <v>2015</v>
      </c>
      <c r="B3556" t="s">
        <v>18</v>
      </c>
      <c r="C3556" t="str">
        <f>VLOOKUP(B3556,Data_Dictionary!$F$326:$I$589,3,FALSE)</f>
        <v>Ecuador (el)</v>
      </c>
      <c r="D3556" t="str">
        <f>VLOOKUP(B3556,Data_Dictionary!$F$326:$I$589,4,FALSE)</f>
        <v>EC</v>
      </c>
      <c r="E3556" t="s">
        <v>23</v>
      </c>
      <c r="F3556" t="str">
        <f>VLOOKUP(E3556,Sex!$B$2:$C$5,2,FALSE)</f>
        <v>Hombres</v>
      </c>
      <c r="G3556" t="s">
        <v>34</v>
      </c>
      <c r="H3556">
        <v>7937</v>
      </c>
    </row>
    <row r="3557" spans="1:8" x14ac:dyDescent="0.25">
      <c r="A3557">
        <v>2020</v>
      </c>
      <c r="B3557" t="s">
        <v>18</v>
      </c>
      <c r="C3557" t="str">
        <f>VLOOKUP(B3557,Data_Dictionary!$F$326:$I$589,3,FALSE)</f>
        <v>Ecuador (el)</v>
      </c>
      <c r="D3557" t="str">
        <f>VLOOKUP(B3557,Data_Dictionary!$F$326:$I$589,4,FALSE)</f>
        <v>EC</v>
      </c>
      <c r="E3557" t="s">
        <v>23</v>
      </c>
      <c r="F3557" t="str">
        <f>VLOOKUP(E3557,Sex!$B$2:$C$5,2,FALSE)</f>
        <v>Hombres</v>
      </c>
      <c r="G3557" t="s">
        <v>34</v>
      </c>
      <c r="H3557">
        <v>19739</v>
      </c>
    </row>
    <row r="3558" spans="1:8" x14ac:dyDescent="0.25">
      <c r="A3558">
        <v>1990</v>
      </c>
      <c r="B3558" t="s">
        <v>19</v>
      </c>
      <c r="C3558" t="str">
        <f>VLOOKUP(B3558,Data_Dictionary!$F$326:$I$589,3,FALSE)</f>
        <v>Guyana</v>
      </c>
      <c r="D3558" t="str">
        <f>VLOOKUP(B3558,Data_Dictionary!$F$326:$I$589,4,FALSE)</f>
        <v>GY</v>
      </c>
      <c r="E3558" t="s">
        <v>23</v>
      </c>
      <c r="F3558" t="str">
        <f>VLOOKUP(E3558,Sex!$B$2:$C$5,2,FALSE)</f>
        <v>Hombres</v>
      </c>
      <c r="G3558" t="s">
        <v>34</v>
      </c>
      <c r="H3558">
        <v>130</v>
      </c>
    </row>
    <row r="3559" spans="1:8" x14ac:dyDescent="0.25">
      <c r="A3559">
        <v>1995</v>
      </c>
      <c r="B3559" t="s">
        <v>19</v>
      </c>
      <c r="C3559" t="str">
        <f>VLOOKUP(B3559,Data_Dictionary!$F$326:$I$589,3,FALSE)</f>
        <v>Guyana</v>
      </c>
      <c r="D3559" t="str">
        <f>VLOOKUP(B3559,Data_Dictionary!$F$326:$I$589,4,FALSE)</f>
        <v>GY</v>
      </c>
      <c r="E3559" t="s">
        <v>23</v>
      </c>
      <c r="F3559" t="str">
        <f>VLOOKUP(E3559,Sex!$B$2:$C$5,2,FALSE)</f>
        <v>Hombres</v>
      </c>
      <c r="G3559" t="s">
        <v>34</v>
      </c>
      <c r="H3559">
        <v>171</v>
      </c>
    </row>
    <row r="3560" spans="1:8" x14ac:dyDescent="0.25">
      <c r="A3560">
        <v>2000</v>
      </c>
      <c r="B3560" t="s">
        <v>19</v>
      </c>
      <c r="C3560" t="str">
        <f>VLOOKUP(B3560,Data_Dictionary!$F$326:$I$589,3,FALSE)</f>
        <v>Guyana</v>
      </c>
      <c r="D3560" t="str">
        <f>VLOOKUP(B3560,Data_Dictionary!$F$326:$I$589,4,FALSE)</f>
        <v>GY</v>
      </c>
      <c r="E3560" t="s">
        <v>23</v>
      </c>
      <c r="F3560" t="str">
        <f>VLOOKUP(E3560,Sex!$B$2:$C$5,2,FALSE)</f>
        <v>Hombres</v>
      </c>
      <c r="G3560" t="s">
        <v>34</v>
      </c>
      <c r="H3560">
        <v>211</v>
      </c>
    </row>
    <row r="3561" spans="1:8" x14ac:dyDescent="0.25">
      <c r="A3561">
        <v>2005</v>
      </c>
      <c r="B3561" t="s">
        <v>19</v>
      </c>
      <c r="C3561" t="str">
        <f>VLOOKUP(B3561,Data_Dictionary!$F$326:$I$589,3,FALSE)</f>
        <v>Guyana</v>
      </c>
      <c r="D3561" t="str">
        <f>VLOOKUP(B3561,Data_Dictionary!$F$326:$I$589,4,FALSE)</f>
        <v>GY</v>
      </c>
      <c r="E3561" t="s">
        <v>23</v>
      </c>
      <c r="F3561" t="str">
        <f>VLOOKUP(E3561,Sex!$B$2:$C$5,2,FALSE)</f>
        <v>Hombres</v>
      </c>
      <c r="G3561" t="s">
        <v>34</v>
      </c>
      <c r="H3561">
        <v>243</v>
      </c>
    </row>
    <row r="3562" spans="1:8" x14ac:dyDescent="0.25">
      <c r="A3562">
        <v>2010</v>
      </c>
      <c r="B3562" t="s">
        <v>19</v>
      </c>
      <c r="C3562" t="str">
        <f>VLOOKUP(B3562,Data_Dictionary!$F$326:$I$589,3,FALSE)</f>
        <v>Guyana</v>
      </c>
      <c r="D3562" t="str">
        <f>VLOOKUP(B3562,Data_Dictionary!$F$326:$I$589,4,FALSE)</f>
        <v>GY</v>
      </c>
      <c r="E3562" t="s">
        <v>23</v>
      </c>
      <c r="F3562" t="str">
        <f>VLOOKUP(E3562,Sex!$B$2:$C$5,2,FALSE)</f>
        <v>Hombres</v>
      </c>
      <c r="G3562" t="s">
        <v>34</v>
      </c>
      <c r="H3562">
        <v>176</v>
      </c>
    </row>
    <row r="3563" spans="1:8" x14ac:dyDescent="0.25">
      <c r="A3563">
        <v>2015</v>
      </c>
      <c r="B3563" t="s">
        <v>19</v>
      </c>
      <c r="C3563" t="str">
        <f>VLOOKUP(B3563,Data_Dictionary!$F$326:$I$589,3,FALSE)</f>
        <v>Guyana</v>
      </c>
      <c r="D3563" t="str">
        <f>VLOOKUP(B3563,Data_Dictionary!$F$326:$I$589,4,FALSE)</f>
        <v>GY</v>
      </c>
      <c r="E3563" t="s">
        <v>23</v>
      </c>
      <c r="F3563" t="str">
        <f>VLOOKUP(E3563,Sex!$B$2:$C$5,2,FALSE)</f>
        <v>Hombres</v>
      </c>
      <c r="G3563" t="s">
        <v>34</v>
      </c>
      <c r="H3563">
        <v>198</v>
      </c>
    </row>
    <row r="3564" spans="1:8" x14ac:dyDescent="0.25">
      <c r="A3564">
        <v>2020</v>
      </c>
      <c r="B3564" t="s">
        <v>19</v>
      </c>
      <c r="C3564" t="str">
        <f>VLOOKUP(B3564,Data_Dictionary!$F$326:$I$589,3,FALSE)</f>
        <v>Guyana</v>
      </c>
      <c r="D3564" t="str">
        <f>VLOOKUP(B3564,Data_Dictionary!$F$326:$I$589,4,FALSE)</f>
        <v>GY</v>
      </c>
      <c r="E3564" t="s">
        <v>23</v>
      </c>
      <c r="F3564" t="str">
        <f>VLOOKUP(E3564,Sex!$B$2:$C$5,2,FALSE)</f>
        <v>Hombres</v>
      </c>
      <c r="G3564" t="s">
        <v>34</v>
      </c>
      <c r="H3564">
        <v>833</v>
      </c>
    </row>
    <row r="3565" spans="1:8" x14ac:dyDescent="0.25">
      <c r="A3565">
        <v>1990</v>
      </c>
      <c r="B3565" t="s">
        <v>20</v>
      </c>
      <c r="C3565" t="str">
        <f>VLOOKUP(B3565,Data_Dictionary!$F$326:$I$589,3,FALSE)</f>
        <v>Paraguay</v>
      </c>
      <c r="D3565" t="str">
        <f>VLOOKUP(B3565,Data_Dictionary!$F$326:$I$589,4,FALSE)</f>
        <v>PY</v>
      </c>
      <c r="E3565" t="s">
        <v>23</v>
      </c>
      <c r="F3565" t="str">
        <f>VLOOKUP(E3565,Sex!$B$2:$C$5,2,FALSE)</f>
        <v>Hombres</v>
      </c>
      <c r="G3565" t="s">
        <v>34</v>
      </c>
      <c r="H3565">
        <v>4486</v>
      </c>
    </row>
    <row r="3566" spans="1:8" x14ac:dyDescent="0.25">
      <c r="A3566">
        <v>1995</v>
      </c>
      <c r="B3566" t="s">
        <v>20</v>
      </c>
      <c r="C3566" t="str">
        <f>VLOOKUP(B3566,Data_Dictionary!$F$326:$I$589,3,FALSE)</f>
        <v>Paraguay</v>
      </c>
      <c r="D3566" t="str">
        <f>VLOOKUP(B3566,Data_Dictionary!$F$326:$I$589,4,FALSE)</f>
        <v>PY</v>
      </c>
      <c r="E3566" t="s">
        <v>23</v>
      </c>
      <c r="F3566" t="str">
        <f>VLOOKUP(E3566,Sex!$B$2:$C$5,2,FALSE)</f>
        <v>Hombres</v>
      </c>
      <c r="G3566" t="s">
        <v>34</v>
      </c>
      <c r="H3566">
        <v>5068</v>
      </c>
    </row>
    <row r="3567" spans="1:8" x14ac:dyDescent="0.25">
      <c r="A3567">
        <v>2000</v>
      </c>
      <c r="B3567" t="s">
        <v>20</v>
      </c>
      <c r="C3567" t="str">
        <f>VLOOKUP(B3567,Data_Dictionary!$F$326:$I$589,3,FALSE)</f>
        <v>Paraguay</v>
      </c>
      <c r="D3567" t="str">
        <f>VLOOKUP(B3567,Data_Dictionary!$F$326:$I$589,4,FALSE)</f>
        <v>PY</v>
      </c>
      <c r="E3567" t="s">
        <v>23</v>
      </c>
      <c r="F3567" t="str">
        <f>VLOOKUP(E3567,Sex!$B$2:$C$5,2,FALSE)</f>
        <v>Hombres</v>
      </c>
      <c r="G3567" t="s">
        <v>34</v>
      </c>
      <c r="H3567">
        <v>5563</v>
      </c>
    </row>
    <row r="3568" spans="1:8" x14ac:dyDescent="0.25">
      <c r="A3568">
        <v>2005</v>
      </c>
      <c r="B3568" t="s">
        <v>20</v>
      </c>
      <c r="C3568" t="str">
        <f>VLOOKUP(B3568,Data_Dictionary!$F$326:$I$589,3,FALSE)</f>
        <v>Paraguay</v>
      </c>
      <c r="D3568" t="str">
        <f>VLOOKUP(B3568,Data_Dictionary!$F$326:$I$589,4,FALSE)</f>
        <v>PY</v>
      </c>
      <c r="E3568" t="s">
        <v>23</v>
      </c>
      <c r="F3568" t="str">
        <f>VLOOKUP(E3568,Sex!$B$2:$C$5,2,FALSE)</f>
        <v>Hombres</v>
      </c>
      <c r="G3568" t="s">
        <v>34</v>
      </c>
      <c r="H3568">
        <v>5676</v>
      </c>
    </row>
    <row r="3569" spans="1:8" x14ac:dyDescent="0.25">
      <c r="A3569">
        <v>2010</v>
      </c>
      <c r="B3569" t="s">
        <v>20</v>
      </c>
      <c r="C3569" t="str">
        <f>VLOOKUP(B3569,Data_Dictionary!$F$326:$I$589,3,FALSE)</f>
        <v>Paraguay</v>
      </c>
      <c r="D3569" t="str">
        <f>VLOOKUP(B3569,Data_Dictionary!$F$326:$I$589,4,FALSE)</f>
        <v>PY</v>
      </c>
      <c r="E3569" t="s">
        <v>23</v>
      </c>
      <c r="F3569" t="str">
        <f>VLOOKUP(E3569,Sex!$B$2:$C$5,2,FALSE)</f>
        <v>Hombres</v>
      </c>
      <c r="G3569" t="s">
        <v>34</v>
      </c>
      <c r="H3569">
        <v>5762</v>
      </c>
    </row>
    <row r="3570" spans="1:8" x14ac:dyDescent="0.25">
      <c r="A3570">
        <v>2015</v>
      </c>
      <c r="B3570" t="s">
        <v>20</v>
      </c>
      <c r="C3570" t="str">
        <f>VLOOKUP(B3570,Data_Dictionary!$F$326:$I$589,3,FALSE)</f>
        <v>Paraguay</v>
      </c>
      <c r="D3570" t="str">
        <f>VLOOKUP(B3570,Data_Dictionary!$F$326:$I$589,4,FALSE)</f>
        <v>PY</v>
      </c>
      <c r="E3570" t="s">
        <v>23</v>
      </c>
      <c r="F3570" t="str">
        <f>VLOOKUP(E3570,Sex!$B$2:$C$5,2,FALSE)</f>
        <v>Hombres</v>
      </c>
      <c r="G3570" t="s">
        <v>34</v>
      </c>
      <c r="H3570">
        <v>5812</v>
      </c>
    </row>
    <row r="3571" spans="1:8" x14ac:dyDescent="0.25">
      <c r="A3571">
        <v>2020</v>
      </c>
      <c r="B3571" t="s">
        <v>20</v>
      </c>
      <c r="C3571" t="str">
        <f>VLOOKUP(B3571,Data_Dictionary!$F$326:$I$589,3,FALSE)</f>
        <v>Paraguay</v>
      </c>
      <c r="D3571" t="str">
        <f>VLOOKUP(B3571,Data_Dictionary!$F$326:$I$589,4,FALSE)</f>
        <v>PY</v>
      </c>
      <c r="E3571" t="s">
        <v>23</v>
      </c>
      <c r="F3571" t="str">
        <f>VLOOKUP(E3571,Sex!$B$2:$C$5,2,FALSE)</f>
        <v>Hombres</v>
      </c>
      <c r="G3571" t="s">
        <v>34</v>
      </c>
      <c r="H3571">
        <v>6441</v>
      </c>
    </row>
    <row r="3572" spans="1:8" x14ac:dyDescent="0.25">
      <c r="A3572">
        <v>1990</v>
      </c>
      <c r="B3572" t="s">
        <v>21</v>
      </c>
      <c r="C3572" t="str">
        <f>VLOOKUP(B3572,Data_Dictionary!$F$326:$I$589,3,FALSE)</f>
        <v>Perú</v>
      </c>
      <c r="D3572" t="str">
        <f>VLOOKUP(B3572,Data_Dictionary!$F$326:$I$589,4,FALSE)</f>
        <v>PE</v>
      </c>
      <c r="E3572" t="s">
        <v>23</v>
      </c>
      <c r="F3572" t="str">
        <f>VLOOKUP(E3572,Sex!$B$2:$C$5,2,FALSE)</f>
        <v>Hombres</v>
      </c>
      <c r="G3572" t="s">
        <v>34</v>
      </c>
      <c r="H3572">
        <v>1660</v>
      </c>
    </row>
    <row r="3573" spans="1:8" x14ac:dyDescent="0.25">
      <c r="A3573">
        <v>1995</v>
      </c>
      <c r="B3573" t="s">
        <v>21</v>
      </c>
      <c r="C3573" t="str">
        <f>VLOOKUP(B3573,Data_Dictionary!$F$326:$I$589,3,FALSE)</f>
        <v>Perú</v>
      </c>
      <c r="D3573" t="str">
        <f>VLOOKUP(B3573,Data_Dictionary!$F$326:$I$589,4,FALSE)</f>
        <v>PE</v>
      </c>
      <c r="E3573" t="s">
        <v>23</v>
      </c>
      <c r="F3573" t="str">
        <f>VLOOKUP(E3573,Sex!$B$2:$C$5,2,FALSE)</f>
        <v>Hombres</v>
      </c>
      <c r="G3573" t="s">
        <v>34</v>
      </c>
      <c r="H3573">
        <v>1728</v>
      </c>
    </row>
    <row r="3574" spans="1:8" x14ac:dyDescent="0.25">
      <c r="A3574">
        <v>2000</v>
      </c>
      <c r="B3574" t="s">
        <v>21</v>
      </c>
      <c r="C3574" t="str">
        <f>VLOOKUP(B3574,Data_Dictionary!$F$326:$I$589,3,FALSE)</f>
        <v>Perú</v>
      </c>
      <c r="D3574" t="str">
        <f>VLOOKUP(B3574,Data_Dictionary!$F$326:$I$589,4,FALSE)</f>
        <v>PE</v>
      </c>
      <c r="E3574" t="s">
        <v>23</v>
      </c>
      <c r="F3574" t="str">
        <f>VLOOKUP(E3574,Sex!$B$2:$C$5,2,FALSE)</f>
        <v>Hombres</v>
      </c>
      <c r="G3574" t="s">
        <v>34</v>
      </c>
      <c r="H3574">
        <v>2387</v>
      </c>
    </row>
    <row r="3575" spans="1:8" x14ac:dyDescent="0.25">
      <c r="A3575">
        <v>2005</v>
      </c>
      <c r="B3575" t="s">
        <v>21</v>
      </c>
      <c r="C3575" t="str">
        <f>VLOOKUP(B3575,Data_Dictionary!$F$326:$I$589,3,FALSE)</f>
        <v>Perú</v>
      </c>
      <c r="D3575" t="str">
        <f>VLOOKUP(B3575,Data_Dictionary!$F$326:$I$589,4,FALSE)</f>
        <v>PE</v>
      </c>
      <c r="E3575" t="s">
        <v>23</v>
      </c>
      <c r="F3575" t="str">
        <f>VLOOKUP(E3575,Sex!$B$2:$C$5,2,FALSE)</f>
        <v>Hombres</v>
      </c>
      <c r="G3575" t="s">
        <v>34</v>
      </c>
      <c r="H3575">
        <v>2256</v>
      </c>
    </row>
    <row r="3576" spans="1:8" x14ac:dyDescent="0.25">
      <c r="A3576">
        <v>2010</v>
      </c>
      <c r="B3576" t="s">
        <v>21</v>
      </c>
      <c r="C3576" t="str">
        <f>VLOOKUP(B3576,Data_Dictionary!$F$326:$I$589,3,FALSE)</f>
        <v>Perú</v>
      </c>
      <c r="D3576" t="str">
        <f>VLOOKUP(B3576,Data_Dictionary!$F$326:$I$589,4,FALSE)</f>
        <v>PE</v>
      </c>
      <c r="E3576" t="s">
        <v>23</v>
      </c>
      <c r="F3576" t="str">
        <f>VLOOKUP(E3576,Sex!$B$2:$C$5,2,FALSE)</f>
        <v>Hombres</v>
      </c>
      <c r="G3576" t="s">
        <v>34</v>
      </c>
      <c r="H3576">
        <v>3982</v>
      </c>
    </row>
    <row r="3577" spans="1:8" x14ac:dyDescent="0.25">
      <c r="A3577">
        <v>2015</v>
      </c>
      <c r="B3577" t="s">
        <v>21</v>
      </c>
      <c r="C3577" t="str">
        <f>VLOOKUP(B3577,Data_Dictionary!$F$326:$I$589,3,FALSE)</f>
        <v>Perú</v>
      </c>
      <c r="D3577" t="str">
        <f>VLOOKUP(B3577,Data_Dictionary!$F$326:$I$589,4,FALSE)</f>
        <v>PE</v>
      </c>
      <c r="E3577" t="s">
        <v>23</v>
      </c>
      <c r="F3577" t="str">
        <f>VLOOKUP(E3577,Sex!$B$2:$C$5,2,FALSE)</f>
        <v>Hombres</v>
      </c>
      <c r="G3577" t="s">
        <v>34</v>
      </c>
      <c r="H3577">
        <v>7055</v>
      </c>
    </row>
    <row r="3578" spans="1:8" x14ac:dyDescent="0.25">
      <c r="A3578">
        <v>2020</v>
      </c>
      <c r="B3578" t="s">
        <v>21</v>
      </c>
      <c r="C3578" t="str">
        <f>VLOOKUP(B3578,Data_Dictionary!$F$326:$I$589,3,FALSE)</f>
        <v>Perú</v>
      </c>
      <c r="D3578" t="str">
        <f>VLOOKUP(B3578,Data_Dictionary!$F$326:$I$589,4,FALSE)</f>
        <v>PE</v>
      </c>
      <c r="E3578" t="s">
        <v>23</v>
      </c>
      <c r="F3578" t="str">
        <f>VLOOKUP(E3578,Sex!$B$2:$C$5,2,FALSE)</f>
        <v>Hombres</v>
      </c>
      <c r="G3578" t="s">
        <v>34</v>
      </c>
      <c r="H3578">
        <v>26543</v>
      </c>
    </row>
    <row r="3579" spans="1:8" x14ac:dyDescent="0.25">
      <c r="A3579">
        <v>1990</v>
      </c>
      <c r="B3579" t="s">
        <v>22</v>
      </c>
      <c r="C3579" t="str">
        <f>VLOOKUP(B3579,Data_Dictionary!$F$326:$I$589,3,FALSE)</f>
        <v>Uruguay</v>
      </c>
      <c r="D3579" t="str">
        <f>VLOOKUP(B3579,Data_Dictionary!$F$326:$I$589,4,FALSE)</f>
        <v>UY</v>
      </c>
      <c r="E3579" t="s">
        <v>23</v>
      </c>
      <c r="F3579" t="str">
        <f>VLOOKUP(E3579,Sex!$B$2:$C$5,2,FALSE)</f>
        <v>Hombres</v>
      </c>
      <c r="G3579" t="s">
        <v>34</v>
      </c>
      <c r="H3579">
        <v>3342</v>
      </c>
    </row>
    <row r="3580" spans="1:8" x14ac:dyDescent="0.25">
      <c r="A3580">
        <v>1995</v>
      </c>
      <c r="B3580" t="s">
        <v>22</v>
      </c>
      <c r="C3580" t="str">
        <f>VLOOKUP(B3580,Data_Dictionary!$F$326:$I$589,3,FALSE)</f>
        <v>Uruguay</v>
      </c>
      <c r="D3580" t="str">
        <f>VLOOKUP(B3580,Data_Dictionary!$F$326:$I$589,4,FALSE)</f>
        <v>UY</v>
      </c>
      <c r="E3580" t="s">
        <v>23</v>
      </c>
      <c r="F3580" t="str">
        <f>VLOOKUP(E3580,Sex!$B$2:$C$5,2,FALSE)</f>
        <v>Hombres</v>
      </c>
      <c r="G3580" t="s">
        <v>34</v>
      </c>
      <c r="H3580">
        <v>3119</v>
      </c>
    </row>
    <row r="3581" spans="1:8" x14ac:dyDescent="0.25">
      <c r="A3581">
        <v>2000</v>
      </c>
      <c r="B3581" t="s">
        <v>22</v>
      </c>
      <c r="C3581" t="str">
        <f>VLOOKUP(B3581,Data_Dictionary!$F$326:$I$589,3,FALSE)</f>
        <v>Uruguay</v>
      </c>
      <c r="D3581" t="str">
        <f>VLOOKUP(B3581,Data_Dictionary!$F$326:$I$589,4,FALSE)</f>
        <v>UY</v>
      </c>
      <c r="E3581" t="s">
        <v>23</v>
      </c>
      <c r="F3581" t="str">
        <f>VLOOKUP(E3581,Sex!$B$2:$C$5,2,FALSE)</f>
        <v>Hombres</v>
      </c>
      <c r="G3581" t="s">
        <v>34</v>
      </c>
      <c r="H3581">
        <v>2249</v>
      </c>
    </row>
    <row r="3582" spans="1:8" x14ac:dyDescent="0.25">
      <c r="A3582">
        <v>2005</v>
      </c>
      <c r="B3582" t="s">
        <v>22</v>
      </c>
      <c r="C3582" t="str">
        <f>VLOOKUP(B3582,Data_Dictionary!$F$326:$I$589,3,FALSE)</f>
        <v>Uruguay</v>
      </c>
      <c r="D3582" t="str">
        <f>VLOOKUP(B3582,Data_Dictionary!$F$326:$I$589,4,FALSE)</f>
        <v>UY</v>
      </c>
      <c r="E3582" t="s">
        <v>23</v>
      </c>
      <c r="F3582" t="str">
        <f>VLOOKUP(E3582,Sex!$B$2:$C$5,2,FALSE)</f>
        <v>Hombres</v>
      </c>
      <c r="G3582" t="s">
        <v>34</v>
      </c>
      <c r="H3582">
        <v>2029</v>
      </c>
    </row>
    <row r="3583" spans="1:8" x14ac:dyDescent="0.25">
      <c r="A3583">
        <v>2010</v>
      </c>
      <c r="B3583" t="s">
        <v>22</v>
      </c>
      <c r="C3583" t="str">
        <f>VLOOKUP(B3583,Data_Dictionary!$F$326:$I$589,3,FALSE)</f>
        <v>Uruguay</v>
      </c>
      <c r="D3583" t="str">
        <f>VLOOKUP(B3583,Data_Dictionary!$F$326:$I$589,4,FALSE)</f>
        <v>UY</v>
      </c>
      <c r="E3583" t="s">
        <v>23</v>
      </c>
      <c r="F3583" t="str">
        <f>VLOOKUP(E3583,Sex!$B$2:$C$5,2,FALSE)</f>
        <v>Hombres</v>
      </c>
      <c r="G3583" t="s">
        <v>34</v>
      </c>
      <c r="H3583">
        <v>1788</v>
      </c>
    </row>
    <row r="3584" spans="1:8" x14ac:dyDescent="0.25">
      <c r="A3584">
        <v>2015</v>
      </c>
      <c r="B3584" t="s">
        <v>22</v>
      </c>
      <c r="C3584" t="str">
        <f>VLOOKUP(B3584,Data_Dictionary!$F$326:$I$589,3,FALSE)</f>
        <v>Uruguay</v>
      </c>
      <c r="D3584" t="str">
        <f>VLOOKUP(B3584,Data_Dictionary!$F$326:$I$589,4,FALSE)</f>
        <v>UY</v>
      </c>
      <c r="E3584" t="s">
        <v>23</v>
      </c>
      <c r="F3584" t="str">
        <f>VLOOKUP(E3584,Sex!$B$2:$C$5,2,FALSE)</f>
        <v>Hombres</v>
      </c>
      <c r="G3584" t="s">
        <v>34</v>
      </c>
      <c r="H3584">
        <v>1747</v>
      </c>
    </row>
    <row r="3585" spans="1:8" x14ac:dyDescent="0.25">
      <c r="A3585">
        <v>2020</v>
      </c>
      <c r="B3585" t="s">
        <v>22</v>
      </c>
      <c r="C3585" t="str">
        <f>VLOOKUP(B3585,Data_Dictionary!$F$326:$I$589,3,FALSE)</f>
        <v>Uruguay</v>
      </c>
      <c r="D3585" t="str">
        <f>VLOOKUP(B3585,Data_Dictionary!$F$326:$I$589,4,FALSE)</f>
        <v>UY</v>
      </c>
      <c r="E3585" t="s">
        <v>23</v>
      </c>
      <c r="F3585" t="str">
        <f>VLOOKUP(E3585,Sex!$B$2:$C$5,2,FALSE)</f>
        <v>Hombres</v>
      </c>
      <c r="G3585" t="s">
        <v>34</v>
      </c>
      <c r="H3585">
        <v>2446</v>
      </c>
    </row>
    <row r="3586" spans="1:8" x14ac:dyDescent="0.25">
      <c r="A3586">
        <v>1990</v>
      </c>
      <c r="B3586" t="s">
        <v>5</v>
      </c>
      <c r="C3586" t="str">
        <f>VLOOKUP(B3586,Data_Dictionary!$F$326:$I$589,3,FALSE)</f>
        <v>Antigua y Barbuda</v>
      </c>
      <c r="D3586" t="str">
        <f>VLOOKUP(B3586,Data_Dictionary!$F$326:$I$589,4,FALSE)</f>
        <v>AG</v>
      </c>
      <c r="E3586" t="s">
        <v>24</v>
      </c>
      <c r="F3586" t="str">
        <f>VLOOKUP(E3586,Sex!$B$2:$C$5,2,FALSE)</f>
        <v>Mujeres</v>
      </c>
      <c r="G3586" t="s">
        <v>34</v>
      </c>
      <c r="H3586">
        <v>211</v>
      </c>
    </row>
    <row r="3587" spans="1:8" x14ac:dyDescent="0.25">
      <c r="A3587">
        <v>1995</v>
      </c>
      <c r="B3587" t="s">
        <v>5</v>
      </c>
      <c r="C3587" t="str">
        <f>VLOOKUP(B3587,Data_Dictionary!$F$326:$I$589,3,FALSE)</f>
        <v>Antigua y Barbuda</v>
      </c>
      <c r="D3587" t="str">
        <f>VLOOKUP(B3587,Data_Dictionary!$F$326:$I$589,4,FALSE)</f>
        <v>AG</v>
      </c>
      <c r="E3587" t="s">
        <v>24</v>
      </c>
      <c r="F3587" t="str">
        <f>VLOOKUP(E3587,Sex!$B$2:$C$5,2,FALSE)</f>
        <v>Mujeres</v>
      </c>
      <c r="G3587" t="s">
        <v>34</v>
      </c>
      <c r="H3587">
        <v>308</v>
      </c>
    </row>
    <row r="3588" spans="1:8" x14ac:dyDescent="0.25">
      <c r="A3588">
        <v>2000</v>
      </c>
      <c r="B3588" t="s">
        <v>5</v>
      </c>
      <c r="C3588" t="str">
        <f>VLOOKUP(B3588,Data_Dictionary!$F$326:$I$589,3,FALSE)</f>
        <v>Antigua y Barbuda</v>
      </c>
      <c r="D3588" t="str">
        <f>VLOOKUP(B3588,Data_Dictionary!$F$326:$I$589,4,FALSE)</f>
        <v>AG</v>
      </c>
      <c r="E3588" t="s">
        <v>24</v>
      </c>
      <c r="F3588" t="str">
        <f>VLOOKUP(E3588,Sex!$B$2:$C$5,2,FALSE)</f>
        <v>Mujeres</v>
      </c>
      <c r="G3588" t="s">
        <v>34</v>
      </c>
      <c r="H3588">
        <v>432</v>
      </c>
    </row>
    <row r="3589" spans="1:8" x14ac:dyDescent="0.25">
      <c r="A3589">
        <v>2005</v>
      </c>
      <c r="B3589" t="s">
        <v>5</v>
      </c>
      <c r="C3589" t="str">
        <f>VLOOKUP(B3589,Data_Dictionary!$F$326:$I$589,3,FALSE)</f>
        <v>Antigua y Barbuda</v>
      </c>
      <c r="D3589" t="str">
        <f>VLOOKUP(B3589,Data_Dictionary!$F$326:$I$589,4,FALSE)</f>
        <v>AG</v>
      </c>
      <c r="E3589" t="s">
        <v>24</v>
      </c>
      <c r="F3589" t="str">
        <f>VLOOKUP(E3589,Sex!$B$2:$C$5,2,FALSE)</f>
        <v>Mujeres</v>
      </c>
      <c r="G3589" t="s">
        <v>34</v>
      </c>
      <c r="H3589">
        <v>639</v>
      </c>
    </row>
    <row r="3590" spans="1:8" x14ac:dyDescent="0.25">
      <c r="A3590">
        <v>2010</v>
      </c>
      <c r="B3590" t="s">
        <v>5</v>
      </c>
      <c r="C3590" t="str">
        <f>VLOOKUP(B3590,Data_Dictionary!$F$326:$I$589,3,FALSE)</f>
        <v>Antigua y Barbuda</v>
      </c>
      <c r="D3590" t="str">
        <f>VLOOKUP(B3590,Data_Dictionary!$F$326:$I$589,4,FALSE)</f>
        <v>AG</v>
      </c>
      <c r="E3590" t="s">
        <v>24</v>
      </c>
      <c r="F3590" t="str">
        <f>VLOOKUP(E3590,Sex!$B$2:$C$5,2,FALSE)</f>
        <v>Mujeres</v>
      </c>
      <c r="G3590" t="s">
        <v>34</v>
      </c>
      <c r="H3590">
        <v>1062</v>
      </c>
    </row>
    <row r="3591" spans="1:8" x14ac:dyDescent="0.25">
      <c r="A3591">
        <v>2015</v>
      </c>
      <c r="B3591" t="s">
        <v>5</v>
      </c>
      <c r="C3591" t="str">
        <f>VLOOKUP(B3591,Data_Dictionary!$F$326:$I$589,3,FALSE)</f>
        <v>Antigua y Barbuda</v>
      </c>
      <c r="D3591" t="str">
        <f>VLOOKUP(B3591,Data_Dictionary!$F$326:$I$589,4,FALSE)</f>
        <v>AG</v>
      </c>
      <c r="E3591" t="s">
        <v>24</v>
      </c>
      <c r="F3591" t="str">
        <f>VLOOKUP(E3591,Sex!$B$2:$C$5,2,FALSE)</f>
        <v>Mujeres</v>
      </c>
      <c r="G3591" t="s">
        <v>34</v>
      </c>
      <c r="H3591">
        <v>1385</v>
      </c>
    </row>
    <row r="3592" spans="1:8" x14ac:dyDescent="0.25">
      <c r="A3592">
        <v>2020</v>
      </c>
      <c r="B3592" t="s">
        <v>5</v>
      </c>
      <c r="C3592" t="str">
        <f>VLOOKUP(B3592,Data_Dictionary!$F$326:$I$589,3,FALSE)</f>
        <v>Antigua y Barbuda</v>
      </c>
      <c r="D3592" t="str">
        <f>VLOOKUP(B3592,Data_Dictionary!$F$326:$I$589,4,FALSE)</f>
        <v>AG</v>
      </c>
      <c r="E3592" t="s">
        <v>24</v>
      </c>
      <c r="F3592" t="str">
        <f>VLOOKUP(E3592,Sex!$B$2:$C$5,2,FALSE)</f>
        <v>Mujeres</v>
      </c>
      <c r="G3592" t="s">
        <v>34</v>
      </c>
      <c r="H3592">
        <v>1445</v>
      </c>
    </row>
    <row r="3593" spans="1:8" x14ac:dyDescent="0.25">
      <c r="A3593">
        <v>1990</v>
      </c>
      <c r="B3593" t="s">
        <v>8</v>
      </c>
      <c r="C3593" t="str">
        <f>VLOOKUP(B3593,Data_Dictionary!$F$326:$I$589,3,FALSE)</f>
        <v>Cuba</v>
      </c>
      <c r="D3593" t="str">
        <f>VLOOKUP(B3593,Data_Dictionary!$F$326:$I$589,4,FALSE)</f>
        <v>CU</v>
      </c>
      <c r="E3593" t="s">
        <v>24</v>
      </c>
      <c r="F3593" t="str">
        <f>VLOOKUP(E3593,Sex!$B$2:$C$5,2,FALSE)</f>
        <v>Mujeres</v>
      </c>
      <c r="G3593" t="s">
        <v>34</v>
      </c>
      <c r="H3593">
        <v>1450</v>
      </c>
    </row>
    <row r="3594" spans="1:8" x14ac:dyDescent="0.25">
      <c r="A3594">
        <v>1995</v>
      </c>
      <c r="B3594" t="s">
        <v>8</v>
      </c>
      <c r="C3594" t="str">
        <f>VLOOKUP(B3594,Data_Dictionary!$F$326:$I$589,3,FALSE)</f>
        <v>Cuba</v>
      </c>
      <c r="D3594" t="str">
        <f>VLOOKUP(B3594,Data_Dictionary!$F$326:$I$589,4,FALSE)</f>
        <v>CU</v>
      </c>
      <c r="E3594" t="s">
        <v>24</v>
      </c>
      <c r="F3594" t="str">
        <f>VLOOKUP(E3594,Sex!$B$2:$C$5,2,FALSE)</f>
        <v>Mujeres</v>
      </c>
      <c r="G3594" t="s">
        <v>34</v>
      </c>
      <c r="H3594">
        <v>1061</v>
      </c>
    </row>
    <row r="3595" spans="1:8" x14ac:dyDescent="0.25">
      <c r="A3595">
        <v>2000</v>
      </c>
      <c r="B3595" t="s">
        <v>8</v>
      </c>
      <c r="C3595" t="str">
        <f>VLOOKUP(B3595,Data_Dictionary!$F$326:$I$589,3,FALSE)</f>
        <v>Cuba</v>
      </c>
      <c r="D3595" t="str">
        <f>VLOOKUP(B3595,Data_Dictionary!$F$326:$I$589,4,FALSE)</f>
        <v>CU</v>
      </c>
      <c r="E3595" t="s">
        <v>24</v>
      </c>
      <c r="F3595" t="str">
        <f>VLOOKUP(E3595,Sex!$B$2:$C$5,2,FALSE)</f>
        <v>Mujeres</v>
      </c>
      <c r="G3595" t="s">
        <v>34</v>
      </c>
      <c r="H3595">
        <v>678</v>
      </c>
    </row>
    <row r="3596" spans="1:8" x14ac:dyDescent="0.25">
      <c r="A3596">
        <v>2005</v>
      </c>
      <c r="B3596" t="s">
        <v>8</v>
      </c>
      <c r="C3596" t="str">
        <f>VLOOKUP(B3596,Data_Dictionary!$F$326:$I$589,3,FALSE)</f>
        <v>Cuba</v>
      </c>
      <c r="D3596" t="str">
        <f>VLOOKUP(B3596,Data_Dictionary!$F$326:$I$589,4,FALSE)</f>
        <v>CU</v>
      </c>
      <c r="E3596" t="s">
        <v>24</v>
      </c>
      <c r="F3596" t="str">
        <f>VLOOKUP(E3596,Sex!$B$2:$C$5,2,FALSE)</f>
        <v>Mujeres</v>
      </c>
      <c r="G3596" t="s">
        <v>34</v>
      </c>
      <c r="H3596">
        <v>274</v>
      </c>
    </row>
    <row r="3597" spans="1:8" x14ac:dyDescent="0.25">
      <c r="A3597">
        <v>2010</v>
      </c>
      <c r="B3597" t="s">
        <v>8</v>
      </c>
      <c r="C3597" t="str">
        <f>VLOOKUP(B3597,Data_Dictionary!$F$326:$I$589,3,FALSE)</f>
        <v>Cuba</v>
      </c>
      <c r="D3597" t="str">
        <f>VLOOKUP(B3597,Data_Dictionary!$F$326:$I$589,4,FALSE)</f>
        <v>CU</v>
      </c>
      <c r="E3597" t="s">
        <v>24</v>
      </c>
      <c r="F3597" t="str">
        <f>VLOOKUP(E3597,Sex!$B$2:$C$5,2,FALSE)</f>
        <v>Mujeres</v>
      </c>
      <c r="G3597" t="s">
        <v>34</v>
      </c>
      <c r="H3597">
        <v>132</v>
      </c>
    </row>
    <row r="3598" spans="1:8" x14ac:dyDescent="0.25">
      <c r="A3598">
        <v>2015</v>
      </c>
      <c r="B3598" t="s">
        <v>8</v>
      </c>
      <c r="C3598" t="str">
        <f>VLOOKUP(B3598,Data_Dictionary!$F$326:$I$589,3,FALSE)</f>
        <v>Cuba</v>
      </c>
      <c r="D3598" t="str">
        <f>VLOOKUP(B3598,Data_Dictionary!$F$326:$I$589,4,FALSE)</f>
        <v>CU</v>
      </c>
      <c r="E3598" t="s">
        <v>24</v>
      </c>
      <c r="F3598" t="str">
        <f>VLOOKUP(E3598,Sex!$B$2:$C$5,2,FALSE)</f>
        <v>Mujeres</v>
      </c>
      <c r="G3598" t="s">
        <v>34</v>
      </c>
      <c r="H3598">
        <v>82</v>
      </c>
    </row>
    <row r="3599" spans="1:8" x14ac:dyDescent="0.25">
      <c r="A3599">
        <v>2020</v>
      </c>
      <c r="B3599" t="s">
        <v>8</v>
      </c>
      <c r="C3599" t="str">
        <f>VLOOKUP(B3599,Data_Dictionary!$F$326:$I$589,3,FALSE)</f>
        <v>Cuba</v>
      </c>
      <c r="D3599" t="str">
        <f>VLOOKUP(B3599,Data_Dictionary!$F$326:$I$589,4,FALSE)</f>
        <v>CU</v>
      </c>
      <c r="E3599" t="s">
        <v>24</v>
      </c>
      <c r="F3599" t="str">
        <f>VLOOKUP(E3599,Sex!$B$2:$C$5,2,FALSE)</f>
        <v>Mujeres</v>
      </c>
      <c r="G3599" t="s">
        <v>34</v>
      </c>
      <c r="H3599">
        <v>56</v>
      </c>
    </row>
    <row r="3600" spans="1:8" x14ac:dyDescent="0.25">
      <c r="A3600">
        <v>1990</v>
      </c>
      <c r="B3600" t="s">
        <v>9</v>
      </c>
      <c r="C3600" t="str">
        <f>VLOOKUP(B3600,Data_Dictionary!$F$326:$I$589,3,FALSE)</f>
        <v>República Dominicana</v>
      </c>
      <c r="D3600" t="str">
        <f>VLOOKUP(B3600,Data_Dictionary!$F$326:$I$589,4,FALSE)</f>
        <v>DO</v>
      </c>
      <c r="E3600" t="s">
        <v>24</v>
      </c>
      <c r="F3600" t="str">
        <f>VLOOKUP(E3600,Sex!$B$2:$C$5,2,FALSE)</f>
        <v>Mujeres</v>
      </c>
      <c r="G3600" t="s">
        <v>34</v>
      </c>
      <c r="H3600">
        <v>3444</v>
      </c>
    </row>
    <row r="3601" spans="1:8" x14ac:dyDescent="0.25">
      <c r="A3601">
        <v>1995</v>
      </c>
      <c r="B3601" t="s">
        <v>9</v>
      </c>
      <c r="C3601" t="str">
        <f>VLOOKUP(B3601,Data_Dictionary!$F$326:$I$589,3,FALSE)</f>
        <v>República Dominicana</v>
      </c>
      <c r="D3601" t="str">
        <f>VLOOKUP(B3601,Data_Dictionary!$F$326:$I$589,4,FALSE)</f>
        <v>DO</v>
      </c>
      <c r="E3601" t="s">
        <v>24</v>
      </c>
      <c r="F3601" t="str">
        <f>VLOOKUP(E3601,Sex!$B$2:$C$5,2,FALSE)</f>
        <v>Mujeres</v>
      </c>
      <c r="G3601" t="s">
        <v>34</v>
      </c>
      <c r="H3601">
        <v>4052</v>
      </c>
    </row>
    <row r="3602" spans="1:8" x14ac:dyDescent="0.25">
      <c r="A3602">
        <v>2000</v>
      </c>
      <c r="B3602" t="s">
        <v>9</v>
      </c>
      <c r="C3602" t="str">
        <f>VLOOKUP(B3602,Data_Dictionary!$F$326:$I$589,3,FALSE)</f>
        <v>República Dominicana</v>
      </c>
      <c r="D3602" t="str">
        <f>VLOOKUP(B3602,Data_Dictionary!$F$326:$I$589,4,FALSE)</f>
        <v>DO</v>
      </c>
      <c r="E3602" t="s">
        <v>24</v>
      </c>
      <c r="F3602" t="str">
        <f>VLOOKUP(E3602,Sex!$B$2:$C$5,2,FALSE)</f>
        <v>Mujeres</v>
      </c>
      <c r="G3602" t="s">
        <v>34</v>
      </c>
      <c r="H3602">
        <v>4491</v>
      </c>
    </row>
    <row r="3603" spans="1:8" x14ac:dyDescent="0.25">
      <c r="A3603">
        <v>2005</v>
      </c>
      <c r="B3603" t="s">
        <v>9</v>
      </c>
      <c r="C3603" t="str">
        <f>VLOOKUP(B3603,Data_Dictionary!$F$326:$I$589,3,FALSE)</f>
        <v>República Dominicana</v>
      </c>
      <c r="D3603" t="str">
        <f>VLOOKUP(B3603,Data_Dictionary!$F$326:$I$589,4,FALSE)</f>
        <v>DO</v>
      </c>
      <c r="E3603" t="s">
        <v>24</v>
      </c>
      <c r="F3603" t="str">
        <f>VLOOKUP(E3603,Sex!$B$2:$C$5,2,FALSE)</f>
        <v>Mujeres</v>
      </c>
      <c r="G3603" t="s">
        <v>34</v>
      </c>
      <c r="H3603">
        <v>5950</v>
      </c>
    </row>
    <row r="3604" spans="1:8" x14ac:dyDescent="0.25">
      <c r="A3604">
        <v>2010</v>
      </c>
      <c r="B3604" t="s">
        <v>9</v>
      </c>
      <c r="C3604" t="str">
        <f>VLOOKUP(B3604,Data_Dictionary!$F$326:$I$589,3,FALSE)</f>
        <v>República Dominicana</v>
      </c>
      <c r="D3604" t="str">
        <f>VLOOKUP(B3604,Data_Dictionary!$F$326:$I$589,4,FALSE)</f>
        <v>DO</v>
      </c>
      <c r="E3604" t="s">
        <v>24</v>
      </c>
      <c r="F3604" t="str">
        <f>VLOOKUP(E3604,Sex!$B$2:$C$5,2,FALSE)</f>
        <v>Mujeres</v>
      </c>
      <c r="G3604" t="s">
        <v>34</v>
      </c>
      <c r="H3604">
        <v>4673</v>
      </c>
    </row>
    <row r="3605" spans="1:8" x14ac:dyDescent="0.25">
      <c r="A3605">
        <v>2015</v>
      </c>
      <c r="B3605" t="s">
        <v>9</v>
      </c>
      <c r="C3605" t="str">
        <f>VLOOKUP(B3605,Data_Dictionary!$F$326:$I$589,3,FALSE)</f>
        <v>República Dominicana</v>
      </c>
      <c r="D3605" t="str">
        <f>VLOOKUP(B3605,Data_Dictionary!$F$326:$I$589,4,FALSE)</f>
        <v>DO</v>
      </c>
      <c r="E3605" t="s">
        <v>24</v>
      </c>
      <c r="F3605" t="str">
        <f>VLOOKUP(E3605,Sex!$B$2:$C$5,2,FALSE)</f>
        <v>Mujeres</v>
      </c>
      <c r="G3605" t="s">
        <v>34</v>
      </c>
      <c r="H3605">
        <v>5580</v>
      </c>
    </row>
    <row r="3606" spans="1:8" x14ac:dyDescent="0.25">
      <c r="A3606">
        <v>2020</v>
      </c>
      <c r="B3606" t="s">
        <v>9</v>
      </c>
      <c r="C3606" t="str">
        <f>VLOOKUP(B3606,Data_Dictionary!$F$326:$I$589,3,FALSE)</f>
        <v>República Dominicana</v>
      </c>
      <c r="D3606" t="str">
        <f>VLOOKUP(B3606,Data_Dictionary!$F$326:$I$589,4,FALSE)</f>
        <v>DO</v>
      </c>
      <c r="E3606" t="s">
        <v>24</v>
      </c>
      <c r="F3606" t="str">
        <f>VLOOKUP(E3606,Sex!$B$2:$C$5,2,FALSE)</f>
        <v>Mujeres</v>
      </c>
      <c r="G3606" t="s">
        <v>34</v>
      </c>
      <c r="H3606">
        <v>7504</v>
      </c>
    </row>
    <row r="3607" spans="1:8" x14ac:dyDescent="0.25">
      <c r="A3607">
        <v>1990</v>
      </c>
      <c r="B3607" t="s">
        <v>10</v>
      </c>
      <c r="C3607" t="str">
        <f>VLOOKUP(B3607,Data_Dictionary!$F$326:$I$589,3,FALSE)</f>
        <v>Costa Rica</v>
      </c>
      <c r="D3607" t="str">
        <f>VLOOKUP(B3607,Data_Dictionary!$F$326:$I$589,4,FALSE)</f>
        <v>CR</v>
      </c>
      <c r="E3607" t="s">
        <v>24</v>
      </c>
      <c r="F3607" t="str">
        <f>VLOOKUP(E3607,Sex!$B$2:$C$5,2,FALSE)</f>
        <v>Mujeres</v>
      </c>
      <c r="G3607" t="s">
        <v>34</v>
      </c>
      <c r="H3607">
        <v>8409</v>
      </c>
    </row>
    <row r="3608" spans="1:8" x14ac:dyDescent="0.25">
      <c r="A3608">
        <v>1995</v>
      </c>
      <c r="B3608" t="s">
        <v>10</v>
      </c>
      <c r="C3608" t="str">
        <f>VLOOKUP(B3608,Data_Dictionary!$F$326:$I$589,3,FALSE)</f>
        <v>Costa Rica</v>
      </c>
      <c r="D3608" t="str">
        <f>VLOOKUP(B3608,Data_Dictionary!$F$326:$I$589,4,FALSE)</f>
        <v>CR</v>
      </c>
      <c r="E3608" t="s">
        <v>24</v>
      </c>
      <c r="F3608" t="str">
        <f>VLOOKUP(E3608,Sex!$B$2:$C$5,2,FALSE)</f>
        <v>Mujeres</v>
      </c>
      <c r="G3608" t="s">
        <v>34</v>
      </c>
      <c r="H3608">
        <v>7230</v>
      </c>
    </row>
    <row r="3609" spans="1:8" x14ac:dyDescent="0.25">
      <c r="A3609">
        <v>2000</v>
      </c>
      <c r="B3609" t="s">
        <v>10</v>
      </c>
      <c r="C3609" t="str">
        <f>VLOOKUP(B3609,Data_Dictionary!$F$326:$I$589,3,FALSE)</f>
        <v>Costa Rica</v>
      </c>
      <c r="D3609" t="str">
        <f>VLOOKUP(B3609,Data_Dictionary!$F$326:$I$589,4,FALSE)</f>
        <v>CR</v>
      </c>
      <c r="E3609" t="s">
        <v>24</v>
      </c>
      <c r="F3609" t="str">
        <f>VLOOKUP(E3609,Sex!$B$2:$C$5,2,FALSE)</f>
        <v>Mujeres</v>
      </c>
      <c r="G3609" t="s">
        <v>34</v>
      </c>
      <c r="H3609">
        <v>6172</v>
      </c>
    </row>
    <row r="3610" spans="1:8" x14ac:dyDescent="0.25">
      <c r="A3610">
        <v>2005</v>
      </c>
      <c r="B3610" t="s">
        <v>10</v>
      </c>
      <c r="C3610" t="str">
        <f>VLOOKUP(B3610,Data_Dictionary!$F$326:$I$589,3,FALSE)</f>
        <v>Costa Rica</v>
      </c>
      <c r="D3610" t="str">
        <f>VLOOKUP(B3610,Data_Dictionary!$F$326:$I$589,4,FALSE)</f>
        <v>CR</v>
      </c>
      <c r="E3610" t="s">
        <v>24</v>
      </c>
      <c r="F3610" t="str">
        <f>VLOOKUP(E3610,Sex!$B$2:$C$5,2,FALSE)</f>
        <v>Mujeres</v>
      </c>
      <c r="G3610" t="s">
        <v>34</v>
      </c>
      <c r="H3610">
        <v>8605</v>
      </c>
    </row>
    <row r="3611" spans="1:8" x14ac:dyDescent="0.25">
      <c r="A3611">
        <v>2010</v>
      </c>
      <c r="B3611" t="s">
        <v>10</v>
      </c>
      <c r="C3611" t="str">
        <f>VLOOKUP(B3611,Data_Dictionary!$F$326:$I$589,3,FALSE)</f>
        <v>Costa Rica</v>
      </c>
      <c r="D3611" t="str">
        <f>VLOOKUP(B3611,Data_Dictionary!$F$326:$I$589,4,FALSE)</f>
        <v>CR</v>
      </c>
      <c r="E3611" t="s">
        <v>24</v>
      </c>
      <c r="F3611" t="str">
        <f>VLOOKUP(E3611,Sex!$B$2:$C$5,2,FALSE)</f>
        <v>Mujeres</v>
      </c>
      <c r="G3611" t="s">
        <v>34</v>
      </c>
      <c r="H3611">
        <v>11086</v>
      </c>
    </row>
    <row r="3612" spans="1:8" x14ac:dyDescent="0.25">
      <c r="A3612">
        <v>2015</v>
      </c>
      <c r="B3612" t="s">
        <v>10</v>
      </c>
      <c r="C3612" t="str">
        <f>VLOOKUP(B3612,Data_Dictionary!$F$326:$I$589,3,FALSE)</f>
        <v>Costa Rica</v>
      </c>
      <c r="D3612" t="str">
        <f>VLOOKUP(B3612,Data_Dictionary!$F$326:$I$589,4,FALSE)</f>
        <v>CR</v>
      </c>
      <c r="E3612" t="s">
        <v>24</v>
      </c>
      <c r="F3612" t="str">
        <f>VLOOKUP(E3612,Sex!$B$2:$C$5,2,FALSE)</f>
        <v>Mujeres</v>
      </c>
      <c r="G3612" t="s">
        <v>34</v>
      </c>
      <c r="H3612">
        <v>13613</v>
      </c>
    </row>
    <row r="3613" spans="1:8" x14ac:dyDescent="0.25">
      <c r="A3613">
        <v>2020</v>
      </c>
      <c r="B3613" t="s">
        <v>10</v>
      </c>
      <c r="C3613" t="str">
        <f>VLOOKUP(B3613,Data_Dictionary!$F$326:$I$589,3,FALSE)</f>
        <v>Costa Rica</v>
      </c>
      <c r="D3613" t="str">
        <f>VLOOKUP(B3613,Data_Dictionary!$F$326:$I$589,4,FALSE)</f>
        <v>CR</v>
      </c>
      <c r="E3613" t="s">
        <v>24</v>
      </c>
      <c r="F3613" t="str">
        <f>VLOOKUP(E3613,Sex!$B$2:$C$5,2,FALSE)</f>
        <v>Mujeres</v>
      </c>
      <c r="G3613" t="s">
        <v>34</v>
      </c>
      <c r="H3613">
        <v>18956</v>
      </c>
    </row>
    <row r="3614" spans="1:8" x14ac:dyDescent="0.25">
      <c r="A3614">
        <v>1990</v>
      </c>
      <c r="B3614" t="s">
        <v>11</v>
      </c>
      <c r="C3614" t="str">
        <f>VLOOKUP(B3614,Data_Dictionary!$F$326:$I$589,3,FALSE)</f>
        <v>El Salvador</v>
      </c>
      <c r="D3614" t="str">
        <f>VLOOKUP(B3614,Data_Dictionary!$F$326:$I$589,4,FALSE)</f>
        <v>SV</v>
      </c>
      <c r="E3614" t="s">
        <v>24</v>
      </c>
      <c r="F3614" t="str">
        <f>VLOOKUP(E3614,Sex!$B$2:$C$5,2,FALSE)</f>
        <v>Mujeres</v>
      </c>
      <c r="G3614" t="s">
        <v>34</v>
      </c>
      <c r="H3614">
        <v>851</v>
      </c>
    </row>
    <row r="3615" spans="1:8" x14ac:dyDescent="0.25">
      <c r="A3615">
        <v>1995</v>
      </c>
      <c r="B3615" t="s">
        <v>11</v>
      </c>
      <c r="C3615" t="str">
        <f>VLOOKUP(B3615,Data_Dictionary!$F$326:$I$589,3,FALSE)</f>
        <v>El Salvador</v>
      </c>
      <c r="D3615" t="str">
        <f>VLOOKUP(B3615,Data_Dictionary!$F$326:$I$589,4,FALSE)</f>
        <v>SV</v>
      </c>
      <c r="E3615" t="s">
        <v>24</v>
      </c>
      <c r="F3615" t="str">
        <f>VLOOKUP(E3615,Sex!$B$2:$C$5,2,FALSE)</f>
        <v>Mujeres</v>
      </c>
      <c r="G3615" t="s">
        <v>34</v>
      </c>
      <c r="H3615">
        <v>798</v>
      </c>
    </row>
    <row r="3616" spans="1:8" x14ac:dyDescent="0.25">
      <c r="A3616">
        <v>2000</v>
      </c>
      <c r="B3616" t="s">
        <v>11</v>
      </c>
      <c r="C3616" t="str">
        <f>VLOOKUP(B3616,Data_Dictionary!$F$326:$I$589,3,FALSE)</f>
        <v>El Salvador</v>
      </c>
      <c r="D3616" t="str">
        <f>VLOOKUP(B3616,Data_Dictionary!$F$326:$I$589,4,FALSE)</f>
        <v>SV</v>
      </c>
      <c r="E3616" t="s">
        <v>24</v>
      </c>
      <c r="F3616" t="str">
        <f>VLOOKUP(E3616,Sex!$B$2:$C$5,2,FALSE)</f>
        <v>Mujeres</v>
      </c>
      <c r="G3616" t="s">
        <v>34</v>
      </c>
      <c r="H3616">
        <v>669</v>
      </c>
    </row>
    <row r="3617" spans="1:8" x14ac:dyDescent="0.25">
      <c r="A3617">
        <v>2005</v>
      </c>
      <c r="B3617" t="s">
        <v>11</v>
      </c>
      <c r="C3617" t="str">
        <f>VLOOKUP(B3617,Data_Dictionary!$F$326:$I$589,3,FALSE)</f>
        <v>El Salvador</v>
      </c>
      <c r="D3617" t="str">
        <f>VLOOKUP(B3617,Data_Dictionary!$F$326:$I$589,4,FALSE)</f>
        <v>SV</v>
      </c>
      <c r="E3617" t="s">
        <v>24</v>
      </c>
      <c r="F3617" t="str">
        <f>VLOOKUP(E3617,Sex!$B$2:$C$5,2,FALSE)</f>
        <v>Mujeres</v>
      </c>
      <c r="G3617" t="s">
        <v>34</v>
      </c>
      <c r="H3617">
        <v>774</v>
      </c>
    </row>
    <row r="3618" spans="1:8" x14ac:dyDescent="0.25">
      <c r="A3618">
        <v>2010</v>
      </c>
      <c r="B3618" t="s">
        <v>11</v>
      </c>
      <c r="C3618" t="str">
        <f>VLOOKUP(B3618,Data_Dictionary!$F$326:$I$589,3,FALSE)</f>
        <v>El Salvador</v>
      </c>
      <c r="D3618" t="str">
        <f>VLOOKUP(B3618,Data_Dictionary!$F$326:$I$589,4,FALSE)</f>
        <v>SV</v>
      </c>
      <c r="E3618" t="s">
        <v>24</v>
      </c>
      <c r="F3618" t="str">
        <f>VLOOKUP(E3618,Sex!$B$2:$C$5,2,FALSE)</f>
        <v>Mujeres</v>
      </c>
      <c r="G3618" t="s">
        <v>34</v>
      </c>
      <c r="H3618">
        <v>1040</v>
      </c>
    </row>
    <row r="3619" spans="1:8" x14ac:dyDescent="0.25">
      <c r="A3619">
        <v>2015</v>
      </c>
      <c r="B3619" t="s">
        <v>11</v>
      </c>
      <c r="C3619" t="str">
        <f>VLOOKUP(B3619,Data_Dictionary!$F$326:$I$589,3,FALSE)</f>
        <v>El Salvador</v>
      </c>
      <c r="D3619" t="str">
        <f>VLOOKUP(B3619,Data_Dictionary!$F$326:$I$589,4,FALSE)</f>
        <v>SV</v>
      </c>
      <c r="E3619" t="s">
        <v>24</v>
      </c>
      <c r="F3619" t="str">
        <f>VLOOKUP(E3619,Sex!$B$2:$C$5,2,FALSE)</f>
        <v>Mujeres</v>
      </c>
      <c r="G3619" t="s">
        <v>34</v>
      </c>
      <c r="H3619">
        <v>1152</v>
      </c>
    </row>
    <row r="3620" spans="1:8" x14ac:dyDescent="0.25">
      <c r="A3620">
        <v>2020</v>
      </c>
      <c r="B3620" t="s">
        <v>11</v>
      </c>
      <c r="C3620" t="str">
        <f>VLOOKUP(B3620,Data_Dictionary!$F$326:$I$589,3,FALSE)</f>
        <v>El Salvador</v>
      </c>
      <c r="D3620" t="str">
        <f>VLOOKUP(B3620,Data_Dictionary!$F$326:$I$589,4,FALSE)</f>
        <v>SV</v>
      </c>
      <c r="E3620" t="s">
        <v>24</v>
      </c>
      <c r="F3620" t="str">
        <f>VLOOKUP(E3620,Sex!$B$2:$C$5,2,FALSE)</f>
        <v>Mujeres</v>
      </c>
      <c r="G3620" t="s">
        <v>34</v>
      </c>
      <c r="H3620">
        <v>1094</v>
      </c>
    </row>
    <row r="3621" spans="1:8" x14ac:dyDescent="0.25">
      <c r="A3621">
        <v>1990</v>
      </c>
      <c r="B3621" t="s">
        <v>12</v>
      </c>
      <c r="C3621" t="str">
        <f>VLOOKUP(B3621,Data_Dictionary!$F$326:$I$589,3,FALSE)</f>
        <v>Honduras</v>
      </c>
      <c r="D3621" t="str">
        <f>VLOOKUP(B3621,Data_Dictionary!$F$326:$I$589,4,FALSE)</f>
        <v>HN</v>
      </c>
      <c r="E3621" t="s">
        <v>24</v>
      </c>
      <c r="F3621" t="str">
        <f>VLOOKUP(E3621,Sex!$B$2:$C$5,2,FALSE)</f>
        <v>Mujeres</v>
      </c>
      <c r="G3621" t="s">
        <v>34</v>
      </c>
      <c r="H3621">
        <v>3582</v>
      </c>
    </row>
    <row r="3622" spans="1:8" x14ac:dyDescent="0.25">
      <c r="A3622">
        <v>1995</v>
      </c>
      <c r="B3622" t="s">
        <v>12</v>
      </c>
      <c r="C3622" t="str">
        <f>VLOOKUP(B3622,Data_Dictionary!$F$326:$I$589,3,FALSE)</f>
        <v>Honduras</v>
      </c>
      <c r="D3622" t="str">
        <f>VLOOKUP(B3622,Data_Dictionary!$F$326:$I$589,4,FALSE)</f>
        <v>HN</v>
      </c>
      <c r="E3622" t="s">
        <v>24</v>
      </c>
      <c r="F3622" t="str">
        <f>VLOOKUP(E3622,Sex!$B$2:$C$5,2,FALSE)</f>
        <v>Mujeres</v>
      </c>
      <c r="G3622" t="s">
        <v>34</v>
      </c>
      <c r="H3622">
        <v>2040</v>
      </c>
    </row>
    <row r="3623" spans="1:8" x14ac:dyDescent="0.25">
      <c r="A3623">
        <v>2000</v>
      </c>
      <c r="B3623" t="s">
        <v>12</v>
      </c>
      <c r="C3623" t="str">
        <f>VLOOKUP(B3623,Data_Dictionary!$F$326:$I$589,3,FALSE)</f>
        <v>Honduras</v>
      </c>
      <c r="D3623" t="str">
        <f>VLOOKUP(B3623,Data_Dictionary!$F$326:$I$589,4,FALSE)</f>
        <v>HN</v>
      </c>
      <c r="E3623" t="s">
        <v>24</v>
      </c>
      <c r="F3623" t="str">
        <f>VLOOKUP(E3623,Sex!$B$2:$C$5,2,FALSE)</f>
        <v>Mujeres</v>
      </c>
      <c r="G3623" t="s">
        <v>34</v>
      </c>
      <c r="H3623">
        <v>568</v>
      </c>
    </row>
    <row r="3624" spans="1:8" x14ac:dyDescent="0.25">
      <c r="A3624">
        <v>2005</v>
      </c>
      <c r="B3624" t="s">
        <v>12</v>
      </c>
      <c r="C3624" t="str">
        <f>VLOOKUP(B3624,Data_Dictionary!$F$326:$I$589,3,FALSE)</f>
        <v>Honduras</v>
      </c>
      <c r="D3624" t="str">
        <f>VLOOKUP(B3624,Data_Dictionary!$F$326:$I$589,4,FALSE)</f>
        <v>HN</v>
      </c>
      <c r="E3624" t="s">
        <v>24</v>
      </c>
      <c r="F3624" t="str">
        <f>VLOOKUP(E3624,Sex!$B$2:$C$5,2,FALSE)</f>
        <v>Mujeres</v>
      </c>
      <c r="G3624" t="s">
        <v>34</v>
      </c>
      <c r="H3624">
        <v>631</v>
      </c>
    </row>
    <row r="3625" spans="1:8" x14ac:dyDescent="0.25">
      <c r="A3625">
        <v>2010</v>
      </c>
      <c r="B3625" t="s">
        <v>12</v>
      </c>
      <c r="C3625" t="str">
        <f>VLOOKUP(B3625,Data_Dictionary!$F$326:$I$589,3,FALSE)</f>
        <v>Honduras</v>
      </c>
      <c r="D3625" t="str">
        <f>VLOOKUP(B3625,Data_Dictionary!$F$326:$I$589,4,FALSE)</f>
        <v>HN</v>
      </c>
      <c r="E3625" t="s">
        <v>24</v>
      </c>
      <c r="F3625" t="str">
        <f>VLOOKUP(E3625,Sex!$B$2:$C$5,2,FALSE)</f>
        <v>Mujeres</v>
      </c>
      <c r="G3625" t="s">
        <v>34</v>
      </c>
      <c r="H3625">
        <v>673</v>
      </c>
    </row>
    <row r="3626" spans="1:8" x14ac:dyDescent="0.25">
      <c r="A3626">
        <v>2015</v>
      </c>
      <c r="B3626" t="s">
        <v>12</v>
      </c>
      <c r="C3626" t="str">
        <f>VLOOKUP(B3626,Data_Dictionary!$F$326:$I$589,3,FALSE)</f>
        <v>Honduras</v>
      </c>
      <c r="D3626" t="str">
        <f>VLOOKUP(B3626,Data_Dictionary!$F$326:$I$589,4,FALSE)</f>
        <v>HN</v>
      </c>
      <c r="E3626" t="s">
        <v>24</v>
      </c>
      <c r="F3626" t="str">
        <f>VLOOKUP(E3626,Sex!$B$2:$C$5,2,FALSE)</f>
        <v>Mujeres</v>
      </c>
      <c r="G3626" t="s">
        <v>34</v>
      </c>
      <c r="H3626">
        <v>865</v>
      </c>
    </row>
    <row r="3627" spans="1:8" x14ac:dyDescent="0.25">
      <c r="A3627">
        <v>2020</v>
      </c>
      <c r="B3627" t="s">
        <v>12</v>
      </c>
      <c r="C3627" t="str">
        <f>VLOOKUP(B3627,Data_Dictionary!$F$326:$I$589,3,FALSE)</f>
        <v>Honduras</v>
      </c>
      <c r="D3627" t="str">
        <f>VLOOKUP(B3627,Data_Dictionary!$F$326:$I$589,4,FALSE)</f>
        <v>HN</v>
      </c>
      <c r="E3627" t="s">
        <v>24</v>
      </c>
      <c r="F3627" t="str">
        <f>VLOOKUP(E3627,Sex!$B$2:$C$5,2,FALSE)</f>
        <v>Mujeres</v>
      </c>
      <c r="G3627" t="s">
        <v>34</v>
      </c>
      <c r="H3627">
        <v>859</v>
      </c>
    </row>
    <row r="3628" spans="1:8" x14ac:dyDescent="0.25">
      <c r="A3628">
        <v>1990</v>
      </c>
      <c r="B3628" t="s">
        <v>13</v>
      </c>
      <c r="C3628" t="str">
        <f>VLOOKUP(B3628,Data_Dictionary!$F$326:$I$589,3,FALSE)</f>
        <v>México</v>
      </c>
      <c r="D3628" t="str">
        <f>VLOOKUP(B3628,Data_Dictionary!$F$326:$I$589,4,FALSE)</f>
        <v>MX</v>
      </c>
      <c r="E3628" t="s">
        <v>24</v>
      </c>
      <c r="F3628" t="str">
        <f>VLOOKUP(E3628,Sex!$B$2:$C$5,2,FALSE)</f>
        <v>Mujeres</v>
      </c>
      <c r="G3628" t="s">
        <v>34</v>
      </c>
      <c r="H3628">
        <v>11964</v>
      </c>
    </row>
    <row r="3629" spans="1:8" x14ac:dyDescent="0.25">
      <c r="A3629">
        <v>1995</v>
      </c>
      <c r="B3629" t="s">
        <v>13</v>
      </c>
      <c r="C3629" t="str">
        <f>VLOOKUP(B3629,Data_Dictionary!$F$326:$I$589,3,FALSE)</f>
        <v>México</v>
      </c>
      <c r="D3629" t="str">
        <f>VLOOKUP(B3629,Data_Dictionary!$F$326:$I$589,4,FALSE)</f>
        <v>MX</v>
      </c>
      <c r="E3629" t="s">
        <v>24</v>
      </c>
      <c r="F3629" t="str">
        <f>VLOOKUP(E3629,Sex!$B$2:$C$5,2,FALSE)</f>
        <v>Mujeres</v>
      </c>
      <c r="G3629" t="s">
        <v>34</v>
      </c>
      <c r="H3629">
        <v>7161</v>
      </c>
    </row>
    <row r="3630" spans="1:8" x14ac:dyDescent="0.25">
      <c r="A3630">
        <v>2000</v>
      </c>
      <c r="B3630" t="s">
        <v>13</v>
      </c>
      <c r="C3630" t="str">
        <f>VLOOKUP(B3630,Data_Dictionary!$F$326:$I$589,3,FALSE)</f>
        <v>México</v>
      </c>
      <c r="D3630" t="str">
        <f>VLOOKUP(B3630,Data_Dictionary!$F$326:$I$589,4,FALSE)</f>
        <v>MX</v>
      </c>
      <c r="E3630" t="s">
        <v>24</v>
      </c>
      <c r="F3630" t="str">
        <f>VLOOKUP(E3630,Sex!$B$2:$C$5,2,FALSE)</f>
        <v>Mujeres</v>
      </c>
      <c r="G3630" t="s">
        <v>34</v>
      </c>
      <c r="H3630">
        <v>7661</v>
      </c>
    </row>
    <row r="3631" spans="1:8" x14ac:dyDescent="0.25">
      <c r="A3631">
        <v>2005</v>
      </c>
      <c r="B3631" t="s">
        <v>13</v>
      </c>
      <c r="C3631" t="str">
        <f>VLOOKUP(B3631,Data_Dictionary!$F$326:$I$589,3,FALSE)</f>
        <v>México</v>
      </c>
      <c r="D3631" t="str">
        <f>VLOOKUP(B3631,Data_Dictionary!$F$326:$I$589,4,FALSE)</f>
        <v>MX</v>
      </c>
      <c r="E3631" t="s">
        <v>24</v>
      </c>
      <c r="F3631" t="str">
        <f>VLOOKUP(E3631,Sex!$B$2:$C$5,2,FALSE)</f>
        <v>Mujeres</v>
      </c>
      <c r="G3631" t="s">
        <v>34</v>
      </c>
      <c r="H3631">
        <v>12218</v>
      </c>
    </row>
    <row r="3632" spans="1:8" x14ac:dyDescent="0.25">
      <c r="A3632">
        <v>2010</v>
      </c>
      <c r="B3632" t="s">
        <v>13</v>
      </c>
      <c r="C3632" t="str">
        <f>VLOOKUP(B3632,Data_Dictionary!$F$326:$I$589,3,FALSE)</f>
        <v>México</v>
      </c>
      <c r="D3632" t="str">
        <f>VLOOKUP(B3632,Data_Dictionary!$F$326:$I$589,4,FALSE)</f>
        <v>MX</v>
      </c>
      <c r="E3632" t="s">
        <v>24</v>
      </c>
      <c r="F3632" t="str">
        <f>VLOOKUP(E3632,Sex!$B$2:$C$5,2,FALSE)</f>
        <v>Mujeres</v>
      </c>
      <c r="G3632" t="s">
        <v>34</v>
      </c>
      <c r="H3632">
        <v>10048</v>
      </c>
    </row>
    <row r="3633" spans="1:8" x14ac:dyDescent="0.25">
      <c r="A3633">
        <v>2015</v>
      </c>
      <c r="B3633" t="s">
        <v>13</v>
      </c>
      <c r="C3633" t="str">
        <f>VLOOKUP(B3633,Data_Dictionary!$F$326:$I$589,3,FALSE)</f>
        <v>México</v>
      </c>
      <c r="D3633" t="str">
        <f>VLOOKUP(B3633,Data_Dictionary!$F$326:$I$589,4,FALSE)</f>
        <v>MX</v>
      </c>
      <c r="E3633" t="s">
        <v>24</v>
      </c>
      <c r="F3633" t="str">
        <f>VLOOKUP(E3633,Sex!$B$2:$C$5,2,FALSE)</f>
        <v>Mujeres</v>
      </c>
      <c r="G3633" t="s">
        <v>34</v>
      </c>
      <c r="H3633">
        <v>10981</v>
      </c>
    </row>
    <row r="3634" spans="1:8" x14ac:dyDescent="0.25">
      <c r="A3634">
        <v>2020</v>
      </c>
      <c r="B3634" t="s">
        <v>13</v>
      </c>
      <c r="C3634" t="str">
        <f>VLOOKUP(B3634,Data_Dictionary!$F$326:$I$589,3,FALSE)</f>
        <v>México</v>
      </c>
      <c r="D3634" t="str">
        <f>VLOOKUP(B3634,Data_Dictionary!$F$326:$I$589,4,FALSE)</f>
        <v>MX</v>
      </c>
      <c r="E3634" t="s">
        <v>24</v>
      </c>
      <c r="F3634" t="str">
        <f>VLOOKUP(E3634,Sex!$B$2:$C$5,2,FALSE)</f>
        <v>Mujeres</v>
      </c>
      <c r="G3634" t="s">
        <v>34</v>
      </c>
      <c r="H3634">
        <v>14126</v>
      </c>
    </row>
    <row r="3635" spans="1:8" x14ac:dyDescent="0.25">
      <c r="A3635">
        <v>1990</v>
      </c>
      <c r="B3635" t="s">
        <v>14</v>
      </c>
      <c r="C3635" t="str">
        <f>VLOOKUP(B3635,Data_Dictionary!$F$326:$I$589,3,FALSE)</f>
        <v>Argentina</v>
      </c>
      <c r="D3635" t="str">
        <f>VLOOKUP(B3635,Data_Dictionary!$F$326:$I$589,4,FALSE)</f>
        <v>AR</v>
      </c>
      <c r="E3635" t="s">
        <v>24</v>
      </c>
      <c r="F3635" t="str">
        <f>VLOOKUP(E3635,Sex!$B$2:$C$5,2,FALSE)</f>
        <v>Mujeres</v>
      </c>
      <c r="G3635" t="s">
        <v>34</v>
      </c>
      <c r="H3635">
        <v>62878</v>
      </c>
    </row>
    <row r="3636" spans="1:8" x14ac:dyDescent="0.25">
      <c r="A3636">
        <v>1995</v>
      </c>
      <c r="B3636" t="s">
        <v>14</v>
      </c>
      <c r="C3636" t="str">
        <f>VLOOKUP(B3636,Data_Dictionary!$F$326:$I$589,3,FALSE)</f>
        <v>Argentina</v>
      </c>
      <c r="D3636" t="str">
        <f>VLOOKUP(B3636,Data_Dictionary!$F$326:$I$589,4,FALSE)</f>
        <v>AR</v>
      </c>
      <c r="E3636" t="s">
        <v>24</v>
      </c>
      <c r="F3636" t="str">
        <f>VLOOKUP(E3636,Sex!$B$2:$C$5,2,FALSE)</f>
        <v>Mujeres</v>
      </c>
      <c r="G3636" t="s">
        <v>34</v>
      </c>
      <c r="H3636">
        <v>62081</v>
      </c>
    </row>
    <row r="3637" spans="1:8" x14ac:dyDescent="0.25">
      <c r="A3637">
        <v>2000</v>
      </c>
      <c r="B3637" t="s">
        <v>14</v>
      </c>
      <c r="C3637" t="str">
        <f>VLOOKUP(B3637,Data_Dictionary!$F$326:$I$589,3,FALSE)</f>
        <v>Argentina</v>
      </c>
      <c r="D3637" t="str">
        <f>VLOOKUP(B3637,Data_Dictionary!$F$326:$I$589,4,FALSE)</f>
        <v>AR</v>
      </c>
      <c r="E3637" t="s">
        <v>24</v>
      </c>
      <c r="F3637" t="str">
        <f>VLOOKUP(E3637,Sex!$B$2:$C$5,2,FALSE)</f>
        <v>Mujeres</v>
      </c>
      <c r="G3637" t="s">
        <v>34</v>
      </c>
      <c r="H3637">
        <v>70629</v>
      </c>
    </row>
    <row r="3638" spans="1:8" x14ac:dyDescent="0.25">
      <c r="A3638">
        <v>2005</v>
      </c>
      <c r="B3638" t="s">
        <v>14</v>
      </c>
      <c r="C3638" t="str">
        <f>VLOOKUP(B3638,Data_Dictionary!$F$326:$I$589,3,FALSE)</f>
        <v>Argentina</v>
      </c>
      <c r="D3638" t="str">
        <f>VLOOKUP(B3638,Data_Dictionary!$F$326:$I$589,4,FALSE)</f>
        <v>AR</v>
      </c>
      <c r="E3638" t="s">
        <v>24</v>
      </c>
      <c r="F3638" t="str">
        <f>VLOOKUP(E3638,Sex!$B$2:$C$5,2,FALSE)</f>
        <v>Mujeres</v>
      </c>
      <c r="G3638" t="s">
        <v>34</v>
      </c>
      <c r="H3638">
        <v>53595</v>
      </c>
    </row>
    <row r="3639" spans="1:8" x14ac:dyDescent="0.25">
      <c r="A3639">
        <v>2010</v>
      </c>
      <c r="B3639" t="s">
        <v>14</v>
      </c>
      <c r="C3639" t="str">
        <f>VLOOKUP(B3639,Data_Dictionary!$F$326:$I$589,3,FALSE)</f>
        <v>Argentina</v>
      </c>
      <c r="D3639" t="str">
        <f>VLOOKUP(B3639,Data_Dictionary!$F$326:$I$589,4,FALSE)</f>
        <v>AR</v>
      </c>
      <c r="E3639" t="s">
        <v>24</v>
      </c>
      <c r="F3639" t="str">
        <f>VLOOKUP(E3639,Sex!$B$2:$C$5,2,FALSE)</f>
        <v>Mujeres</v>
      </c>
      <c r="G3639" t="s">
        <v>34</v>
      </c>
      <c r="H3639">
        <v>61297</v>
      </c>
    </row>
    <row r="3640" spans="1:8" x14ac:dyDescent="0.25">
      <c r="A3640">
        <v>2015</v>
      </c>
      <c r="B3640" t="s">
        <v>14</v>
      </c>
      <c r="C3640" t="str">
        <f>VLOOKUP(B3640,Data_Dictionary!$F$326:$I$589,3,FALSE)</f>
        <v>Argentina</v>
      </c>
      <c r="D3640" t="str">
        <f>VLOOKUP(B3640,Data_Dictionary!$F$326:$I$589,4,FALSE)</f>
        <v>AR</v>
      </c>
      <c r="E3640" t="s">
        <v>24</v>
      </c>
      <c r="F3640" t="str">
        <f>VLOOKUP(E3640,Sex!$B$2:$C$5,2,FALSE)</f>
        <v>Mujeres</v>
      </c>
      <c r="G3640" t="s">
        <v>34</v>
      </c>
      <c r="H3640">
        <v>67197</v>
      </c>
    </row>
    <row r="3641" spans="1:8" x14ac:dyDescent="0.25">
      <c r="A3641">
        <v>2020</v>
      </c>
      <c r="B3641" t="s">
        <v>14</v>
      </c>
      <c r="C3641" t="str">
        <f>VLOOKUP(B3641,Data_Dictionary!$F$326:$I$589,3,FALSE)</f>
        <v>Argentina</v>
      </c>
      <c r="D3641" t="str">
        <f>VLOOKUP(B3641,Data_Dictionary!$F$326:$I$589,4,FALSE)</f>
        <v>AR</v>
      </c>
      <c r="E3641" t="s">
        <v>24</v>
      </c>
      <c r="F3641" t="str">
        <f>VLOOKUP(E3641,Sex!$B$2:$C$5,2,FALSE)</f>
        <v>Mujeres</v>
      </c>
      <c r="G3641" t="s">
        <v>34</v>
      </c>
      <c r="H3641">
        <v>68452</v>
      </c>
    </row>
    <row r="3642" spans="1:8" x14ac:dyDescent="0.25">
      <c r="A3642">
        <v>1990</v>
      </c>
      <c r="B3642" t="s">
        <v>15</v>
      </c>
      <c r="C3642" t="str">
        <f>VLOOKUP(B3642,Data_Dictionary!$F$326:$I$589,3,FALSE)</f>
        <v>Brasil</v>
      </c>
      <c r="D3642" t="str">
        <f>VLOOKUP(B3642,Data_Dictionary!$F$326:$I$589,4,FALSE)</f>
        <v>BR</v>
      </c>
      <c r="E3642" t="s">
        <v>24</v>
      </c>
      <c r="F3642" t="str">
        <f>VLOOKUP(E3642,Sex!$B$2:$C$5,2,FALSE)</f>
        <v>Mujeres</v>
      </c>
      <c r="G3642" t="s">
        <v>34</v>
      </c>
      <c r="H3642">
        <v>26095</v>
      </c>
    </row>
    <row r="3643" spans="1:8" x14ac:dyDescent="0.25">
      <c r="A3643">
        <v>1995</v>
      </c>
      <c r="B3643" t="s">
        <v>15</v>
      </c>
      <c r="C3643" t="str">
        <f>VLOOKUP(B3643,Data_Dictionary!$F$326:$I$589,3,FALSE)</f>
        <v>Brasil</v>
      </c>
      <c r="D3643" t="str">
        <f>VLOOKUP(B3643,Data_Dictionary!$F$326:$I$589,4,FALSE)</f>
        <v>BR</v>
      </c>
      <c r="E3643" t="s">
        <v>24</v>
      </c>
      <c r="F3643" t="str">
        <f>VLOOKUP(E3643,Sex!$B$2:$C$5,2,FALSE)</f>
        <v>Mujeres</v>
      </c>
      <c r="G3643" t="s">
        <v>34</v>
      </c>
      <c r="H3643">
        <v>27395</v>
      </c>
    </row>
    <row r="3644" spans="1:8" x14ac:dyDescent="0.25">
      <c r="A3644">
        <v>2000</v>
      </c>
      <c r="B3644" t="s">
        <v>15</v>
      </c>
      <c r="C3644" t="str">
        <f>VLOOKUP(B3644,Data_Dictionary!$F$326:$I$589,3,FALSE)</f>
        <v>Brasil</v>
      </c>
      <c r="D3644" t="str">
        <f>VLOOKUP(B3644,Data_Dictionary!$F$326:$I$589,4,FALSE)</f>
        <v>BR</v>
      </c>
      <c r="E3644" t="s">
        <v>24</v>
      </c>
      <c r="F3644" t="str">
        <f>VLOOKUP(E3644,Sex!$B$2:$C$5,2,FALSE)</f>
        <v>Mujeres</v>
      </c>
      <c r="G3644" t="s">
        <v>34</v>
      </c>
      <c r="H3644">
        <v>28606</v>
      </c>
    </row>
    <row r="3645" spans="1:8" x14ac:dyDescent="0.25">
      <c r="A3645">
        <v>2005</v>
      </c>
      <c r="B3645" t="s">
        <v>15</v>
      </c>
      <c r="C3645" t="str">
        <f>VLOOKUP(B3645,Data_Dictionary!$F$326:$I$589,3,FALSE)</f>
        <v>Brasil</v>
      </c>
      <c r="D3645" t="str">
        <f>VLOOKUP(B3645,Data_Dictionary!$F$326:$I$589,4,FALSE)</f>
        <v>BR</v>
      </c>
      <c r="E3645" t="s">
        <v>24</v>
      </c>
      <c r="F3645" t="str">
        <f>VLOOKUP(E3645,Sex!$B$2:$C$5,2,FALSE)</f>
        <v>Mujeres</v>
      </c>
      <c r="G3645" t="s">
        <v>34</v>
      </c>
      <c r="H3645">
        <v>21289</v>
      </c>
    </row>
    <row r="3646" spans="1:8" x14ac:dyDescent="0.25">
      <c r="A3646">
        <v>2010</v>
      </c>
      <c r="B3646" t="s">
        <v>15</v>
      </c>
      <c r="C3646" t="str">
        <f>VLOOKUP(B3646,Data_Dictionary!$F$326:$I$589,3,FALSE)</f>
        <v>Brasil</v>
      </c>
      <c r="D3646" t="str">
        <f>VLOOKUP(B3646,Data_Dictionary!$F$326:$I$589,4,FALSE)</f>
        <v>BR</v>
      </c>
      <c r="E3646" t="s">
        <v>24</v>
      </c>
      <c r="F3646" t="str">
        <f>VLOOKUP(E3646,Sex!$B$2:$C$5,2,FALSE)</f>
        <v>Mujeres</v>
      </c>
      <c r="G3646" t="s">
        <v>34</v>
      </c>
      <c r="H3646">
        <v>14362</v>
      </c>
    </row>
    <row r="3647" spans="1:8" x14ac:dyDescent="0.25">
      <c r="A3647">
        <v>2015</v>
      </c>
      <c r="B3647" t="s">
        <v>15</v>
      </c>
      <c r="C3647" t="str">
        <f>VLOOKUP(B3647,Data_Dictionary!$F$326:$I$589,3,FALSE)</f>
        <v>Brasil</v>
      </c>
      <c r="D3647" t="str">
        <f>VLOOKUP(B3647,Data_Dictionary!$F$326:$I$589,4,FALSE)</f>
        <v>BR</v>
      </c>
      <c r="E3647" t="s">
        <v>24</v>
      </c>
      <c r="F3647" t="str">
        <f>VLOOKUP(E3647,Sex!$B$2:$C$5,2,FALSE)</f>
        <v>Mujeres</v>
      </c>
      <c r="G3647" t="s">
        <v>34</v>
      </c>
      <c r="H3647">
        <v>15247</v>
      </c>
    </row>
    <row r="3648" spans="1:8" x14ac:dyDescent="0.25">
      <c r="A3648">
        <v>2020</v>
      </c>
      <c r="B3648" t="s">
        <v>15</v>
      </c>
      <c r="C3648" t="str">
        <f>VLOOKUP(B3648,Data_Dictionary!$F$326:$I$589,3,FALSE)</f>
        <v>Brasil</v>
      </c>
      <c r="D3648" t="str">
        <f>VLOOKUP(B3648,Data_Dictionary!$F$326:$I$589,4,FALSE)</f>
        <v>BR</v>
      </c>
      <c r="E3648" t="s">
        <v>24</v>
      </c>
      <c r="F3648" t="str">
        <f>VLOOKUP(E3648,Sex!$B$2:$C$5,2,FALSE)</f>
        <v>Mujeres</v>
      </c>
      <c r="G3648" t="s">
        <v>34</v>
      </c>
      <c r="H3648">
        <v>23541</v>
      </c>
    </row>
    <row r="3649" spans="1:8" x14ac:dyDescent="0.25">
      <c r="A3649">
        <v>1990</v>
      </c>
      <c r="B3649" t="s">
        <v>16</v>
      </c>
      <c r="C3649" t="str">
        <f>VLOOKUP(B3649,Data_Dictionary!$F$326:$I$589,3,FALSE)</f>
        <v>Chile</v>
      </c>
      <c r="D3649" t="str">
        <f>VLOOKUP(B3649,Data_Dictionary!$F$326:$I$589,4,FALSE)</f>
        <v>CL</v>
      </c>
      <c r="E3649" t="s">
        <v>24</v>
      </c>
      <c r="F3649" t="str">
        <f>VLOOKUP(E3649,Sex!$B$2:$C$5,2,FALSE)</f>
        <v>Mujeres</v>
      </c>
      <c r="G3649" t="s">
        <v>34</v>
      </c>
      <c r="H3649">
        <v>2102</v>
      </c>
    </row>
    <row r="3650" spans="1:8" x14ac:dyDescent="0.25">
      <c r="A3650">
        <v>1995</v>
      </c>
      <c r="B3650" t="s">
        <v>16</v>
      </c>
      <c r="C3650" t="str">
        <f>VLOOKUP(B3650,Data_Dictionary!$F$326:$I$589,3,FALSE)</f>
        <v>Chile</v>
      </c>
      <c r="D3650" t="str">
        <f>VLOOKUP(B3650,Data_Dictionary!$F$326:$I$589,4,FALSE)</f>
        <v>CL</v>
      </c>
      <c r="E3650" t="s">
        <v>24</v>
      </c>
      <c r="F3650" t="str">
        <f>VLOOKUP(E3650,Sex!$B$2:$C$5,2,FALSE)</f>
        <v>Mujeres</v>
      </c>
      <c r="G3650" t="s">
        <v>34</v>
      </c>
      <c r="H3650">
        <v>3137</v>
      </c>
    </row>
    <row r="3651" spans="1:8" x14ac:dyDescent="0.25">
      <c r="A3651">
        <v>2000</v>
      </c>
      <c r="B3651" t="s">
        <v>16</v>
      </c>
      <c r="C3651" t="str">
        <f>VLOOKUP(B3651,Data_Dictionary!$F$326:$I$589,3,FALSE)</f>
        <v>Chile</v>
      </c>
      <c r="D3651" t="str">
        <f>VLOOKUP(B3651,Data_Dictionary!$F$326:$I$589,4,FALSE)</f>
        <v>CL</v>
      </c>
      <c r="E3651" t="s">
        <v>24</v>
      </c>
      <c r="F3651" t="str">
        <f>VLOOKUP(E3651,Sex!$B$2:$C$5,2,FALSE)</f>
        <v>Mujeres</v>
      </c>
      <c r="G3651" t="s">
        <v>34</v>
      </c>
      <c r="H3651">
        <v>3685</v>
      </c>
    </row>
    <row r="3652" spans="1:8" x14ac:dyDescent="0.25">
      <c r="A3652">
        <v>2005</v>
      </c>
      <c r="B3652" t="s">
        <v>16</v>
      </c>
      <c r="C3652" t="str">
        <f>VLOOKUP(B3652,Data_Dictionary!$F$326:$I$589,3,FALSE)</f>
        <v>Chile</v>
      </c>
      <c r="D3652" t="str">
        <f>VLOOKUP(B3652,Data_Dictionary!$F$326:$I$589,4,FALSE)</f>
        <v>CL</v>
      </c>
      <c r="E3652" t="s">
        <v>24</v>
      </c>
      <c r="F3652" t="str">
        <f>VLOOKUP(E3652,Sex!$B$2:$C$5,2,FALSE)</f>
        <v>Mujeres</v>
      </c>
      <c r="G3652" t="s">
        <v>34</v>
      </c>
      <c r="H3652">
        <v>5800</v>
      </c>
    </row>
    <row r="3653" spans="1:8" x14ac:dyDescent="0.25">
      <c r="A3653">
        <v>2010</v>
      </c>
      <c r="B3653" t="s">
        <v>16</v>
      </c>
      <c r="C3653" t="str">
        <f>VLOOKUP(B3653,Data_Dictionary!$F$326:$I$589,3,FALSE)</f>
        <v>Chile</v>
      </c>
      <c r="D3653" t="str">
        <f>VLOOKUP(B3653,Data_Dictionary!$F$326:$I$589,4,FALSE)</f>
        <v>CL</v>
      </c>
      <c r="E3653" t="s">
        <v>24</v>
      </c>
      <c r="F3653" t="str">
        <f>VLOOKUP(E3653,Sex!$B$2:$C$5,2,FALSE)</f>
        <v>Mujeres</v>
      </c>
      <c r="G3653" t="s">
        <v>34</v>
      </c>
      <c r="H3653">
        <v>10209</v>
      </c>
    </row>
    <row r="3654" spans="1:8" x14ac:dyDescent="0.25">
      <c r="A3654">
        <v>2015</v>
      </c>
      <c r="B3654" t="s">
        <v>16</v>
      </c>
      <c r="C3654" t="str">
        <f>VLOOKUP(B3654,Data_Dictionary!$F$326:$I$589,3,FALSE)</f>
        <v>Chile</v>
      </c>
      <c r="D3654" t="str">
        <f>VLOOKUP(B3654,Data_Dictionary!$F$326:$I$589,4,FALSE)</f>
        <v>CL</v>
      </c>
      <c r="E3654" t="s">
        <v>24</v>
      </c>
      <c r="F3654" t="str">
        <f>VLOOKUP(E3654,Sex!$B$2:$C$5,2,FALSE)</f>
        <v>Mujeres</v>
      </c>
      <c r="G3654" t="s">
        <v>34</v>
      </c>
      <c r="H3654">
        <v>14056</v>
      </c>
    </row>
    <row r="3655" spans="1:8" x14ac:dyDescent="0.25">
      <c r="A3655">
        <v>2020</v>
      </c>
      <c r="B3655" t="s">
        <v>16</v>
      </c>
      <c r="C3655" t="str">
        <f>VLOOKUP(B3655,Data_Dictionary!$F$326:$I$589,3,FALSE)</f>
        <v>Chile</v>
      </c>
      <c r="D3655" t="str">
        <f>VLOOKUP(B3655,Data_Dictionary!$F$326:$I$589,4,FALSE)</f>
        <v>CL</v>
      </c>
      <c r="E3655" t="s">
        <v>24</v>
      </c>
      <c r="F3655" t="str">
        <f>VLOOKUP(E3655,Sex!$B$2:$C$5,2,FALSE)</f>
        <v>Mujeres</v>
      </c>
      <c r="G3655" t="s">
        <v>34</v>
      </c>
      <c r="H3655">
        <v>37900</v>
      </c>
    </row>
    <row r="3656" spans="1:8" x14ac:dyDescent="0.25">
      <c r="A3656">
        <v>1990</v>
      </c>
      <c r="B3656" t="s">
        <v>17</v>
      </c>
      <c r="C3656" t="str">
        <f>VLOOKUP(B3656,Data_Dictionary!$F$326:$I$589,3,FALSE)</f>
        <v>Colombia</v>
      </c>
      <c r="D3656" t="str">
        <f>VLOOKUP(B3656,Data_Dictionary!$F$326:$I$589,4,FALSE)</f>
        <v>CO</v>
      </c>
      <c r="E3656" t="s">
        <v>24</v>
      </c>
      <c r="F3656" t="str">
        <f>VLOOKUP(E3656,Sex!$B$2:$C$5,2,FALSE)</f>
        <v>Mujeres</v>
      </c>
      <c r="G3656" t="s">
        <v>34</v>
      </c>
      <c r="H3656">
        <v>1569</v>
      </c>
    </row>
    <row r="3657" spans="1:8" x14ac:dyDescent="0.25">
      <c r="A3657">
        <v>1995</v>
      </c>
      <c r="B3657" t="s">
        <v>17</v>
      </c>
      <c r="C3657" t="str">
        <f>VLOOKUP(B3657,Data_Dictionary!$F$326:$I$589,3,FALSE)</f>
        <v>Colombia</v>
      </c>
      <c r="D3657" t="str">
        <f>VLOOKUP(B3657,Data_Dictionary!$F$326:$I$589,4,FALSE)</f>
        <v>CO</v>
      </c>
      <c r="E3657" t="s">
        <v>24</v>
      </c>
      <c r="F3657" t="str">
        <f>VLOOKUP(E3657,Sex!$B$2:$C$5,2,FALSE)</f>
        <v>Mujeres</v>
      </c>
      <c r="G3657" t="s">
        <v>34</v>
      </c>
      <c r="H3657">
        <v>1702</v>
      </c>
    </row>
    <row r="3658" spans="1:8" x14ac:dyDescent="0.25">
      <c r="A3658">
        <v>2000</v>
      </c>
      <c r="B3658" t="s">
        <v>17</v>
      </c>
      <c r="C3658" t="str">
        <f>VLOOKUP(B3658,Data_Dictionary!$F$326:$I$589,3,FALSE)</f>
        <v>Colombia</v>
      </c>
      <c r="D3658" t="str">
        <f>VLOOKUP(B3658,Data_Dictionary!$F$326:$I$589,4,FALSE)</f>
        <v>CO</v>
      </c>
      <c r="E3658" t="s">
        <v>24</v>
      </c>
      <c r="F3658" t="str">
        <f>VLOOKUP(E3658,Sex!$B$2:$C$5,2,FALSE)</f>
        <v>Mujeres</v>
      </c>
      <c r="G3658" t="s">
        <v>34</v>
      </c>
      <c r="H3658">
        <v>1838</v>
      </c>
    </row>
    <row r="3659" spans="1:8" x14ac:dyDescent="0.25">
      <c r="A3659">
        <v>2005</v>
      </c>
      <c r="B3659" t="s">
        <v>17</v>
      </c>
      <c r="C3659" t="str">
        <f>VLOOKUP(B3659,Data_Dictionary!$F$326:$I$589,3,FALSE)</f>
        <v>Colombia</v>
      </c>
      <c r="D3659" t="str">
        <f>VLOOKUP(B3659,Data_Dictionary!$F$326:$I$589,4,FALSE)</f>
        <v>CO</v>
      </c>
      <c r="E3659" t="s">
        <v>24</v>
      </c>
      <c r="F3659" t="str">
        <f>VLOOKUP(E3659,Sex!$B$2:$C$5,2,FALSE)</f>
        <v>Mujeres</v>
      </c>
      <c r="G3659" t="s">
        <v>34</v>
      </c>
      <c r="H3659">
        <v>1850</v>
      </c>
    </row>
    <row r="3660" spans="1:8" x14ac:dyDescent="0.25">
      <c r="A3660">
        <v>2010</v>
      </c>
      <c r="B3660" t="s">
        <v>17</v>
      </c>
      <c r="C3660" t="str">
        <f>VLOOKUP(B3660,Data_Dictionary!$F$326:$I$589,3,FALSE)</f>
        <v>Colombia</v>
      </c>
      <c r="D3660" t="str">
        <f>VLOOKUP(B3660,Data_Dictionary!$F$326:$I$589,4,FALSE)</f>
        <v>CO</v>
      </c>
      <c r="E3660" t="s">
        <v>24</v>
      </c>
      <c r="F3660" t="str">
        <f>VLOOKUP(E3660,Sex!$B$2:$C$5,2,FALSE)</f>
        <v>Mujeres</v>
      </c>
      <c r="G3660" t="s">
        <v>34</v>
      </c>
      <c r="H3660">
        <v>1903</v>
      </c>
    </row>
    <row r="3661" spans="1:8" x14ac:dyDescent="0.25">
      <c r="A3661">
        <v>2015</v>
      </c>
      <c r="B3661" t="s">
        <v>17</v>
      </c>
      <c r="C3661" t="str">
        <f>VLOOKUP(B3661,Data_Dictionary!$F$326:$I$589,3,FALSE)</f>
        <v>Colombia</v>
      </c>
      <c r="D3661" t="str">
        <f>VLOOKUP(B3661,Data_Dictionary!$F$326:$I$589,4,FALSE)</f>
        <v>CO</v>
      </c>
      <c r="E3661" t="s">
        <v>24</v>
      </c>
      <c r="F3661" t="str">
        <f>VLOOKUP(E3661,Sex!$B$2:$C$5,2,FALSE)</f>
        <v>Mujeres</v>
      </c>
      <c r="G3661" t="s">
        <v>34</v>
      </c>
      <c r="H3661">
        <v>1889</v>
      </c>
    </row>
    <row r="3662" spans="1:8" x14ac:dyDescent="0.25">
      <c r="A3662">
        <v>2020</v>
      </c>
      <c r="B3662" t="s">
        <v>17</v>
      </c>
      <c r="C3662" t="str">
        <f>VLOOKUP(B3662,Data_Dictionary!$F$326:$I$589,3,FALSE)</f>
        <v>Colombia</v>
      </c>
      <c r="D3662" t="str">
        <f>VLOOKUP(B3662,Data_Dictionary!$F$326:$I$589,4,FALSE)</f>
        <v>CO</v>
      </c>
      <c r="E3662" t="s">
        <v>24</v>
      </c>
      <c r="F3662" t="str">
        <f>VLOOKUP(E3662,Sex!$B$2:$C$5,2,FALSE)</f>
        <v>Mujeres</v>
      </c>
      <c r="G3662" t="s">
        <v>34</v>
      </c>
      <c r="H3662">
        <v>21273</v>
      </c>
    </row>
    <row r="3663" spans="1:8" x14ac:dyDescent="0.25">
      <c r="A3663">
        <v>1990</v>
      </c>
      <c r="B3663" t="s">
        <v>18</v>
      </c>
      <c r="C3663" t="str">
        <f>VLOOKUP(B3663,Data_Dictionary!$F$326:$I$589,3,FALSE)</f>
        <v>Ecuador (el)</v>
      </c>
      <c r="D3663" t="str">
        <f>VLOOKUP(B3663,Data_Dictionary!$F$326:$I$589,4,FALSE)</f>
        <v>EC</v>
      </c>
      <c r="E3663" t="s">
        <v>24</v>
      </c>
      <c r="F3663" t="str">
        <f>VLOOKUP(E3663,Sex!$B$2:$C$5,2,FALSE)</f>
        <v>Mujeres</v>
      </c>
      <c r="G3663" t="s">
        <v>34</v>
      </c>
      <c r="H3663">
        <v>1770</v>
      </c>
    </row>
    <row r="3664" spans="1:8" x14ac:dyDescent="0.25">
      <c r="A3664">
        <v>1995</v>
      </c>
      <c r="B3664" t="s">
        <v>18</v>
      </c>
      <c r="C3664" t="str">
        <f>VLOOKUP(B3664,Data_Dictionary!$F$326:$I$589,3,FALSE)</f>
        <v>Ecuador (el)</v>
      </c>
      <c r="D3664" t="str">
        <f>VLOOKUP(B3664,Data_Dictionary!$F$326:$I$589,4,FALSE)</f>
        <v>EC</v>
      </c>
      <c r="E3664" t="s">
        <v>24</v>
      </c>
      <c r="F3664" t="str">
        <f>VLOOKUP(E3664,Sex!$B$2:$C$5,2,FALSE)</f>
        <v>Mujeres</v>
      </c>
      <c r="G3664" t="s">
        <v>34</v>
      </c>
      <c r="H3664">
        <v>2673</v>
      </c>
    </row>
    <row r="3665" spans="1:8" x14ac:dyDescent="0.25">
      <c r="A3665">
        <v>2000</v>
      </c>
      <c r="B3665" t="s">
        <v>18</v>
      </c>
      <c r="C3665" t="str">
        <f>VLOOKUP(B3665,Data_Dictionary!$F$326:$I$589,3,FALSE)</f>
        <v>Ecuador (el)</v>
      </c>
      <c r="D3665" t="str">
        <f>VLOOKUP(B3665,Data_Dictionary!$F$326:$I$589,4,FALSE)</f>
        <v>EC</v>
      </c>
      <c r="E3665" t="s">
        <v>24</v>
      </c>
      <c r="F3665" t="str">
        <f>VLOOKUP(E3665,Sex!$B$2:$C$5,2,FALSE)</f>
        <v>Mujeres</v>
      </c>
      <c r="G3665" t="s">
        <v>34</v>
      </c>
      <c r="H3665">
        <v>3650</v>
      </c>
    </row>
    <row r="3666" spans="1:8" x14ac:dyDescent="0.25">
      <c r="A3666">
        <v>2005</v>
      </c>
      <c r="B3666" t="s">
        <v>18</v>
      </c>
      <c r="C3666" t="str">
        <f>VLOOKUP(B3666,Data_Dictionary!$F$326:$I$589,3,FALSE)</f>
        <v>Ecuador (el)</v>
      </c>
      <c r="D3666" t="str">
        <f>VLOOKUP(B3666,Data_Dictionary!$F$326:$I$589,4,FALSE)</f>
        <v>EC</v>
      </c>
      <c r="E3666" t="s">
        <v>24</v>
      </c>
      <c r="F3666" t="str">
        <f>VLOOKUP(E3666,Sex!$B$2:$C$5,2,FALSE)</f>
        <v>Mujeres</v>
      </c>
      <c r="G3666" t="s">
        <v>34</v>
      </c>
      <c r="H3666">
        <v>3553</v>
      </c>
    </row>
    <row r="3667" spans="1:8" x14ac:dyDescent="0.25">
      <c r="A3667">
        <v>2010</v>
      </c>
      <c r="B3667" t="s">
        <v>18</v>
      </c>
      <c r="C3667" t="str">
        <f>VLOOKUP(B3667,Data_Dictionary!$F$326:$I$589,3,FALSE)</f>
        <v>Ecuador (el)</v>
      </c>
      <c r="D3667" t="str">
        <f>VLOOKUP(B3667,Data_Dictionary!$F$326:$I$589,4,FALSE)</f>
        <v>EC</v>
      </c>
      <c r="E3667" t="s">
        <v>24</v>
      </c>
      <c r="F3667" t="str">
        <f>VLOOKUP(E3667,Sex!$B$2:$C$5,2,FALSE)</f>
        <v>Mujeres</v>
      </c>
      <c r="G3667" t="s">
        <v>34</v>
      </c>
      <c r="H3667">
        <v>6384</v>
      </c>
    </row>
    <row r="3668" spans="1:8" x14ac:dyDescent="0.25">
      <c r="A3668">
        <v>2015</v>
      </c>
      <c r="B3668" t="s">
        <v>18</v>
      </c>
      <c r="C3668" t="str">
        <f>VLOOKUP(B3668,Data_Dictionary!$F$326:$I$589,3,FALSE)</f>
        <v>Ecuador (el)</v>
      </c>
      <c r="D3668" t="str">
        <f>VLOOKUP(B3668,Data_Dictionary!$F$326:$I$589,4,FALSE)</f>
        <v>EC</v>
      </c>
      <c r="E3668" t="s">
        <v>24</v>
      </c>
      <c r="F3668" t="str">
        <f>VLOOKUP(E3668,Sex!$B$2:$C$5,2,FALSE)</f>
        <v>Mujeres</v>
      </c>
      <c r="G3668" t="s">
        <v>34</v>
      </c>
      <c r="H3668">
        <v>6946</v>
      </c>
    </row>
    <row r="3669" spans="1:8" x14ac:dyDescent="0.25">
      <c r="A3669">
        <v>2020</v>
      </c>
      <c r="B3669" t="s">
        <v>18</v>
      </c>
      <c r="C3669" t="str">
        <f>VLOOKUP(B3669,Data_Dictionary!$F$326:$I$589,3,FALSE)</f>
        <v>Ecuador (el)</v>
      </c>
      <c r="D3669" t="str">
        <f>VLOOKUP(B3669,Data_Dictionary!$F$326:$I$589,4,FALSE)</f>
        <v>EC</v>
      </c>
      <c r="E3669" t="s">
        <v>24</v>
      </c>
      <c r="F3669" t="str">
        <f>VLOOKUP(E3669,Sex!$B$2:$C$5,2,FALSE)</f>
        <v>Mujeres</v>
      </c>
      <c r="G3669" t="s">
        <v>34</v>
      </c>
      <c r="H3669">
        <v>16570</v>
      </c>
    </row>
    <row r="3670" spans="1:8" x14ac:dyDescent="0.25">
      <c r="A3670">
        <v>1990</v>
      </c>
      <c r="B3670" t="s">
        <v>19</v>
      </c>
      <c r="C3670" t="str">
        <f>VLOOKUP(B3670,Data_Dictionary!$F$326:$I$589,3,FALSE)</f>
        <v>Guyana</v>
      </c>
      <c r="D3670" t="str">
        <f>VLOOKUP(B3670,Data_Dictionary!$F$326:$I$589,4,FALSE)</f>
        <v>GY</v>
      </c>
      <c r="E3670" t="s">
        <v>24</v>
      </c>
      <c r="F3670" t="str">
        <f>VLOOKUP(E3670,Sex!$B$2:$C$5,2,FALSE)</f>
        <v>Mujeres</v>
      </c>
      <c r="G3670" t="s">
        <v>34</v>
      </c>
      <c r="H3670">
        <v>82</v>
      </c>
    </row>
    <row r="3671" spans="1:8" x14ac:dyDescent="0.25">
      <c r="A3671">
        <v>1995</v>
      </c>
      <c r="B3671" t="s">
        <v>19</v>
      </c>
      <c r="C3671" t="str">
        <f>VLOOKUP(B3671,Data_Dictionary!$F$326:$I$589,3,FALSE)</f>
        <v>Guyana</v>
      </c>
      <c r="D3671" t="str">
        <f>VLOOKUP(B3671,Data_Dictionary!$F$326:$I$589,4,FALSE)</f>
        <v>GY</v>
      </c>
      <c r="E3671" t="s">
        <v>24</v>
      </c>
      <c r="F3671" t="str">
        <f>VLOOKUP(E3671,Sex!$B$2:$C$5,2,FALSE)</f>
        <v>Mujeres</v>
      </c>
      <c r="G3671" t="s">
        <v>34</v>
      </c>
      <c r="H3671">
        <v>105</v>
      </c>
    </row>
    <row r="3672" spans="1:8" x14ac:dyDescent="0.25">
      <c r="A3672">
        <v>2000</v>
      </c>
      <c r="B3672" t="s">
        <v>19</v>
      </c>
      <c r="C3672" t="str">
        <f>VLOOKUP(B3672,Data_Dictionary!$F$326:$I$589,3,FALSE)</f>
        <v>Guyana</v>
      </c>
      <c r="D3672" t="str">
        <f>VLOOKUP(B3672,Data_Dictionary!$F$326:$I$589,4,FALSE)</f>
        <v>GY</v>
      </c>
      <c r="E3672" t="s">
        <v>24</v>
      </c>
      <c r="F3672" t="str">
        <f>VLOOKUP(E3672,Sex!$B$2:$C$5,2,FALSE)</f>
        <v>Mujeres</v>
      </c>
      <c r="G3672" t="s">
        <v>34</v>
      </c>
      <c r="H3672">
        <v>128</v>
      </c>
    </row>
    <row r="3673" spans="1:8" x14ac:dyDescent="0.25">
      <c r="A3673">
        <v>2005</v>
      </c>
      <c r="B3673" t="s">
        <v>19</v>
      </c>
      <c r="C3673" t="str">
        <f>VLOOKUP(B3673,Data_Dictionary!$F$326:$I$589,3,FALSE)</f>
        <v>Guyana</v>
      </c>
      <c r="D3673" t="str">
        <f>VLOOKUP(B3673,Data_Dictionary!$F$326:$I$589,4,FALSE)</f>
        <v>GY</v>
      </c>
      <c r="E3673" t="s">
        <v>24</v>
      </c>
      <c r="F3673" t="str">
        <f>VLOOKUP(E3673,Sex!$B$2:$C$5,2,FALSE)</f>
        <v>Mujeres</v>
      </c>
      <c r="G3673" t="s">
        <v>34</v>
      </c>
      <c r="H3673">
        <v>150</v>
      </c>
    </row>
    <row r="3674" spans="1:8" x14ac:dyDescent="0.25">
      <c r="A3674">
        <v>2010</v>
      </c>
      <c r="B3674" t="s">
        <v>19</v>
      </c>
      <c r="C3674" t="str">
        <f>VLOOKUP(B3674,Data_Dictionary!$F$326:$I$589,3,FALSE)</f>
        <v>Guyana</v>
      </c>
      <c r="D3674" t="str">
        <f>VLOOKUP(B3674,Data_Dictionary!$F$326:$I$589,4,FALSE)</f>
        <v>GY</v>
      </c>
      <c r="E3674" t="s">
        <v>24</v>
      </c>
      <c r="F3674" t="str">
        <f>VLOOKUP(E3674,Sex!$B$2:$C$5,2,FALSE)</f>
        <v>Mujeres</v>
      </c>
      <c r="G3674" t="s">
        <v>34</v>
      </c>
      <c r="H3674">
        <v>102</v>
      </c>
    </row>
    <row r="3675" spans="1:8" x14ac:dyDescent="0.25">
      <c r="A3675">
        <v>2015</v>
      </c>
      <c r="B3675" t="s">
        <v>19</v>
      </c>
      <c r="C3675" t="str">
        <f>VLOOKUP(B3675,Data_Dictionary!$F$326:$I$589,3,FALSE)</f>
        <v>Guyana</v>
      </c>
      <c r="D3675" t="str">
        <f>VLOOKUP(B3675,Data_Dictionary!$F$326:$I$589,4,FALSE)</f>
        <v>GY</v>
      </c>
      <c r="E3675" t="s">
        <v>24</v>
      </c>
      <c r="F3675" t="str">
        <f>VLOOKUP(E3675,Sex!$B$2:$C$5,2,FALSE)</f>
        <v>Mujeres</v>
      </c>
      <c r="G3675" t="s">
        <v>34</v>
      </c>
      <c r="H3675">
        <v>118</v>
      </c>
    </row>
    <row r="3676" spans="1:8" x14ac:dyDescent="0.25">
      <c r="A3676">
        <v>2020</v>
      </c>
      <c r="B3676" t="s">
        <v>19</v>
      </c>
      <c r="C3676" t="str">
        <f>VLOOKUP(B3676,Data_Dictionary!$F$326:$I$589,3,FALSE)</f>
        <v>Guyana</v>
      </c>
      <c r="D3676" t="str">
        <f>VLOOKUP(B3676,Data_Dictionary!$F$326:$I$589,4,FALSE)</f>
        <v>GY</v>
      </c>
      <c r="E3676" t="s">
        <v>24</v>
      </c>
      <c r="F3676" t="str">
        <f>VLOOKUP(E3676,Sex!$B$2:$C$5,2,FALSE)</f>
        <v>Mujeres</v>
      </c>
      <c r="G3676" t="s">
        <v>34</v>
      </c>
      <c r="H3676">
        <v>681</v>
      </c>
    </row>
    <row r="3677" spans="1:8" x14ac:dyDescent="0.25">
      <c r="A3677">
        <v>1990</v>
      </c>
      <c r="B3677" t="s">
        <v>20</v>
      </c>
      <c r="C3677" t="str">
        <f>VLOOKUP(B3677,Data_Dictionary!$F$326:$I$589,3,FALSE)</f>
        <v>Paraguay</v>
      </c>
      <c r="D3677" t="str">
        <f>VLOOKUP(B3677,Data_Dictionary!$F$326:$I$589,4,FALSE)</f>
        <v>PY</v>
      </c>
      <c r="E3677" t="s">
        <v>24</v>
      </c>
      <c r="F3677" t="str">
        <f>VLOOKUP(E3677,Sex!$B$2:$C$5,2,FALSE)</f>
        <v>Mujeres</v>
      </c>
      <c r="G3677" t="s">
        <v>34</v>
      </c>
      <c r="H3677">
        <v>3362</v>
      </c>
    </row>
    <row r="3678" spans="1:8" x14ac:dyDescent="0.25">
      <c r="A3678">
        <v>1995</v>
      </c>
      <c r="B3678" t="s">
        <v>20</v>
      </c>
      <c r="C3678" t="str">
        <f>VLOOKUP(B3678,Data_Dictionary!$F$326:$I$589,3,FALSE)</f>
        <v>Paraguay</v>
      </c>
      <c r="D3678" t="str">
        <f>VLOOKUP(B3678,Data_Dictionary!$F$326:$I$589,4,FALSE)</f>
        <v>PY</v>
      </c>
      <c r="E3678" t="s">
        <v>24</v>
      </c>
      <c r="F3678" t="str">
        <f>VLOOKUP(E3678,Sex!$B$2:$C$5,2,FALSE)</f>
        <v>Mujeres</v>
      </c>
      <c r="G3678" t="s">
        <v>34</v>
      </c>
      <c r="H3678">
        <v>3914</v>
      </c>
    </row>
    <row r="3679" spans="1:8" x14ac:dyDescent="0.25">
      <c r="A3679">
        <v>2000</v>
      </c>
      <c r="B3679" t="s">
        <v>20</v>
      </c>
      <c r="C3679" t="str">
        <f>VLOOKUP(B3679,Data_Dictionary!$F$326:$I$589,3,FALSE)</f>
        <v>Paraguay</v>
      </c>
      <c r="D3679" t="str">
        <f>VLOOKUP(B3679,Data_Dictionary!$F$326:$I$589,4,FALSE)</f>
        <v>PY</v>
      </c>
      <c r="E3679" t="s">
        <v>24</v>
      </c>
      <c r="F3679" t="str">
        <f>VLOOKUP(E3679,Sex!$B$2:$C$5,2,FALSE)</f>
        <v>Mujeres</v>
      </c>
      <c r="G3679" t="s">
        <v>34</v>
      </c>
      <c r="H3679">
        <v>4438</v>
      </c>
    </row>
    <row r="3680" spans="1:8" x14ac:dyDescent="0.25">
      <c r="A3680">
        <v>2005</v>
      </c>
      <c r="B3680" t="s">
        <v>20</v>
      </c>
      <c r="C3680" t="str">
        <f>VLOOKUP(B3680,Data_Dictionary!$F$326:$I$589,3,FALSE)</f>
        <v>Paraguay</v>
      </c>
      <c r="D3680" t="str">
        <f>VLOOKUP(B3680,Data_Dictionary!$F$326:$I$589,4,FALSE)</f>
        <v>PY</v>
      </c>
      <c r="E3680" t="s">
        <v>24</v>
      </c>
      <c r="F3680" t="str">
        <f>VLOOKUP(E3680,Sex!$B$2:$C$5,2,FALSE)</f>
        <v>Mujeres</v>
      </c>
      <c r="G3680" t="s">
        <v>34</v>
      </c>
      <c r="H3680">
        <v>4674</v>
      </c>
    </row>
    <row r="3681" spans="1:8" x14ac:dyDescent="0.25">
      <c r="A3681">
        <v>2010</v>
      </c>
      <c r="B3681" t="s">
        <v>20</v>
      </c>
      <c r="C3681" t="str">
        <f>VLOOKUP(B3681,Data_Dictionary!$F$326:$I$589,3,FALSE)</f>
        <v>Paraguay</v>
      </c>
      <c r="D3681" t="str">
        <f>VLOOKUP(B3681,Data_Dictionary!$F$326:$I$589,4,FALSE)</f>
        <v>PY</v>
      </c>
      <c r="E3681" t="s">
        <v>24</v>
      </c>
      <c r="F3681" t="str">
        <f>VLOOKUP(E3681,Sex!$B$2:$C$5,2,FALSE)</f>
        <v>Mujeres</v>
      </c>
      <c r="G3681" t="s">
        <v>34</v>
      </c>
      <c r="H3681">
        <v>4883</v>
      </c>
    </row>
    <row r="3682" spans="1:8" x14ac:dyDescent="0.25">
      <c r="A3682">
        <v>2015</v>
      </c>
      <c r="B3682" t="s">
        <v>20</v>
      </c>
      <c r="C3682" t="str">
        <f>VLOOKUP(B3682,Data_Dictionary!$F$326:$I$589,3,FALSE)</f>
        <v>Paraguay</v>
      </c>
      <c r="D3682" t="str">
        <f>VLOOKUP(B3682,Data_Dictionary!$F$326:$I$589,4,FALSE)</f>
        <v>PY</v>
      </c>
      <c r="E3682" t="s">
        <v>24</v>
      </c>
      <c r="F3682" t="str">
        <f>VLOOKUP(E3682,Sex!$B$2:$C$5,2,FALSE)</f>
        <v>Mujeres</v>
      </c>
      <c r="G3682" t="s">
        <v>34</v>
      </c>
      <c r="H3682">
        <v>4966</v>
      </c>
    </row>
    <row r="3683" spans="1:8" x14ac:dyDescent="0.25">
      <c r="A3683">
        <v>2020</v>
      </c>
      <c r="B3683" t="s">
        <v>20</v>
      </c>
      <c r="C3683" t="str">
        <f>VLOOKUP(B3683,Data_Dictionary!$F$326:$I$589,3,FALSE)</f>
        <v>Paraguay</v>
      </c>
      <c r="D3683" t="str">
        <f>VLOOKUP(B3683,Data_Dictionary!$F$326:$I$589,4,FALSE)</f>
        <v>PY</v>
      </c>
      <c r="E3683" t="s">
        <v>24</v>
      </c>
      <c r="F3683" t="str">
        <f>VLOOKUP(E3683,Sex!$B$2:$C$5,2,FALSE)</f>
        <v>Mujeres</v>
      </c>
      <c r="G3683" t="s">
        <v>34</v>
      </c>
      <c r="H3683">
        <v>5480</v>
      </c>
    </row>
    <row r="3684" spans="1:8" x14ac:dyDescent="0.25">
      <c r="A3684">
        <v>1990</v>
      </c>
      <c r="B3684" t="s">
        <v>21</v>
      </c>
      <c r="C3684" t="str">
        <f>VLOOKUP(B3684,Data_Dictionary!$F$326:$I$589,3,FALSE)</f>
        <v>Perú</v>
      </c>
      <c r="D3684" t="str">
        <f>VLOOKUP(B3684,Data_Dictionary!$F$326:$I$589,4,FALSE)</f>
        <v>PE</v>
      </c>
      <c r="E3684" t="s">
        <v>24</v>
      </c>
      <c r="F3684" t="str">
        <f>VLOOKUP(E3684,Sex!$B$2:$C$5,2,FALSE)</f>
        <v>Mujeres</v>
      </c>
      <c r="G3684" t="s">
        <v>34</v>
      </c>
      <c r="H3684">
        <v>1658</v>
      </c>
    </row>
    <row r="3685" spans="1:8" x14ac:dyDescent="0.25">
      <c r="A3685">
        <v>1995</v>
      </c>
      <c r="B3685" t="s">
        <v>21</v>
      </c>
      <c r="C3685" t="str">
        <f>VLOOKUP(B3685,Data_Dictionary!$F$326:$I$589,3,FALSE)</f>
        <v>Perú</v>
      </c>
      <c r="D3685" t="str">
        <f>VLOOKUP(B3685,Data_Dictionary!$F$326:$I$589,4,FALSE)</f>
        <v>PE</v>
      </c>
      <c r="E3685" t="s">
        <v>24</v>
      </c>
      <c r="F3685" t="str">
        <f>VLOOKUP(E3685,Sex!$B$2:$C$5,2,FALSE)</f>
        <v>Mujeres</v>
      </c>
      <c r="G3685" t="s">
        <v>34</v>
      </c>
      <c r="H3685">
        <v>1838</v>
      </c>
    </row>
    <row r="3686" spans="1:8" x14ac:dyDescent="0.25">
      <c r="A3686">
        <v>2000</v>
      </c>
      <c r="B3686" t="s">
        <v>21</v>
      </c>
      <c r="C3686" t="str">
        <f>VLOOKUP(B3686,Data_Dictionary!$F$326:$I$589,3,FALSE)</f>
        <v>Perú</v>
      </c>
      <c r="D3686" t="str">
        <f>VLOOKUP(B3686,Data_Dictionary!$F$326:$I$589,4,FALSE)</f>
        <v>PE</v>
      </c>
      <c r="E3686" t="s">
        <v>24</v>
      </c>
      <c r="F3686" t="str">
        <f>VLOOKUP(E3686,Sex!$B$2:$C$5,2,FALSE)</f>
        <v>Mujeres</v>
      </c>
      <c r="G3686" t="s">
        <v>34</v>
      </c>
      <c r="H3686">
        <v>2348</v>
      </c>
    </row>
    <row r="3687" spans="1:8" x14ac:dyDescent="0.25">
      <c r="A3687">
        <v>2005</v>
      </c>
      <c r="B3687" t="s">
        <v>21</v>
      </c>
      <c r="C3687" t="str">
        <f>VLOOKUP(B3687,Data_Dictionary!$F$326:$I$589,3,FALSE)</f>
        <v>Perú</v>
      </c>
      <c r="D3687" t="str">
        <f>VLOOKUP(B3687,Data_Dictionary!$F$326:$I$589,4,FALSE)</f>
        <v>PE</v>
      </c>
      <c r="E3687" t="s">
        <v>24</v>
      </c>
      <c r="F3687" t="str">
        <f>VLOOKUP(E3687,Sex!$B$2:$C$5,2,FALSE)</f>
        <v>Mujeres</v>
      </c>
      <c r="G3687" t="s">
        <v>34</v>
      </c>
      <c r="H3687">
        <v>1944</v>
      </c>
    </row>
    <row r="3688" spans="1:8" x14ac:dyDescent="0.25">
      <c r="A3688">
        <v>2010</v>
      </c>
      <c r="B3688" t="s">
        <v>21</v>
      </c>
      <c r="C3688" t="str">
        <f>VLOOKUP(B3688,Data_Dictionary!$F$326:$I$589,3,FALSE)</f>
        <v>Perú</v>
      </c>
      <c r="D3688" t="str">
        <f>VLOOKUP(B3688,Data_Dictionary!$F$326:$I$589,4,FALSE)</f>
        <v>PE</v>
      </c>
      <c r="E3688" t="s">
        <v>24</v>
      </c>
      <c r="F3688" t="str">
        <f>VLOOKUP(E3688,Sex!$B$2:$C$5,2,FALSE)</f>
        <v>Mujeres</v>
      </c>
      <c r="G3688" t="s">
        <v>34</v>
      </c>
      <c r="H3688">
        <v>2869</v>
      </c>
    </row>
    <row r="3689" spans="1:8" x14ac:dyDescent="0.25">
      <c r="A3689">
        <v>2015</v>
      </c>
      <c r="B3689" t="s">
        <v>21</v>
      </c>
      <c r="C3689" t="str">
        <f>VLOOKUP(B3689,Data_Dictionary!$F$326:$I$589,3,FALSE)</f>
        <v>Perú</v>
      </c>
      <c r="D3689" t="str">
        <f>VLOOKUP(B3689,Data_Dictionary!$F$326:$I$589,4,FALSE)</f>
        <v>PE</v>
      </c>
      <c r="E3689" t="s">
        <v>24</v>
      </c>
      <c r="F3689" t="str">
        <f>VLOOKUP(E3689,Sex!$B$2:$C$5,2,FALSE)</f>
        <v>Mujeres</v>
      </c>
      <c r="G3689" t="s">
        <v>34</v>
      </c>
      <c r="H3689">
        <v>4087</v>
      </c>
    </row>
    <row r="3690" spans="1:8" x14ac:dyDescent="0.25">
      <c r="A3690">
        <v>2020</v>
      </c>
      <c r="B3690" t="s">
        <v>21</v>
      </c>
      <c r="C3690" t="str">
        <f>VLOOKUP(B3690,Data_Dictionary!$F$326:$I$589,3,FALSE)</f>
        <v>Perú</v>
      </c>
      <c r="D3690" t="str">
        <f>VLOOKUP(B3690,Data_Dictionary!$F$326:$I$589,4,FALSE)</f>
        <v>PE</v>
      </c>
      <c r="E3690" t="s">
        <v>24</v>
      </c>
      <c r="F3690" t="str">
        <f>VLOOKUP(E3690,Sex!$B$2:$C$5,2,FALSE)</f>
        <v>Mujeres</v>
      </c>
      <c r="G3690" t="s">
        <v>34</v>
      </c>
      <c r="H3690">
        <v>21587</v>
      </c>
    </row>
    <row r="3691" spans="1:8" x14ac:dyDescent="0.25">
      <c r="A3691">
        <v>1990</v>
      </c>
      <c r="B3691" t="s">
        <v>22</v>
      </c>
      <c r="C3691" t="str">
        <f>VLOOKUP(B3691,Data_Dictionary!$F$326:$I$589,3,FALSE)</f>
        <v>Uruguay</v>
      </c>
      <c r="D3691" t="str">
        <f>VLOOKUP(B3691,Data_Dictionary!$F$326:$I$589,4,FALSE)</f>
        <v>UY</v>
      </c>
      <c r="E3691" t="s">
        <v>24</v>
      </c>
      <c r="F3691" t="str">
        <f>VLOOKUP(E3691,Sex!$B$2:$C$5,2,FALSE)</f>
        <v>Mujeres</v>
      </c>
      <c r="G3691" t="s">
        <v>34</v>
      </c>
      <c r="H3691">
        <v>3529</v>
      </c>
    </row>
    <row r="3692" spans="1:8" x14ac:dyDescent="0.25">
      <c r="A3692">
        <v>1995</v>
      </c>
      <c r="B3692" t="s">
        <v>22</v>
      </c>
      <c r="C3692" t="str">
        <f>VLOOKUP(B3692,Data_Dictionary!$F$326:$I$589,3,FALSE)</f>
        <v>Uruguay</v>
      </c>
      <c r="D3692" t="str">
        <f>VLOOKUP(B3692,Data_Dictionary!$F$326:$I$589,4,FALSE)</f>
        <v>UY</v>
      </c>
      <c r="E3692" t="s">
        <v>24</v>
      </c>
      <c r="F3692" t="str">
        <f>VLOOKUP(E3692,Sex!$B$2:$C$5,2,FALSE)</f>
        <v>Mujeres</v>
      </c>
      <c r="G3692" t="s">
        <v>34</v>
      </c>
      <c r="H3692">
        <v>3423</v>
      </c>
    </row>
    <row r="3693" spans="1:8" x14ac:dyDescent="0.25">
      <c r="A3693">
        <v>2000</v>
      </c>
      <c r="B3693" t="s">
        <v>22</v>
      </c>
      <c r="C3693" t="str">
        <f>VLOOKUP(B3693,Data_Dictionary!$F$326:$I$589,3,FALSE)</f>
        <v>Uruguay</v>
      </c>
      <c r="D3693" t="str">
        <f>VLOOKUP(B3693,Data_Dictionary!$F$326:$I$589,4,FALSE)</f>
        <v>UY</v>
      </c>
      <c r="E3693" t="s">
        <v>24</v>
      </c>
      <c r="F3693" t="str">
        <f>VLOOKUP(E3693,Sex!$B$2:$C$5,2,FALSE)</f>
        <v>Mujeres</v>
      </c>
      <c r="G3693" t="s">
        <v>34</v>
      </c>
      <c r="H3693">
        <v>2499</v>
      </c>
    </row>
    <row r="3694" spans="1:8" x14ac:dyDescent="0.25">
      <c r="A3694">
        <v>2005</v>
      </c>
      <c r="B3694" t="s">
        <v>22</v>
      </c>
      <c r="C3694" t="str">
        <f>VLOOKUP(B3694,Data_Dictionary!$F$326:$I$589,3,FALSE)</f>
        <v>Uruguay</v>
      </c>
      <c r="D3694" t="str">
        <f>VLOOKUP(B3694,Data_Dictionary!$F$326:$I$589,4,FALSE)</f>
        <v>UY</v>
      </c>
      <c r="E3694" t="s">
        <v>24</v>
      </c>
      <c r="F3694" t="str">
        <f>VLOOKUP(E3694,Sex!$B$2:$C$5,2,FALSE)</f>
        <v>Mujeres</v>
      </c>
      <c r="G3694" t="s">
        <v>34</v>
      </c>
      <c r="H3694">
        <v>2299</v>
      </c>
    </row>
    <row r="3695" spans="1:8" x14ac:dyDescent="0.25">
      <c r="A3695">
        <v>2010</v>
      </c>
      <c r="B3695" t="s">
        <v>22</v>
      </c>
      <c r="C3695" t="str">
        <f>VLOOKUP(B3695,Data_Dictionary!$F$326:$I$589,3,FALSE)</f>
        <v>Uruguay</v>
      </c>
      <c r="D3695" t="str">
        <f>VLOOKUP(B3695,Data_Dictionary!$F$326:$I$589,4,FALSE)</f>
        <v>UY</v>
      </c>
      <c r="E3695" t="s">
        <v>24</v>
      </c>
      <c r="F3695" t="str">
        <f>VLOOKUP(E3695,Sex!$B$2:$C$5,2,FALSE)</f>
        <v>Mujeres</v>
      </c>
      <c r="G3695" t="s">
        <v>34</v>
      </c>
      <c r="H3695">
        <v>2087</v>
      </c>
    </row>
    <row r="3696" spans="1:8" x14ac:dyDescent="0.25">
      <c r="A3696">
        <v>2015</v>
      </c>
      <c r="B3696" t="s">
        <v>22</v>
      </c>
      <c r="C3696" t="str">
        <f>VLOOKUP(B3696,Data_Dictionary!$F$326:$I$589,3,FALSE)</f>
        <v>Uruguay</v>
      </c>
      <c r="D3696" t="str">
        <f>VLOOKUP(B3696,Data_Dictionary!$F$326:$I$589,4,FALSE)</f>
        <v>UY</v>
      </c>
      <c r="E3696" t="s">
        <v>24</v>
      </c>
      <c r="F3696" t="str">
        <f>VLOOKUP(E3696,Sex!$B$2:$C$5,2,FALSE)</f>
        <v>Mujeres</v>
      </c>
      <c r="G3696" t="s">
        <v>34</v>
      </c>
      <c r="H3696">
        <v>2060</v>
      </c>
    </row>
    <row r="3697" spans="1:8" x14ac:dyDescent="0.25">
      <c r="A3697">
        <v>2020</v>
      </c>
      <c r="B3697" t="s">
        <v>22</v>
      </c>
      <c r="C3697" t="str">
        <f>VLOOKUP(B3697,Data_Dictionary!$F$326:$I$589,3,FALSE)</f>
        <v>Uruguay</v>
      </c>
      <c r="D3697" t="str">
        <f>VLOOKUP(B3697,Data_Dictionary!$F$326:$I$589,4,FALSE)</f>
        <v>UY</v>
      </c>
      <c r="E3697" t="s">
        <v>24</v>
      </c>
      <c r="F3697" t="str">
        <f>VLOOKUP(E3697,Sex!$B$2:$C$5,2,FALSE)</f>
        <v>Mujeres</v>
      </c>
      <c r="G3697" t="s">
        <v>34</v>
      </c>
      <c r="H3697">
        <v>2635</v>
      </c>
    </row>
    <row r="3698" spans="1:8" x14ac:dyDescent="0.25">
      <c r="A3698">
        <v>1990</v>
      </c>
      <c r="B3698" t="s">
        <v>5</v>
      </c>
      <c r="C3698" t="str">
        <f>VLOOKUP(B3698,Data_Dictionary!$F$326:$I$589,3,FALSE)</f>
        <v>Antigua y Barbuda</v>
      </c>
      <c r="D3698" t="str">
        <f>VLOOKUP(B3698,Data_Dictionary!$F$326:$I$589,4,FALSE)</f>
        <v>AG</v>
      </c>
      <c r="E3698" t="s">
        <v>6</v>
      </c>
      <c r="F3698" t="str">
        <f>VLOOKUP(E3698,Sex!$B$2:$C$5,2,FALSE)</f>
        <v>Ambos sexos combinados</v>
      </c>
      <c r="G3698" t="s">
        <v>35</v>
      </c>
      <c r="H3698">
        <v>361</v>
      </c>
    </row>
    <row r="3699" spans="1:8" x14ac:dyDescent="0.25">
      <c r="A3699">
        <v>1995</v>
      </c>
      <c r="B3699" t="s">
        <v>5</v>
      </c>
      <c r="C3699" t="str">
        <f>VLOOKUP(B3699,Data_Dictionary!$F$326:$I$589,3,FALSE)</f>
        <v>Antigua y Barbuda</v>
      </c>
      <c r="D3699" t="str">
        <f>VLOOKUP(B3699,Data_Dictionary!$F$326:$I$589,4,FALSE)</f>
        <v>AG</v>
      </c>
      <c r="E3699" t="s">
        <v>6</v>
      </c>
      <c r="F3699" t="str">
        <f>VLOOKUP(E3699,Sex!$B$2:$C$5,2,FALSE)</f>
        <v>Ambos sexos combinados</v>
      </c>
      <c r="G3699" t="s">
        <v>35</v>
      </c>
      <c r="H3699">
        <v>504</v>
      </c>
    </row>
    <row r="3700" spans="1:8" x14ac:dyDescent="0.25">
      <c r="A3700">
        <v>2000</v>
      </c>
      <c r="B3700" t="s">
        <v>5</v>
      </c>
      <c r="C3700" t="str">
        <f>VLOOKUP(B3700,Data_Dictionary!$F$326:$I$589,3,FALSE)</f>
        <v>Antigua y Barbuda</v>
      </c>
      <c r="D3700" t="str">
        <f>VLOOKUP(B3700,Data_Dictionary!$F$326:$I$589,4,FALSE)</f>
        <v>AG</v>
      </c>
      <c r="E3700" t="s">
        <v>6</v>
      </c>
      <c r="F3700" t="str">
        <f>VLOOKUP(E3700,Sex!$B$2:$C$5,2,FALSE)</f>
        <v>Ambos sexos combinados</v>
      </c>
      <c r="G3700" t="s">
        <v>35</v>
      </c>
      <c r="H3700">
        <v>690</v>
      </c>
    </row>
    <row r="3701" spans="1:8" x14ac:dyDescent="0.25">
      <c r="A3701">
        <v>2005</v>
      </c>
      <c r="B3701" t="s">
        <v>5</v>
      </c>
      <c r="C3701" t="str">
        <f>VLOOKUP(B3701,Data_Dictionary!$F$326:$I$589,3,FALSE)</f>
        <v>Antigua y Barbuda</v>
      </c>
      <c r="D3701" t="str">
        <f>VLOOKUP(B3701,Data_Dictionary!$F$326:$I$589,4,FALSE)</f>
        <v>AG</v>
      </c>
      <c r="E3701" t="s">
        <v>6</v>
      </c>
      <c r="F3701" t="str">
        <f>VLOOKUP(E3701,Sex!$B$2:$C$5,2,FALSE)</f>
        <v>Ambos sexos combinados</v>
      </c>
      <c r="G3701" t="s">
        <v>35</v>
      </c>
      <c r="H3701">
        <v>796</v>
      </c>
    </row>
    <row r="3702" spans="1:8" x14ac:dyDescent="0.25">
      <c r="A3702">
        <v>2010</v>
      </c>
      <c r="B3702" t="s">
        <v>5</v>
      </c>
      <c r="C3702" t="str">
        <f>VLOOKUP(B3702,Data_Dictionary!$F$326:$I$589,3,FALSE)</f>
        <v>Antigua y Barbuda</v>
      </c>
      <c r="D3702" t="str">
        <f>VLOOKUP(B3702,Data_Dictionary!$F$326:$I$589,4,FALSE)</f>
        <v>AG</v>
      </c>
      <c r="E3702" t="s">
        <v>6</v>
      </c>
      <c r="F3702" t="str">
        <f>VLOOKUP(E3702,Sex!$B$2:$C$5,2,FALSE)</f>
        <v>Ambos sexos combinados</v>
      </c>
      <c r="G3702" t="s">
        <v>35</v>
      </c>
      <c r="H3702">
        <v>1136</v>
      </c>
    </row>
    <row r="3703" spans="1:8" x14ac:dyDescent="0.25">
      <c r="A3703">
        <v>2015</v>
      </c>
      <c r="B3703" t="s">
        <v>5</v>
      </c>
      <c r="C3703" t="str">
        <f>VLOOKUP(B3703,Data_Dictionary!$F$326:$I$589,3,FALSE)</f>
        <v>Antigua y Barbuda</v>
      </c>
      <c r="D3703" t="str">
        <f>VLOOKUP(B3703,Data_Dictionary!$F$326:$I$589,4,FALSE)</f>
        <v>AG</v>
      </c>
      <c r="E3703" t="s">
        <v>6</v>
      </c>
      <c r="F3703" t="str">
        <f>VLOOKUP(E3703,Sex!$B$2:$C$5,2,FALSE)</f>
        <v>Ambos sexos combinados</v>
      </c>
      <c r="G3703" t="s">
        <v>35</v>
      </c>
      <c r="H3703">
        <v>1842</v>
      </c>
    </row>
    <row r="3704" spans="1:8" x14ac:dyDescent="0.25">
      <c r="A3704">
        <v>2020</v>
      </c>
      <c r="B3704" t="s">
        <v>5</v>
      </c>
      <c r="C3704" t="str">
        <f>VLOOKUP(B3704,Data_Dictionary!$F$326:$I$589,3,FALSE)</f>
        <v>Antigua y Barbuda</v>
      </c>
      <c r="D3704" t="str">
        <f>VLOOKUP(B3704,Data_Dictionary!$F$326:$I$589,4,FALSE)</f>
        <v>AG</v>
      </c>
      <c r="E3704" t="s">
        <v>6</v>
      </c>
      <c r="F3704" t="str">
        <f>VLOOKUP(E3704,Sex!$B$2:$C$5,2,FALSE)</f>
        <v>Ambos sexos combinados</v>
      </c>
      <c r="G3704" t="s">
        <v>35</v>
      </c>
      <c r="H3704">
        <v>2406</v>
      </c>
    </row>
    <row r="3705" spans="1:8" x14ac:dyDescent="0.25">
      <c r="A3705">
        <v>1990</v>
      </c>
      <c r="B3705" t="s">
        <v>8</v>
      </c>
      <c r="C3705" t="str">
        <f>VLOOKUP(B3705,Data_Dictionary!$F$326:$I$589,3,FALSE)</f>
        <v>Cuba</v>
      </c>
      <c r="D3705" t="str">
        <f>VLOOKUP(B3705,Data_Dictionary!$F$326:$I$589,4,FALSE)</f>
        <v>CU</v>
      </c>
      <c r="E3705" t="s">
        <v>6</v>
      </c>
      <c r="F3705" t="str">
        <f>VLOOKUP(E3705,Sex!$B$2:$C$5,2,FALSE)</f>
        <v>Ambos sexos combinados</v>
      </c>
      <c r="G3705" t="s">
        <v>35</v>
      </c>
      <c r="H3705">
        <v>4804</v>
      </c>
    </row>
    <row r="3706" spans="1:8" x14ac:dyDescent="0.25">
      <c r="A3706">
        <v>1995</v>
      </c>
      <c r="B3706" t="s">
        <v>8</v>
      </c>
      <c r="C3706" t="str">
        <f>VLOOKUP(B3706,Data_Dictionary!$F$326:$I$589,3,FALSE)</f>
        <v>Cuba</v>
      </c>
      <c r="D3706" t="str">
        <f>VLOOKUP(B3706,Data_Dictionary!$F$326:$I$589,4,FALSE)</f>
        <v>CU</v>
      </c>
      <c r="E3706" t="s">
        <v>6</v>
      </c>
      <c r="F3706" t="str">
        <f>VLOOKUP(E3706,Sex!$B$2:$C$5,2,FALSE)</f>
        <v>Ambos sexos combinados</v>
      </c>
      <c r="G3706" t="s">
        <v>35</v>
      </c>
      <c r="H3706">
        <v>3015</v>
      </c>
    </row>
    <row r="3707" spans="1:8" x14ac:dyDescent="0.25">
      <c r="A3707">
        <v>2000</v>
      </c>
      <c r="B3707" t="s">
        <v>8</v>
      </c>
      <c r="C3707" t="str">
        <f>VLOOKUP(B3707,Data_Dictionary!$F$326:$I$589,3,FALSE)</f>
        <v>Cuba</v>
      </c>
      <c r="D3707" t="str">
        <f>VLOOKUP(B3707,Data_Dictionary!$F$326:$I$589,4,FALSE)</f>
        <v>CU</v>
      </c>
      <c r="E3707" t="s">
        <v>6</v>
      </c>
      <c r="F3707" t="str">
        <f>VLOOKUP(E3707,Sex!$B$2:$C$5,2,FALSE)</f>
        <v>Ambos sexos combinados</v>
      </c>
      <c r="G3707" t="s">
        <v>35</v>
      </c>
      <c r="H3707">
        <v>1141</v>
      </c>
    </row>
    <row r="3708" spans="1:8" x14ac:dyDescent="0.25">
      <c r="A3708">
        <v>2005</v>
      </c>
      <c r="B3708" t="s">
        <v>8</v>
      </c>
      <c r="C3708" t="str">
        <f>VLOOKUP(B3708,Data_Dictionary!$F$326:$I$589,3,FALSE)</f>
        <v>Cuba</v>
      </c>
      <c r="D3708" t="str">
        <f>VLOOKUP(B3708,Data_Dictionary!$F$326:$I$589,4,FALSE)</f>
        <v>CU</v>
      </c>
      <c r="E3708" t="s">
        <v>6</v>
      </c>
      <c r="F3708" t="str">
        <f>VLOOKUP(E3708,Sex!$B$2:$C$5,2,FALSE)</f>
        <v>Ambos sexos combinados</v>
      </c>
      <c r="G3708" t="s">
        <v>35</v>
      </c>
      <c r="H3708">
        <v>624</v>
      </c>
    </row>
    <row r="3709" spans="1:8" x14ac:dyDescent="0.25">
      <c r="A3709">
        <v>2010</v>
      </c>
      <c r="B3709" t="s">
        <v>8</v>
      </c>
      <c r="C3709" t="str">
        <f>VLOOKUP(B3709,Data_Dictionary!$F$326:$I$589,3,FALSE)</f>
        <v>Cuba</v>
      </c>
      <c r="D3709" t="str">
        <f>VLOOKUP(B3709,Data_Dictionary!$F$326:$I$589,4,FALSE)</f>
        <v>CU</v>
      </c>
      <c r="E3709" t="s">
        <v>6</v>
      </c>
      <c r="F3709" t="str">
        <f>VLOOKUP(E3709,Sex!$B$2:$C$5,2,FALSE)</f>
        <v>Ambos sexos combinados</v>
      </c>
      <c r="G3709" t="s">
        <v>35</v>
      </c>
      <c r="H3709">
        <v>163</v>
      </c>
    </row>
    <row r="3710" spans="1:8" x14ac:dyDescent="0.25">
      <c r="A3710">
        <v>2015</v>
      </c>
      <c r="B3710" t="s">
        <v>8</v>
      </c>
      <c r="C3710" t="str">
        <f>VLOOKUP(B3710,Data_Dictionary!$F$326:$I$589,3,FALSE)</f>
        <v>Cuba</v>
      </c>
      <c r="D3710" t="str">
        <f>VLOOKUP(B3710,Data_Dictionary!$F$326:$I$589,4,FALSE)</f>
        <v>CU</v>
      </c>
      <c r="E3710" t="s">
        <v>6</v>
      </c>
      <c r="F3710" t="str">
        <f>VLOOKUP(E3710,Sex!$B$2:$C$5,2,FALSE)</f>
        <v>Ambos sexos combinados</v>
      </c>
      <c r="G3710" t="s">
        <v>35</v>
      </c>
      <c r="H3710">
        <v>97</v>
      </c>
    </row>
    <row r="3711" spans="1:8" x14ac:dyDescent="0.25">
      <c r="A3711">
        <v>2020</v>
      </c>
      <c r="B3711" t="s">
        <v>8</v>
      </c>
      <c r="C3711" t="str">
        <f>VLOOKUP(B3711,Data_Dictionary!$F$326:$I$589,3,FALSE)</f>
        <v>Cuba</v>
      </c>
      <c r="D3711" t="str">
        <f>VLOOKUP(B3711,Data_Dictionary!$F$326:$I$589,4,FALSE)</f>
        <v>CU</v>
      </c>
      <c r="E3711" t="s">
        <v>6</v>
      </c>
      <c r="F3711" t="str">
        <f>VLOOKUP(E3711,Sex!$B$2:$C$5,2,FALSE)</f>
        <v>Ambos sexos combinados</v>
      </c>
      <c r="G3711" t="s">
        <v>35</v>
      </c>
      <c r="H3711">
        <v>61</v>
      </c>
    </row>
    <row r="3712" spans="1:8" x14ac:dyDescent="0.25">
      <c r="A3712">
        <v>1990</v>
      </c>
      <c r="B3712" t="s">
        <v>9</v>
      </c>
      <c r="C3712" t="str">
        <f>VLOOKUP(B3712,Data_Dictionary!$F$326:$I$589,3,FALSE)</f>
        <v>República Dominicana</v>
      </c>
      <c r="D3712" t="str">
        <f>VLOOKUP(B3712,Data_Dictionary!$F$326:$I$589,4,FALSE)</f>
        <v>DO</v>
      </c>
      <c r="E3712" t="s">
        <v>6</v>
      </c>
      <c r="F3712" t="str">
        <f>VLOOKUP(E3712,Sex!$B$2:$C$5,2,FALSE)</f>
        <v>Ambos sexos combinados</v>
      </c>
      <c r="G3712" t="s">
        <v>35</v>
      </c>
      <c r="H3712">
        <v>7115</v>
      </c>
    </row>
    <row r="3713" spans="1:8" x14ac:dyDescent="0.25">
      <c r="A3713">
        <v>1995</v>
      </c>
      <c r="B3713" t="s">
        <v>9</v>
      </c>
      <c r="C3713" t="str">
        <f>VLOOKUP(B3713,Data_Dictionary!$F$326:$I$589,3,FALSE)</f>
        <v>República Dominicana</v>
      </c>
      <c r="D3713" t="str">
        <f>VLOOKUP(B3713,Data_Dictionary!$F$326:$I$589,4,FALSE)</f>
        <v>DO</v>
      </c>
      <c r="E3713" t="s">
        <v>6</v>
      </c>
      <c r="F3713" t="str">
        <f>VLOOKUP(E3713,Sex!$B$2:$C$5,2,FALSE)</f>
        <v>Ambos sexos combinados</v>
      </c>
      <c r="G3713" t="s">
        <v>35</v>
      </c>
      <c r="H3713">
        <v>8331</v>
      </c>
    </row>
    <row r="3714" spans="1:8" x14ac:dyDescent="0.25">
      <c r="A3714">
        <v>2000</v>
      </c>
      <c r="B3714" t="s">
        <v>9</v>
      </c>
      <c r="C3714" t="str">
        <f>VLOOKUP(B3714,Data_Dictionary!$F$326:$I$589,3,FALSE)</f>
        <v>República Dominicana</v>
      </c>
      <c r="D3714" t="str">
        <f>VLOOKUP(B3714,Data_Dictionary!$F$326:$I$589,4,FALSE)</f>
        <v>DO</v>
      </c>
      <c r="E3714" t="s">
        <v>6</v>
      </c>
      <c r="F3714" t="str">
        <f>VLOOKUP(E3714,Sex!$B$2:$C$5,2,FALSE)</f>
        <v>Ambos sexos combinados</v>
      </c>
      <c r="G3714" t="s">
        <v>35</v>
      </c>
      <c r="H3714">
        <v>11179</v>
      </c>
    </row>
    <row r="3715" spans="1:8" x14ac:dyDescent="0.25">
      <c r="A3715">
        <v>2005</v>
      </c>
      <c r="B3715" t="s">
        <v>9</v>
      </c>
      <c r="C3715" t="str">
        <f>VLOOKUP(B3715,Data_Dictionary!$F$326:$I$589,3,FALSE)</f>
        <v>República Dominicana</v>
      </c>
      <c r="D3715" t="str">
        <f>VLOOKUP(B3715,Data_Dictionary!$F$326:$I$589,4,FALSE)</f>
        <v>DO</v>
      </c>
      <c r="E3715" t="s">
        <v>6</v>
      </c>
      <c r="F3715" t="str">
        <f>VLOOKUP(E3715,Sex!$B$2:$C$5,2,FALSE)</f>
        <v>Ambos sexos combinados</v>
      </c>
      <c r="G3715" t="s">
        <v>35</v>
      </c>
      <c r="H3715">
        <v>10703</v>
      </c>
    </row>
    <row r="3716" spans="1:8" x14ac:dyDescent="0.25">
      <c r="A3716">
        <v>2010</v>
      </c>
      <c r="B3716" t="s">
        <v>9</v>
      </c>
      <c r="C3716" t="str">
        <f>VLOOKUP(B3716,Data_Dictionary!$F$326:$I$589,3,FALSE)</f>
        <v>República Dominicana</v>
      </c>
      <c r="D3716" t="str">
        <f>VLOOKUP(B3716,Data_Dictionary!$F$326:$I$589,4,FALSE)</f>
        <v>DO</v>
      </c>
      <c r="E3716" t="s">
        <v>6</v>
      </c>
      <c r="F3716" t="str">
        <f>VLOOKUP(E3716,Sex!$B$2:$C$5,2,FALSE)</f>
        <v>Ambos sexos combinados</v>
      </c>
      <c r="G3716" t="s">
        <v>35</v>
      </c>
      <c r="H3716">
        <v>8399</v>
      </c>
    </row>
    <row r="3717" spans="1:8" x14ac:dyDescent="0.25">
      <c r="A3717">
        <v>2015</v>
      </c>
      <c r="B3717" t="s">
        <v>9</v>
      </c>
      <c r="C3717" t="str">
        <f>VLOOKUP(B3717,Data_Dictionary!$F$326:$I$589,3,FALSE)</f>
        <v>República Dominicana</v>
      </c>
      <c r="D3717" t="str">
        <f>VLOOKUP(B3717,Data_Dictionary!$F$326:$I$589,4,FALSE)</f>
        <v>DO</v>
      </c>
      <c r="E3717" t="s">
        <v>6</v>
      </c>
      <c r="F3717" t="str">
        <f>VLOOKUP(E3717,Sex!$B$2:$C$5,2,FALSE)</f>
        <v>Ambos sexos combinados</v>
      </c>
      <c r="G3717" t="s">
        <v>35</v>
      </c>
      <c r="H3717">
        <v>10186</v>
      </c>
    </row>
    <row r="3718" spans="1:8" x14ac:dyDescent="0.25">
      <c r="A3718">
        <v>2020</v>
      </c>
      <c r="B3718" t="s">
        <v>9</v>
      </c>
      <c r="C3718" t="str">
        <f>VLOOKUP(B3718,Data_Dictionary!$F$326:$I$589,3,FALSE)</f>
        <v>República Dominicana</v>
      </c>
      <c r="D3718" t="str">
        <f>VLOOKUP(B3718,Data_Dictionary!$F$326:$I$589,4,FALSE)</f>
        <v>DO</v>
      </c>
      <c r="E3718" t="s">
        <v>6</v>
      </c>
      <c r="F3718" t="str">
        <f>VLOOKUP(E3718,Sex!$B$2:$C$5,2,FALSE)</f>
        <v>Ambos sexos combinados</v>
      </c>
      <c r="G3718" t="s">
        <v>35</v>
      </c>
      <c r="H3718">
        <v>13131</v>
      </c>
    </row>
    <row r="3719" spans="1:8" x14ac:dyDescent="0.25">
      <c r="A3719">
        <v>1990</v>
      </c>
      <c r="B3719" t="s">
        <v>10</v>
      </c>
      <c r="C3719" t="str">
        <f>VLOOKUP(B3719,Data_Dictionary!$F$326:$I$589,3,FALSE)</f>
        <v>Costa Rica</v>
      </c>
      <c r="D3719" t="str">
        <f>VLOOKUP(B3719,Data_Dictionary!$F$326:$I$589,4,FALSE)</f>
        <v>CR</v>
      </c>
      <c r="E3719" t="s">
        <v>6</v>
      </c>
      <c r="F3719" t="str">
        <f>VLOOKUP(E3719,Sex!$B$2:$C$5,2,FALSE)</f>
        <v>Ambos sexos combinados</v>
      </c>
      <c r="G3719" t="s">
        <v>35</v>
      </c>
      <c r="H3719">
        <v>11740</v>
      </c>
    </row>
    <row r="3720" spans="1:8" x14ac:dyDescent="0.25">
      <c r="A3720">
        <v>1995</v>
      </c>
      <c r="B3720" t="s">
        <v>10</v>
      </c>
      <c r="C3720" t="str">
        <f>VLOOKUP(B3720,Data_Dictionary!$F$326:$I$589,3,FALSE)</f>
        <v>Costa Rica</v>
      </c>
      <c r="D3720" t="str">
        <f>VLOOKUP(B3720,Data_Dictionary!$F$326:$I$589,4,FALSE)</f>
        <v>CR</v>
      </c>
      <c r="E3720" t="s">
        <v>6</v>
      </c>
      <c r="F3720" t="str">
        <f>VLOOKUP(E3720,Sex!$B$2:$C$5,2,FALSE)</f>
        <v>Ambos sexos combinados</v>
      </c>
      <c r="G3720" t="s">
        <v>35</v>
      </c>
      <c r="H3720">
        <v>9897</v>
      </c>
    </row>
    <row r="3721" spans="1:8" x14ac:dyDescent="0.25">
      <c r="A3721">
        <v>2000</v>
      </c>
      <c r="B3721" t="s">
        <v>10</v>
      </c>
      <c r="C3721" t="str">
        <f>VLOOKUP(B3721,Data_Dictionary!$F$326:$I$589,3,FALSE)</f>
        <v>Costa Rica</v>
      </c>
      <c r="D3721" t="str">
        <f>VLOOKUP(B3721,Data_Dictionary!$F$326:$I$589,4,FALSE)</f>
        <v>CR</v>
      </c>
      <c r="E3721" t="s">
        <v>6</v>
      </c>
      <c r="F3721" t="str">
        <f>VLOOKUP(E3721,Sex!$B$2:$C$5,2,FALSE)</f>
        <v>Ambos sexos combinados</v>
      </c>
      <c r="G3721" t="s">
        <v>35</v>
      </c>
      <c r="H3721">
        <v>8206</v>
      </c>
    </row>
    <row r="3722" spans="1:8" x14ac:dyDescent="0.25">
      <c r="A3722">
        <v>2005</v>
      </c>
      <c r="B3722" t="s">
        <v>10</v>
      </c>
      <c r="C3722" t="str">
        <f>VLOOKUP(B3722,Data_Dictionary!$F$326:$I$589,3,FALSE)</f>
        <v>Costa Rica</v>
      </c>
      <c r="D3722" t="str">
        <f>VLOOKUP(B3722,Data_Dictionary!$F$326:$I$589,4,FALSE)</f>
        <v>CR</v>
      </c>
      <c r="E3722" t="s">
        <v>6</v>
      </c>
      <c r="F3722" t="str">
        <f>VLOOKUP(E3722,Sex!$B$2:$C$5,2,FALSE)</f>
        <v>Ambos sexos combinados</v>
      </c>
      <c r="G3722" t="s">
        <v>35</v>
      </c>
      <c r="H3722">
        <v>12157</v>
      </c>
    </row>
    <row r="3723" spans="1:8" x14ac:dyDescent="0.25">
      <c r="A3723">
        <v>2010</v>
      </c>
      <c r="B3723" t="s">
        <v>10</v>
      </c>
      <c r="C3723" t="str">
        <f>VLOOKUP(B3723,Data_Dictionary!$F$326:$I$589,3,FALSE)</f>
        <v>Costa Rica</v>
      </c>
      <c r="D3723" t="str">
        <f>VLOOKUP(B3723,Data_Dictionary!$F$326:$I$589,4,FALSE)</f>
        <v>CR</v>
      </c>
      <c r="E3723" t="s">
        <v>6</v>
      </c>
      <c r="F3723" t="str">
        <f>VLOOKUP(E3723,Sex!$B$2:$C$5,2,FALSE)</f>
        <v>Ambos sexos combinados</v>
      </c>
      <c r="G3723" t="s">
        <v>35</v>
      </c>
      <c r="H3723">
        <v>16111</v>
      </c>
    </row>
    <row r="3724" spans="1:8" x14ac:dyDescent="0.25">
      <c r="A3724">
        <v>2015</v>
      </c>
      <c r="B3724" t="s">
        <v>10</v>
      </c>
      <c r="C3724" t="str">
        <f>VLOOKUP(B3724,Data_Dictionary!$F$326:$I$589,3,FALSE)</f>
        <v>Costa Rica</v>
      </c>
      <c r="D3724" t="str">
        <f>VLOOKUP(B3724,Data_Dictionary!$F$326:$I$589,4,FALSE)</f>
        <v>CR</v>
      </c>
      <c r="E3724" t="s">
        <v>6</v>
      </c>
      <c r="F3724" t="str">
        <f>VLOOKUP(E3724,Sex!$B$2:$C$5,2,FALSE)</f>
        <v>Ambos sexos combinados</v>
      </c>
      <c r="G3724" t="s">
        <v>35</v>
      </c>
      <c r="H3724">
        <v>19119</v>
      </c>
    </row>
    <row r="3725" spans="1:8" x14ac:dyDescent="0.25">
      <c r="A3725">
        <v>2020</v>
      </c>
      <c r="B3725" t="s">
        <v>10</v>
      </c>
      <c r="C3725" t="str">
        <f>VLOOKUP(B3725,Data_Dictionary!$F$326:$I$589,3,FALSE)</f>
        <v>Costa Rica</v>
      </c>
      <c r="D3725" t="str">
        <f>VLOOKUP(B3725,Data_Dictionary!$F$326:$I$589,4,FALSE)</f>
        <v>CR</v>
      </c>
      <c r="E3725" t="s">
        <v>6</v>
      </c>
      <c r="F3725" t="str">
        <f>VLOOKUP(E3725,Sex!$B$2:$C$5,2,FALSE)</f>
        <v>Ambos sexos combinados</v>
      </c>
      <c r="G3725" t="s">
        <v>35</v>
      </c>
      <c r="H3725">
        <v>27202</v>
      </c>
    </row>
    <row r="3726" spans="1:8" x14ac:dyDescent="0.25">
      <c r="A3726">
        <v>1990</v>
      </c>
      <c r="B3726" t="s">
        <v>11</v>
      </c>
      <c r="C3726" t="str">
        <f>VLOOKUP(B3726,Data_Dictionary!$F$326:$I$589,3,FALSE)</f>
        <v>El Salvador</v>
      </c>
      <c r="D3726" t="str">
        <f>VLOOKUP(B3726,Data_Dictionary!$F$326:$I$589,4,FALSE)</f>
        <v>SV</v>
      </c>
      <c r="E3726" t="s">
        <v>6</v>
      </c>
      <c r="F3726" t="str">
        <f>VLOOKUP(E3726,Sex!$B$2:$C$5,2,FALSE)</f>
        <v>Ambos sexos combinados</v>
      </c>
      <c r="G3726" t="s">
        <v>35</v>
      </c>
      <c r="H3726">
        <v>1402</v>
      </c>
    </row>
    <row r="3727" spans="1:8" x14ac:dyDescent="0.25">
      <c r="A3727">
        <v>1995</v>
      </c>
      <c r="B3727" t="s">
        <v>11</v>
      </c>
      <c r="C3727" t="str">
        <f>VLOOKUP(B3727,Data_Dictionary!$F$326:$I$589,3,FALSE)</f>
        <v>El Salvador</v>
      </c>
      <c r="D3727" t="str">
        <f>VLOOKUP(B3727,Data_Dictionary!$F$326:$I$589,4,FALSE)</f>
        <v>SV</v>
      </c>
      <c r="E3727" t="s">
        <v>6</v>
      </c>
      <c r="F3727" t="str">
        <f>VLOOKUP(E3727,Sex!$B$2:$C$5,2,FALSE)</f>
        <v>Ambos sexos combinados</v>
      </c>
      <c r="G3727" t="s">
        <v>35</v>
      </c>
      <c r="H3727">
        <v>1251</v>
      </c>
    </row>
    <row r="3728" spans="1:8" x14ac:dyDescent="0.25">
      <c r="A3728">
        <v>2000</v>
      </c>
      <c r="B3728" t="s">
        <v>11</v>
      </c>
      <c r="C3728" t="str">
        <f>VLOOKUP(B3728,Data_Dictionary!$F$326:$I$589,3,FALSE)</f>
        <v>El Salvador</v>
      </c>
      <c r="D3728" t="str">
        <f>VLOOKUP(B3728,Data_Dictionary!$F$326:$I$589,4,FALSE)</f>
        <v>SV</v>
      </c>
      <c r="E3728" t="s">
        <v>6</v>
      </c>
      <c r="F3728" t="str">
        <f>VLOOKUP(E3728,Sex!$B$2:$C$5,2,FALSE)</f>
        <v>Ambos sexos combinados</v>
      </c>
      <c r="G3728" t="s">
        <v>35</v>
      </c>
      <c r="H3728">
        <v>1117</v>
      </c>
    </row>
    <row r="3729" spans="1:8" x14ac:dyDescent="0.25">
      <c r="A3729">
        <v>2005</v>
      </c>
      <c r="B3729" t="s">
        <v>11</v>
      </c>
      <c r="C3729" t="str">
        <f>VLOOKUP(B3729,Data_Dictionary!$F$326:$I$589,3,FALSE)</f>
        <v>El Salvador</v>
      </c>
      <c r="D3729" t="str">
        <f>VLOOKUP(B3729,Data_Dictionary!$F$326:$I$589,4,FALSE)</f>
        <v>SV</v>
      </c>
      <c r="E3729" t="s">
        <v>6</v>
      </c>
      <c r="F3729" t="str">
        <f>VLOOKUP(E3729,Sex!$B$2:$C$5,2,FALSE)</f>
        <v>Ambos sexos combinados</v>
      </c>
      <c r="G3729" t="s">
        <v>35</v>
      </c>
      <c r="H3729">
        <v>1183</v>
      </c>
    </row>
    <row r="3730" spans="1:8" x14ac:dyDescent="0.25">
      <c r="A3730">
        <v>2010</v>
      </c>
      <c r="B3730" t="s">
        <v>11</v>
      </c>
      <c r="C3730" t="str">
        <f>VLOOKUP(B3730,Data_Dictionary!$F$326:$I$589,3,FALSE)</f>
        <v>El Salvador</v>
      </c>
      <c r="D3730" t="str">
        <f>VLOOKUP(B3730,Data_Dictionary!$F$326:$I$589,4,FALSE)</f>
        <v>SV</v>
      </c>
      <c r="E3730" t="s">
        <v>6</v>
      </c>
      <c r="F3730" t="str">
        <f>VLOOKUP(E3730,Sex!$B$2:$C$5,2,FALSE)</f>
        <v>Ambos sexos combinados</v>
      </c>
      <c r="G3730" t="s">
        <v>35</v>
      </c>
      <c r="H3730">
        <v>1302</v>
      </c>
    </row>
    <row r="3731" spans="1:8" x14ac:dyDescent="0.25">
      <c r="A3731">
        <v>2015</v>
      </c>
      <c r="B3731" t="s">
        <v>11</v>
      </c>
      <c r="C3731" t="str">
        <f>VLOOKUP(B3731,Data_Dictionary!$F$326:$I$589,3,FALSE)</f>
        <v>El Salvador</v>
      </c>
      <c r="D3731" t="str">
        <f>VLOOKUP(B3731,Data_Dictionary!$F$326:$I$589,4,FALSE)</f>
        <v>SV</v>
      </c>
      <c r="E3731" t="s">
        <v>6</v>
      </c>
      <c r="F3731" t="str">
        <f>VLOOKUP(E3731,Sex!$B$2:$C$5,2,FALSE)</f>
        <v>Ambos sexos combinados</v>
      </c>
      <c r="G3731" t="s">
        <v>35</v>
      </c>
      <c r="H3731">
        <v>1590</v>
      </c>
    </row>
    <row r="3732" spans="1:8" x14ac:dyDescent="0.25">
      <c r="A3732">
        <v>2020</v>
      </c>
      <c r="B3732" t="s">
        <v>11</v>
      </c>
      <c r="C3732" t="str">
        <f>VLOOKUP(B3732,Data_Dictionary!$F$326:$I$589,3,FALSE)</f>
        <v>El Salvador</v>
      </c>
      <c r="D3732" t="str">
        <f>VLOOKUP(B3732,Data_Dictionary!$F$326:$I$589,4,FALSE)</f>
        <v>SV</v>
      </c>
      <c r="E3732" t="s">
        <v>6</v>
      </c>
      <c r="F3732" t="str">
        <f>VLOOKUP(E3732,Sex!$B$2:$C$5,2,FALSE)</f>
        <v>Ambos sexos combinados</v>
      </c>
      <c r="G3732" t="s">
        <v>35</v>
      </c>
      <c r="H3732">
        <v>1766</v>
      </c>
    </row>
    <row r="3733" spans="1:8" x14ac:dyDescent="0.25">
      <c r="A3733">
        <v>1990</v>
      </c>
      <c r="B3733" t="s">
        <v>12</v>
      </c>
      <c r="C3733" t="str">
        <f>VLOOKUP(B3733,Data_Dictionary!$F$326:$I$589,3,FALSE)</f>
        <v>Honduras</v>
      </c>
      <c r="D3733" t="str">
        <f>VLOOKUP(B3733,Data_Dictionary!$F$326:$I$589,4,FALSE)</f>
        <v>HN</v>
      </c>
      <c r="E3733" t="s">
        <v>6</v>
      </c>
      <c r="F3733" t="str">
        <f>VLOOKUP(E3733,Sex!$B$2:$C$5,2,FALSE)</f>
        <v>Ambos sexos combinados</v>
      </c>
      <c r="G3733" t="s">
        <v>35</v>
      </c>
      <c r="H3733">
        <v>8712</v>
      </c>
    </row>
    <row r="3734" spans="1:8" x14ac:dyDescent="0.25">
      <c r="A3734">
        <v>1995</v>
      </c>
      <c r="B3734" t="s">
        <v>12</v>
      </c>
      <c r="C3734" t="str">
        <f>VLOOKUP(B3734,Data_Dictionary!$F$326:$I$589,3,FALSE)</f>
        <v>Honduras</v>
      </c>
      <c r="D3734" t="str">
        <f>VLOOKUP(B3734,Data_Dictionary!$F$326:$I$589,4,FALSE)</f>
        <v>HN</v>
      </c>
      <c r="E3734" t="s">
        <v>6</v>
      </c>
      <c r="F3734" t="str">
        <f>VLOOKUP(E3734,Sex!$B$2:$C$5,2,FALSE)</f>
        <v>Ambos sexos combinados</v>
      </c>
      <c r="G3734" t="s">
        <v>35</v>
      </c>
      <c r="H3734">
        <v>4932</v>
      </c>
    </row>
    <row r="3735" spans="1:8" x14ac:dyDescent="0.25">
      <c r="A3735">
        <v>2000</v>
      </c>
      <c r="B3735" t="s">
        <v>12</v>
      </c>
      <c r="C3735" t="str">
        <f>VLOOKUP(B3735,Data_Dictionary!$F$326:$I$589,3,FALSE)</f>
        <v>Honduras</v>
      </c>
      <c r="D3735" t="str">
        <f>VLOOKUP(B3735,Data_Dictionary!$F$326:$I$589,4,FALSE)</f>
        <v>HN</v>
      </c>
      <c r="E3735" t="s">
        <v>6</v>
      </c>
      <c r="F3735" t="str">
        <f>VLOOKUP(E3735,Sex!$B$2:$C$5,2,FALSE)</f>
        <v>Ambos sexos combinados</v>
      </c>
      <c r="G3735" t="s">
        <v>35</v>
      </c>
      <c r="H3735">
        <v>1257</v>
      </c>
    </row>
    <row r="3736" spans="1:8" x14ac:dyDescent="0.25">
      <c r="A3736">
        <v>2005</v>
      </c>
      <c r="B3736" t="s">
        <v>12</v>
      </c>
      <c r="C3736" t="str">
        <f>VLOOKUP(B3736,Data_Dictionary!$F$326:$I$589,3,FALSE)</f>
        <v>Honduras</v>
      </c>
      <c r="D3736" t="str">
        <f>VLOOKUP(B3736,Data_Dictionary!$F$326:$I$589,4,FALSE)</f>
        <v>HN</v>
      </c>
      <c r="E3736" t="s">
        <v>6</v>
      </c>
      <c r="F3736" t="str">
        <f>VLOOKUP(E3736,Sex!$B$2:$C$5,2,FALSE)</f>
        <v>Ambos sexos combinados</v>
      </c>
      <c r="G3736" t="s">
        <v>35</v>
      </c>
      <c r="H3736">
        <v>1366</v>
      </c>
    </row>
    <row r="3737" spans="1:8" x14ac:dyDescent="0.25">
      <c r="A3737">
        <v>2010</v>
      </c>
      <c r="B3737" t="s">
        <v>12</v>
      </c>
      <c r="C3737" t="str">
        <f>VLOOKUP(B3737,Data_Dictionary!$F$326:$I$589,3,FALSE)</f>
        <v>Honduras</v>
      </c>
      <c r="D3737" t="str">
        <f>VLOOKUP(B3737,Data_Dictionary!$F$326:$I$589,4,FALSE)</f>
        <v>HN</v>
      </c>
      <c r="E3737" t="s">
        <v>6</v>
      </c>
      <c r="F3737" t="str">
        <f>VLOOKUP(E3737,Sex!$B$2:$C$5,2,FALSE)</f>
        <v>Ambos sexos combinados</v>
      </c>
      <c r="G3737" t="s">
        <v>35</v>
      </c>
      <c r="H3737">
        <v>1293</v>
      </c>
    </row>
    <row r="3738" spans="1:8" x14ac:dyDescent="0.25">
      <c r="A3738">
        <v>2015</v>
      </c>
      <c r="B3738" t="s">
        <v>12</v>
      </c>
      <c r="C3738" t="str">
        <f>VLOOKUP(B3738,Data_Dictionary!$F$326:$I$589,3,FALSE)</f>
        <v>Honduras</v>
      </c>
      <c r="D3738" t="str">
        <f>VLOOKUP(B3738,Data_Dictionary!$F$326:$I$589,4,FALSE)</f>
        <v>HN</v>
      </c>
      <c r="E3738" t="s">
        <v>6</v>
      </c>
      <c r="F3738" t="str">
        <f>VLOOKUP(E3738,Sex!$B$2:$C$5,2,FALSE)</f>
        <v>Ambos sexos combinados</v>
      </c>
      <c r="G3738" t="s">
        <v>35</v>
      </c>
      <c r="H3738">
        <v>1680</v>
      </c>
    </row>
    <row r="3739" spans="1:8" x14ac:dyDescent="0.25">
      <c r="A3739">
        <v>2020</v>
      </c>
      <c r="B3739" t="s">
        <v>12</v>
      </c>
      <c r="C3739" t="str">
        <f>VLOOKUP(B3739,Data_Dictionary!$F$326:$I$589,3,FALSE)</f>
        <v>Honduras</v>
      </c>
      <c r="D3739" t="str">
        <f>VLOOKUP(B3739,Data_Dictionary!$F$326:$I$589,4,FALSE)</f>
        <v>HN</v>
      </c>
      <c r="E3739" t="s">
        <v>6</v>
      </c>
      <c r="F3739" t="str">
        <f>VLOOKUP(E3739,Sex!$B$2:$C$5,2,FALSE)</f>
        <v>Ambos sexos combinados</v>
      </c>
      <c r="G3739" t="s">
        <v>35</v>
      </c>
      <c r="H3739">
        <v>2043</v>
      </c>
    </row>
    <row r="3740" spans="1:8" x14ac:dyDescent="0.25">
      <c r="A3740">
        <v>1990</v>
      </c>
      <c r="B3740" t="s">
        <v>13</v>
      </c>
      <c r="C3740" t="str">
        <f>VLOOKUP(B3740,Data_Dictionary!$F$326:$I$589,3,FALSE)</f>
        <v>México</v>
      </c>
      <c r="D3740" t="str">
        <f>VLOOKUP(B3740,Data_Dictionary!$F$326:$I$589,4,FALSE)</f>
        <v>MX</v>
      </c>
      <c r="E3740" t="s">
        <v>6</v>
      </c>
      <c r="F3740" t="str">
        <f>VLOOKUP(E3740,Sex!$B$2:$C$5,2,FALSE)</f>
        <v>Ambos sexos combinados</v>
      </c>
      <c r="G3740" t="s">
        <v>35</v>
      </c>
      <c r="H3740">
        <v>25676</v>
      </c>
    </row>
    <row r="3741" spans="1:8" x14ac:dyDescent="0.25">
      <c r="A3741">
        <v>1995</v>
      </c>
      <c r="B3741" t="s">
        <v>13</v>
      </c>
      <c r="C3741" t="str">
        <f>VLOOKUP(B3741,Data_Dictionary!$F$326:$I$589,3,FALSE)</f>
        <v>México</v>
      </c>
      <c r="D3741" t="str">
        <f>VLOOKUP(B3741,Data_Dictionary!$F$326:$I$589,4,FALSE)</f>
        <v>MX</v>
      </c>
      <c r="E3741" t="s">
        <v>6</v>
      </c>
      <c r="F3741" t="str">
        <f>VLOOKUP(E3741,Sex!$B$2:$C$5,2,FALSE)</f>
        <v>Ambos sexos combinados</v>
      </c>
      <c r="G3741" t="s">
        <v>35</v>
      </c>
      <c r="H3741">
        <v>14720</v>
      </c>
    </row>
    <row r="3742" spans="1:8" x14ac:dyDescent="0.25">
      <c r="A3742">
        <v>2000</v>
      </c>
      <c r="B3742" t="s">
        <v>13</v>
      </c>
      <c r="C3742" t="str">
        <f>VLOOKUP(B3742,Data_Dictionary!$F$326:$I$589,3,FALSE)</f>
        <v>México</v>
      </c>
      <c r="D3742" t="str">
        <f>VLOOKUP(B3742,Data_Dictionary!$F$326:$I$589,4,FALSE)</f>
        <v>MX</v>
      </c>
      <c r="E3742" t="s">
        <v>6</v>
      </c>
      <c r="F3742" t="str">
        <f>VLOOKUP(E3742,Sex!$B$2:$C$5,2,FALSE)</f>
        <v>Ambos sexos combinados</v>
      </c>
      <c r="G3742" t="s">
        <v>35</v>
      </c>
      <c r="H3742">
        <v>12216</v>
      </c>
    </row>
    <row r="3743" spans="1:8" x14ac:dyDescent="0.25">
      <c r="A3743">
        <v>2005</v>
      </c>
      <c r="B3743" t="s">
        <v>13</v>
      </c>
      <c r="C3743" t="str">
        <f>VLOOKUP(B3743,Data_Dictionary!$F$326:$I$589,3,FALSE)</f>
        <v>México</v>
      </c>
      <c r="D3743" t="str">
        <f>VLOOKUP(B3743,Data_Dictionary!$F$326:$I$589,4,FALSE)</f>
        <v>MX</v>
      </c>
      <c r="E3743" t="s">
        <v>6</v>
      </c>
      <c r="F3743" t="str">
        <f>VLOOKUP(E3743,Sex!$B$2:$C$5,2,FALSE)</f>
        <v>Ambos sexos combinados</v>
      </c>
      <c r="G3743" t="s">
        <v>35</v>
      </c>
      <c r="H3743">
        <v>24023</v>
      </c>
    </row>
    <row r="3744" spans="1:8" x14ac:dyDescent="0.25">
      <c r="A3744">
        <v>2010</v>
      </c>
      <c r="B3744" t="s">
        <v>13</v>
      </c>
      <c r="C3744" t="str">
        <f>VLOOKUP(B3744,Data_Dictionary!$F$326:$I$589,3,FALSE)</f>
        <v>México</v>
      </c>
      <c r="D3744" t="str">
        <f>VLOOKUP(B3744,Data_Dictionary!$F$326:$I$589,4,FALSE)</f>
        <v>MX</v>
      </c>
      <c r="E3744" t="s">
        <v>6</v>
      </c>
      <c r="F3744" t="str">
        <f>VLOOKUP(E3744,Sex!$B$2:$C$5,2,FALSE)</f>
        <v>Ambos sexos combinados</v>
      </c>
      <c r="G3744" t="s">
        <v>35</v>
      </c>
      <c r="H3744">
        <v>18124</v>
      </c>
    </row>
    <row r="3745" spans="1:8" x14ac:dyDescent="0.25">
      <c r="A3745">
        <v>2015</v>
      </c>
      <c r="B3745" t="s">
        <v>13</v>
      </c>
      <c r="C3745" t="str">
        <f>VLOOKUP(B3745,Data_Dictionary!$F$326:$I$589,3,FALSE)</f>
        <v>México</v>
      </c>
      <c r="D3745" t="str">
        <f>VLOOKUP(B3745,Data_Dictionary!$F$326:$I$589,4,FALSE)</f>
        <v>MX</v>
      </c>
      <c r="E3745" t="s">
        <v>6</v>
      </c>
      <c r="F3745" t="str">
        <f>VLOOKUP(E3745,Sex!$B$2:$C$5,2,FALSE)</f>
        <v>Ambos sexos combinados</v>
      </c>
      <c r="G3745" t="s">
        <v>35</v>
      </c>
      <c r="H3745">
        <v>20900</v>
      </c>
    </row>
    <row r="3746" spans="1:8" x14ac:dyDescent="0.25">
      <c r="A3746">
        <v>2020</v>
      </c>
      <c r="B3746" t="s">
        <v>13</v>
      </c>
      <c r="C3746" t="str">
        <f>VLOOKUP(B3746,Data_Dictionary!$F$326:$I$589,3,FALSE)</f>
        <v>México</v>
      </c>
      <c r="D3746" t="str">
        <f>VLOOKUP(B3746,Data_Dictionary!$F$326:$I$589,4,FALSE)</f>
        <v>MX</v>
      </c>
      <c r="E3746" t="s">
        <v>6</v>
      </c>
      <c r="F3746" t="str">
        <f>VLOOKUP(E3746,Sex!$B$2:$C$5,2,FALSE)</f>
        <v>Ambos sexos combinados</v>
      </c>
      <c r="G3746" t="s">
        <v>35</v>
      </c>
      <c r="H3746">
        <v>26428</v>
      </c>
    </row>
    <row r="3747" spans="1:8" x14ac:dyDescent="0.25">
      <c r="A3747">
        <v>1990</v>
      </c>
      <c r="B3747" t="s">
        <v>14</v>
      </c>
      <c r="C3747" t="str">
        <f>VLOOKUP(B3747,Data_Dictionary!$F$326:$I$589,3,FALSE)</f>
        <v>Argentina</v>
      </c>
      <c r="D3747" t="str">
        <f>VLOOKUP(B3747,Data_Dictionary!$F$326:$I$589,4,FALSE)</f>
        <v>AR</v>
      </c>
      <c r="E3747" t="s">
        <v>6</v>
      </c>
      <c r="F3747" t="str">
        <f>VLOOKUP(E3747,Sex!$B$2:$C$5,2,FALSE)</f>
        <v>Ambos sexos combinados</v>
      </c>
      <c r="G3747" t="s">
        <v>35</v>
      </c>
      <c r="H3747">
        <v>121041</v>
      </c>
    </row>
    <row r="3748" spans="1:8" x14ac:dyDescent="0.25">
      <c r="A3748">
        <v>1995</v>
      </c>
      <c r="B3748" t="s">
        <v>14</v>
      </c>
      <c r="C3748" t="str">
        <f>VLOOKUP(B3748,Data_Dictionary!$F$326:$I$589,3,FALSE)</f>
        <v>Argentina</v>
      </c>
      <c r="D3748" t="str">
        <f>VLOOKUP(B3748,Data_Dictionary!$F$326:$I$589,4,FALSE)</f>
        <v>AR</v>
      </c>
      <c r="E3748" t="s">
        <v>6</v>
      </c>
      <c r="F3748" t="str">
        <f>VLOOKUP(E3748,Sex!$B$2:$C$5,2,FALSE)</f>
        <v>Ambos sexos combinados</v>
      </c>
      <c r="G3748" t="s">
        <v>35</v>
      </c>
      <c r="H3748">
        <v>110298</v>
      </c>
    </row>
    <row r="3749" spans="1:8" x14ac:dyDescent="0.25">
      <c r="A3749">
        <v>2000</v>
      </c>
      <c r="B3749" t="s">
        <v>14</v>
      </c>
      <c r="C3749" t="str">
        <f>VLOOKUP(B3749,Data_Dictionary!$F$326:$I$589,3,FALSE)</f>
        <v>Argentina</v>
      </c>
      <c r="D3749" t="str">
        <f>VLOOKUP(B3749,Data_Dictionary!$F$326:$I$589,4,FALSE)</f>
        <v>AR</v>
      </c>
      <c r="E3749" t="s">
        <v>6</v>
      </c>
      <c r="F3749" t="str">
        <f>VLOOKUP(E3749,Sex!$B$2:$C$5,2,FALSE)</f>
        <v>Ambos sexos combinados</v>
      </c>
      <c r="G3749" t="s">
        <v>35</v>
      </c>
      <c r="H3749">
        <v>121713</v>
      </c>
    </row>
    <row r="3750" spans="1:8" x14ac:dyDescent="0.25">
      <c r="A3750">
        <v>2005</v>
      </c>
      <c r="B3750" t="s">
        <v>14</v>
      </c>
      <c r="C3750" t="str">
        <f>VLOOKUP(B3750,Data_Dictionary!$F$326:$I$589,3,FALSE)</f>
        <v>Argentina</v>
      </c>
      <c r="D3750" t="str">
        <f>VLOOKUP(B3750,Data_Dictionary!$F$326:$I$589,4,FALSE)</f>
        <v>AR</v>
      </c>
      <c r="E3750" t="s">
        <v>6</v>
      </c>
      <c r="F3750" t="str">
        <f>VLOOKUP(E3750,Sex!$B$2:$C$5,2,FALSE)</f>
        <v>Ambos sexos combinados</v>
      </c>
      <c r="G3750" t="s">
        <v>35</v>
      </c>
      <c r="H3750">
        <v>123974</v>
      </c>
    </row>
    <row r="3751" spans="1:8" x14ac:dyDescent="0.25">
      <c r="A3751">
        <v>2010</v>
      </c>
      <c r="B3751" t="s">
        <v>14</v>
      </c>
      <c r="C3751" t="str">
        <f>VLOOKUP(B3751,Data_Dictionary!$F$326:$I$589,3,FALSE)</f>
        <v>Argentina</v>
      </c>
      <c r="D3751" t="str">
        <f>VLOOKUP(B3751,Data_Dictionary!$F$326:$I$589,4,FALSE)</f>
        <v>AR</v>
      </c>
      <c r="E3751" t="s">
        <v>6</v>
      </c>
      <c r="F3751" t="str">
        <f>VLOOKUP(E3751,Sex!$B$2:$C$5,2,FALSE)</f>
        <v>Ambos sexos combinados</v>
      </c>
      <c r="G3751" t="s">
        <v>35</v>
      </c>
      <c r="H3751">
        <v>107748</v>
      </c>
    </row>
    <row r="3752" spans="1:8" x14ac:dyDescent="0.25">
      <c r="A3752">
        <v>2015</v>
      </c>
      <c r="B3752" t="s">
        <v>14</v>
      </c>
      <c r="C3752" t="str">
        <f>VLOOKUP(B3752,Data_Dictionary!$F$326:$I$589,3,FALSE)</f>
        <v>Argentina</v>
      </c>
      <c r="D3752" t="str">
        <f>VLOOKUP(B3752,Data_Dictionary!$F$326:$I$589,4,FALSE)</f>
        <v>AR</v>
      </c>
      <c r="E3752" t="s">
        <v>6</v>
      </c>
      <c r="F3752" t="str">
        <f>VLOOKUP(E3752,Sex!$B$2:$C$5,2,FALSE)</f>
        <v>Ambos sexos combinados</v>
      </c>
      <c r="G3752" t="s">
        <v>35</v>
      </c>
      <c r="H3752">
        <v>106779</v>
      </c>
    </row>
    <row r="3753" spans="1:8" x14ac:dyDescent="0.25">
      <c r="A3753">
        <v>2020</v>
      </c>
      <c r="B3753" t="s">
        <v>14</v>
      </c>
      <c r="C3753" t="str">
        <f>VLOOKUP(B3753,Data_Dictionary!$F$326:$I$589,3,FALSE)</f>
        <v>Argentina</v>
      </c>
      <c r="D3753" t="str">
        <f>VLOOKUP(B3753,Data_Dictionary!$F$326:$I$589,4,FALSE)</f>
        <v>AR</v>
      </c>
      <c r="E3753" t="s">
        <v>6</v>
      </c>
      <c r="F3753" t="str">
        <f>VLOOKUP(E3753,Sex!$B$2:$C$5,2,FALSE)</f>
        <v>Ambos sexos combinados</v>
      </c>
      <c r="G3753" t="s">
        <v>35</v>
      </c>
      <c r="H3753">
        <v>109494</v>
      </c>
    </row>
    <row r="3754" spans="1:8" x14ac:dyDescent="0.25">
      <c r="A3754">
        <v>1990</v>
      </c>
      <c r="B3754" t="s">
        <v>15</v>
      </c>
      <c r="C3754" t="str">
        <f>VLOOKUP(B3754,Data_Dictionary!$F$326:$I$589,3,FALSE)</f>
        <v>Brasil</v>
      </c>
      <c r="D3754" t="str">
        <f>VLOOKUP(B3754,Data_Dictionary!$F$326:$I$589,4,FALSE)</f>
        <v>BR</v>
      </c>
      <c r="E3754" t="s">
        <v>6</v>
      </c>
      <c r="F3754" t="str">
        <f>VLOOKUP(E3754,Sex!$B$2:$C$5,2,FALSE)</f>
        <v>Ambos sexos combinados</v>
      </c>
      <c r="G3754" t="s">
        <v>35</v>
      </c>
      <c r="H3754">
        <v>74602</v>
      </c>
    </row>
    <row r="3755" spans="1:8" x14ac:dyDescent="0.25">
      <c r="A3755">
        <v>1995</v>
      </c>
      <c r="B3755" t="s">
        <v>15</v>
      </c>
      <c r="C3755" t="str">
        <f>VLOOKUP(B3755,Data_Dictionary!$F$326:$I$589,3,FALSE)</f>
        <v>Brasil</v>
      </c>
      <c r="D3755" t="str">
        <f>VLOOKUP(B3755,Data_Dictionary!$F$326:$I$589,4,FALSE)</f>
        <v>BR</v>
      </c>
      <c r="E3755" t="s">
        <v>6</v>
      </c>
      <c r="F3755" t="str">
        <f>VLOOKUP(E3755,Sex!$B$2:$C$5,2,FALSE)</f>
        <v>Ambos sexos combinados</v>
      </c>
      <c r="G3755" t="s">
        <v>35</v>
      </c>
      <c r="H3755">
        <v>65885</v>
      </c>
    </row>
    <row r="3756" spans="1:8" x14ac:dyDescent="0.25">
      <c r="A3756">
        <v>2000</v>
      </c>
      <c r="B3756" t="s">
        <v>15</v>
      </c>
      <c r="C3756" t="str">
        <f>VLOOKUP(B3756,Data_Dictionary!$F$326:$I$589,3,FALSE)</f>
        <v>Brasil</v>
      </c>
      <c r="D3756" t="str">
        <f>VLOOKUP(B3756,Data_Dictionary!$F$326:$I$589,4,FALSE)</f>
        <v>BR</v>
      </c>
      <c r="E3756" t="s">
        <v>6</v>
      </c>
      <c r="F3756" t="str">
        <f>VLOOKUP(E3756,Sex!$B$2:$C$5,2,FALSE)</f>
        <v>Ambos sexos combinados</v>
      </c>
      <c r="G3756" t="s">
        <v>35</v>
      </c>
      <c r="H3756">
        <v>57168</v>
      </c>
    </row>
    <row r="3757" spans="1:8" x14ac:dyDescent="0.25">
      <c r="A3757">
        <v>2005</v>
      </c>
      <c r="B3757" t="s">
        <v>15</v>
      </c>
      <c r="C3757" t="str">
        <f>VLOOKUP(B3757,Data_Dictionary!$F$326:$I$589,3,FALSE)</f>
        <v>Brasil</v>
      </c>
      <c r="D3757" t="str">
        <f>VLOOKUP(B3757,Data_Dictionary!$F$326:$I$589,4,FALSE)</f>
        <v>BR</v>
      </c>
      <c r="E3757" t="s">
        <v>6</v>
      </c>
      <c r="F3757" t="str">
        <f>VLOOKUP(E3757,Sex!$B$2:$C$5,2,FALSE)</f>
        <v>Ambos sexos combinados</v>
      </c>
      <c r="G3757" t="s">
        <v>35</v>
      </c>
      <c r="H3757">
        <v>50844</v>
      </c>
    </row>
    <row r="3758" spans="1:8" x14ac:dyDescent="0.25">
      <c r="A3758">
        <v>2010</v>
      </c>
      <c r="B3758" t="s">
        <v>15</v>
      </c>
      <c r="C3758" t="str">
        <f>VLOOKUP(B3758,Data_Dictionary!$F$326:$I$589,3,FALSE)</f>
        <v>Brasil</v>
      </c>
      <c r="D3758" t="str">
        <f>VLOOKUP(B3758,Data_Dictionary!$F$326:$I$589,4,FALSE)</f>
        <v>BR</v>
      </c>
      <c r="E3758" t="s">
        <v>6</v>
      </c>
      <c r="F3758" t="str">
        <f>VLOOKUP(E3758,Sex!$B$2:$C$5,2,FALSE)</f>
        <v>Ambos sexos combinados</v>
      </c>
      <c r="G3758" t="s">
        <v>35</v>
      </c>
      <c r="H3758">
        <v>44525</v>
      </c>
    </row>
    <row r="3759" spans="1:8" x14ac:dyDescent="0.25">
      <c r="A3759">
        <v>2015</v>
      </c>
      <c r="B3759" t="s">
        <v>15</v>
      </c>
      <c r="C3759" t="str">
        <f>VLOOKUP(B3759,Data_Dictionary!$F$326:$I$589,3,FALSE)</f>
        <v>Brasil</v>
      </c>
      <c r="D3759" t="str">
        <f>VLOOKUP(B3759,Data_Dictionary!$F$326:$I$589,4,FALSE)</f>
        <v>BR</v>
      </c>
      <c r="E3759" t="s">
        <v>6</v>
      </c>
      <c r="F3759" t="str">
        <f>VLOOKUP(E3759,Sex!$B$2:$C$5,2,FALSE)</f>
        <v>Ambos sexos combinados</v>
      </c>
      <c r="G3759" t="s">
        <v>35</v>
      </c>
      <c r="H3759">
        <v>36537</v>
      </c>
    </row>
    <row r="3760" spans="1:8" x14ac:dyDescent="0.25">
      <c r="A3760">
        <v>2020</v>
      </c>
      <c r="B3760" t="s">
        <v>15</v>
      </c>
      <c r="C3760" t="str">
        <f>VLOOKUP(B3760,Data_Dictionary!$F$326:$I$589,3,FALSE)</f>
        <v>Brasil</v>
      </c>
      <c r="D3760" t="str">
        <f>VLOOKUP(B3760,Data_Dictionary!$F$326:$I$589,4,FALSE)</f>
        <v>BR</v>
      </c>
      <c r="E3760" t="s">
        <v>6</v>
      </c>
      <c r="F3760" t="str">
        <f>VLOOKUP(E3760,Sex!$B$2:$C$5,2,FALSE)</f>
        <v>Ambos sexos combinados</v>
      </c>
      <c r="G3760" t="s">
        <v>35</v>
      </c>
      <c r="H3760">
        <v>45875</v>
      </c>
    </row>
    <row r="3761" spans="1:8" x14ac:dyDescent="0.25">
      <c r="A3761">
        <v>1990</v>
      </c>
      <c r="B3761" t="s">
        <v>16</v>
      </c>
      <c r="C3761" t="str">
        <f>VLOOKUP(B3761,Data_Dictionary!$F$326:$I$589,3,FALSE)</f>
        <v>Chile</v>
      </c>
      <c r="D3761" t="str">
        <f>VLOOKUP(B3761,Data_Dictionary!$F$326:$I$589,4,FALSE)</f>
        <v>CL</v>
      </c>
      <c r="E3761" t="s">
        <v>6</v>
      </c>
      <c r="F3761" t="str">
        <f>VLOOKUP(E3761,Sex!$B$2:$C$5,2,FALSE)</f>
        <v>Ambos sexos combinados</v>
      </c>
      <c r="G3761" t="s">
        <v>35</v>
      </c>
      <c r="H3761">
        <v>4196</v>
      </c>
    </row>
    <row r="3762" spans="1:8" x14ac:dyDescent="0.25">
      <c r="A3762">
        <v>1995</v>
      </c>
      <c r="B3762" t="s">
        <v>16</v>
      </c>
      <c r="C3762" t="str">
        <f>VLOOKUP(B3762,Data_Dictionary!$F$326:$I$589,3,FALSE)</f>
        <v>Chile</v>
      </c>
      <c r="D3762" t="str">
        <f>VLOOKUP(B3762,Data_Dictionary!$F$326:$I$589,4,FALSE)</f>
        <v>CL</v>
      </c>
      <c r="E3762" t="s">
        <v>6</v>
      </c>
      <c r="F3762" t="str">
        <f>VLOOKUP(E3762,Sex!$B$2:$C$5,2,FALSE)</f>
        <v>Ambos sexos combinados</v>
      </c>
      <c r="G3762" t="s">
        <v>35</v>
      </c>
      <c r="H3762">
        <v>5723</v>
      </c>
    </row>
    <row r="3763" spans="1:8" x14ac:dyDescent="0.25">
      <c r="A3763">
        <v>2000</v>
      </c>
      <c r="B3763" t="s">
        <v>16</v>
      </c>
      <c r="C3763" t="str">
        <f>VLOOKUP(B3763,Data_Dictionary!$F$326:$I$589,3,FALSE)</f>
        <v>Chile</v>
      </c>
      <c r="D3763" t="str">
        <f>VLOOKUP(B3763,Data_Dictionary!$F$326:$I$589,4,FALSE)</f>
        <v>CL</v>
      </c>
      <c r="E3763" t="s">
        <v>6</v>
      </c>
      <c r="F3763" t="str">
        <f>VLOOKUP(E3763,Sex!$B$2:$C$5,2,FALSE)</f>
        <v>Ambos sexos combinados</v>
      </c>
      <c r="G3763" t="s">
        <v>35</v>
      </c>
      <c r="H3763">
        <v>5509</v>
      </c>
    </row>
    <row r="3764" spans="1:8" x14ac:dyDescent="0.25">
      <c r="A3764">
        <v>2005</v>
      </c>
      <c r="B3764" t="s">
        <v>16</v>
      </c>
      <c r="C3764" t="str">
        <f>VLOOKUP(B3764,Data_Dictionary!$F$326:$I$589,3,FALSE)</f>
        <v>Chile</v>
      </c>
      <c r="D3764" t="str">
        <f>VLOOKUP(B3764,Data_Dictionary!$F$326:$I$589,4,FALSE)</f>
        <v>CL</v>
      </c>
      <c r="E3764" t="s">
        <v>6</v>
      </c>
      <c r="F3764" t="str">
        <f>VLOOKUP(E3764,Sex!$B$2:$C$5,2,FALSE)</f>
        <v>Ambos sexos combinados</v>
      </c>
      <c r="G3764" t="s">
        <v>35</v>
      </c>
      <c r="H3764">
        <v>9672</v>
      </c>
    </row>
    <row r="3765" spans="1:8" x14ac:dyDescent="0.25">
      <c r="A3765">
        <v>2010</v>
      </c>
      <c r="B3765" t="s">
        <v>16</v>
      </c>
      <c r="C3765" t="str">
        <f>VLOOKUP(B3765,Data_Dictionary!$F$326:$I$589,3,FALSE)</f>
        <v>Chile</v>
      </c>
      <c r="D3765" t="str">
        <f>VLOOKUP(B3765,Data_Dictionary!$F$326:$I$589,4,FALSE)</f>
        <v>CL</v>
      </c>
      <c r="E3765" t="s">
        <v>6</v>
      </c>
      <c r="F3765" t="str">
        <f>VLOOKUP(E3765,Sex!$B$2:$C$5,2,FALSE)</f>
        <v>Ambos sexos combinados</v>
      </c>
      <c r="G3765" t="s">
        <v>35</v>
      </c>
      <c r="H3765">
        <v>14337</v>
      </c>
    </row>
    <row r="3766" spans="1:8" x14ac:dyDescent="0.25">
      <c r="A3766">
        <v>2015</v>
      </c>
      <c r="B3766" t="s">
        <v>16</v>
      </c>
      <c r="C3766" t="str">
        <f>VLOOKUP(B3766,Data_Dictionary!$F$326:$I$589,3,FALSE)</f>
        <v>Chile</v>
      </c>
      <c r="D3766" t="str">
        <f>VLOOKUP(B3766,Data_Dictionary!$F$326:$I$589,4,FALSE)</f>
        <v>CL</v>
      </c>
      <c r="E3766" t="s">
        <v>6</v>
      </c>
      <c r="F3766" t="str">
        <f>VLOOKUP(E3766,Sex!$B$2:$C$5,2,FALSE)</f>
        <v>Ambos sexos combinados</v>
      </c>
      <c r="G3766" t="s">
        <v>35</v>
      </c>
      <c r="H3766">
        <v>19820</v>
      </c>
    </row>
    <row r="3767" spans="1:8" x14ac:dyDescent="0.25">
      <c r="A3767">
        <v>2020</v>
      </c>
      <c r="B3767" t="s">
        <v>16</v>
      </c>
      <c r="C3767" t="str">
        <f>VLOOKUP(B3767,Data_Dictionary!$F$326:$I$589,3,FALSE)</f>
        <v>Chile</v>
      </c>
      <c r="D3767" t="str">
        <f>VLOOKUP(B3767,Data_Dictionary!$F$326:$I$589,4,FALSE)</f>
        <v>CL</v>
      </c>
      <c r="E3767" t="s">
        <v>6</v>
      </c>
      <c r="F3767" t="str">
        <f>VLOOKUP(E3767,Sex!$B$2:$C$5,2,FALSE)</f>
        <v>Ambos sexos combinados</v>
      </c>
      <c r="G3767" t="s">
        <v>35</v>
      </c>
      <c r="H3767">
        <v>47708</v>
      </c>
    </row>
    <row r="3768" spans="1:8" x14ac:dyDescent="0.25">
      <c r="A3768">
        <v>1990</v>
      </c>
      <c r="B3768" t="s">
        <v>17</v>
      </c>
      <c r="C3768" t="str">
        <f>VLOOKUP(B3768,Data_Dictionary!$F$326:$I$589,3,FALSE)</f>
        <v>Colombia</v>
      </c>
      <c r="D3768" t="str">
        <f>VLOOKUP(B3768,Data_Dictionary!$F$326:$I$589,4,FALSE)</f>
        <v>CO</v>
      </c>
      <c r="E3768" t="s">
        <v>6</v>
      </c>
      <c r="F3768" t="str">
        <f>VLOOKUP(E3768,Sex!$B$2:$C$5,2,FALSE)</f>
        <v>Ambos sexos combinados</v>
      </c>
      <c r="G3768" t="s">
        <v>35</v>
      </c>
      <c r="H3768">
        <v>2958</v>
      </c>
    </row>
    <row r="3769" spans="1:8" x14ac:dyDescent="0.25">
      <c r="A3769">
        <v>1995</v>
      </c>
      <c r="B3769" t="s">
        <v>17</v>
      </c>
      <c r="C3769" t="str">
        <f>VLOOKUP(B3769,Data_Dictionary!$F$326:$I$589,3,FALSE)</f>
        <v>Colombia</v>
      </c>
      <c r="D3769" t="str">
        <f>VLOOKUP(B3769,Data_Dictionary!$F$326:$I$589,4,FALSE)</f>
        <v>CO</v>
      </c>
      <c r="E3769" t="s">
        <v>6</v>
      </c>
      <c r="F3769" t="str">
        <f>VLOOKUP(E3769,Sex!$B$2:$C$5,2,FALSE)</f>
        <v>Ambos sexos combinados</v>
      </c>
      <c r="G3769" t="s">
        <v>35</v>
      </c>
      <c r="H3769">
        <v>3198</v>
      </c>
    </row>
    <row r="3770" spans="1:8" x14ac:dyDescent="0.25">
      <c r="A3770">
        <v>2000</v>
      </c>
      <c r="B3770" t="s">
        <v>17</v>
      </c>
      <c r="C3770" t="str">
        <f>VLOOKUP(B3770,Data_Dictionary!$F$326:$I$589,3,FALSE)</f>
        <v>Colombia</v>
      </c>
      <c r="D3770" t="str">
        <f>VLOOKUP(B3770,Data_Dictionary!$F$326:$I$589,4,FALSE)</f>
        <v>CO</v>
      </c>
      <c r="E3770" t="s">
        <v>6</v>
      </c>
      <c r="F3770" t="str">
        <f>VLOOKUP(E3770,Sex!$B$2:$C$5,2,FALSE)</f>
        <v>Ambos sexos combinados</v>
      </c>
      <c r="G3770" t="s">
        <v>35</v>
      </c>
      <c r="H3770">
        <v>3439</v>
      </c>
    </row>
    <row r="3771" spans="1:8" x14ac:dyDescent="0.25">
      <c r="A3771">
        <v>2005</v>
      </c>
      <c r="B3771" t="s">
        <v>17</v>
      </c>
      <c r="C3771" t="str">
        <f>VLOOKUP(B3771,Data_Dictionary!$F$326:$I$589,3,FALSE)</f>
        <v>Colombia</v>
      </c>
      <c r="D3771" t="str">
        <f>VLOOKUP(B3771,Data_Dictionary!$F$326:$I$589,4,FALSE)</f>
        <v>CO</v>
      </c>
      <c r="E3771" t="s">
        <v>6</v>
      </c>
      <c r="F3771" t="str">
        <f>VLOOKUP(E3771,Sex!$B$2:$C$5,2,FALSE)</f>
        <v>Ambos sexos combinados</v>
      </c>
      <c r="G3771" t="s">
        <v>35</v>
      </c>
      <c r="H3771">
        <v>3837</v>
      </c>
    </row>
    <row r="3772" spans="1:8" x14ac:dyDescent="0.25">
      <c r="A3772">
        <v>2010</v>
      </c>
      <c r="B3772" t="s">
        <v>17</v>
      </c>
      <c r="C3772" t="str">
        <f>VLOOKUP(B3772,Data_Dictionary!$F$326:$I$589,3,FALSE)</f>
        <v>Colombia</v>
      </c>
      <c r="D3772" t="str">
        <f>VLOOKUP(B3772,Data_Dictionary!$F$326:$I$589,4,FALSE)</f>
        <v>CO</v>
      </c>
      <c r="E3772" t="s">
        <v>6</v>
      </c>
      <c r="F3772" t="str">
        <f>VLOOKUP(E3772,Sex!$B$2:$C$5,2,FALSE)</f>
        <v>Ambos sexos combinados</v>
      </c>
      <c r="G3772" t="s">
        <v>35</v>
      </c>
      <c r="H3772">
        <v>3649</v>
      </c>
    </row>
    <row r="3773" spans="1:8" x14ac:dyDescent="0.25">
      <c r="A3773">
        <v>2015</v>
      </c>
      <c r="B3773" t="s">
        <v>17</v>
      </c>
      <c r="C3773" t="str">
        <f>VLOOKUP(B3773,Data_Dictionary!$F$326:$I$589,3,FALSE)</f>
        <v>Colombia</v>
      </c>
      <c r="D3773" t="str">
        <f>VLOOKUP(B3773,Data_Dictionary!$F$326:$I$589,4,FALSE)</f>
        <v>CO</v>
      </c>
      <c r="E3773" t="s">
        <v>6</v>
      </c>
      <c r="F3773" t="str">
        <f>VLOOKUP(E3773,Sex!$B$2:$C$5,2,FALSE)</f>
        <v>Ambos sexos combinados</v>
      </c>
      <c r="G3773" t="s">
        <v>35</v>
      </c>
      <c r="H3773">
        <v>3137</v>
      </c>
    </row>
    <row r="3774" spans="1:8" x14ac:dyDescent="0.25">
      <c r="A3774">
        <v>2020</v>
      </c>
      <c r="B3774" t="s">
        <v>17</v>
      </c>
      <c r="C3774" t="str">
        <f>VLOOKUP(B3774,Data_Dictionary!$F$326:$I$589,3,FALSE)</f>
        <v>Colombia</v>
      </c>
      <c r="D3774" t="str">
        <f>VLOOKUP(B3774,Data_Dictionary!$F$326:$I$589,4,FALSE)</f>
        <v>CO</v>
      </c>
      <c r="E3774" t="s">
        <v>6</v>
      </c>
      <c r="F3774" t="str">
        <f>VLOOKUP(E3774,Sex!$B$2:$C$5,2,FALSE)</f>
        <v>Ambos sexos combinados</v>
      </c>
      <c r="G3774" t="s">
        <v>35</v>
      </c>
      <c r="H3774">
        <v>28159</v>
      </c>
    </row>
    <row r="3775" spans="1:8" x14ac:dyDescent="0.25">
      <c r="A3775">
        <v>1990</v>
      </c>
      <c r="B3775" t="s">
        <v>18</v>
      </c>
      <c r="C3775" t="str">
        <f>VLOOKUP(B3775,Data_Dictionary!$F$326:$I$589,3,FALSE)</f>
        <v>Ecuador (el)</v>
      </c>
      <c r="D3775" t="str">
        <f>VLOOKUP(B3775,Data_Dictionary!$F$326:$I$589,4,FALSE)</f>
        <v>EC</v>
      </c>
      <c r="E3775" t="s">
        <v>6</v>
      </c>
      <c r="F3775" t="str">
        <f>VLOOKUP(E3775,Sex!$B$2:$C$5,2,FALSE)</f>
        <v>Ambos sexos combinados</v>
      </c>
      <c r="G3775" t="s">
        <v>35</v>
      </c>
      <c r="H3775">
        <v>2945</v>
      </c>
    </row>
    <row r="3776" spans="1:8" x14ac:dyDescent="0.25">
      <c r="A3776">
        <v>1995</v>
      </c>
      <c r="B3776" t="s">
        <v>18</v>
      </c>
      <c r="C3776" t="str">
        <f>VLOOKUP(B3776,Data_Dictionary!$F$326:$I$589,3,FALSE)</f>
        <v>Ecuador (el)</v>
      </c>
      <c r="D3776" t="str">
        <f>VLOOKUP(B3776,Data_Dictionary!$F$326:$I$589,4,FALSE)</f>
        <v>EC</v>
      </c>
      <c r="E3776" t="s">
        <v>6</v>
      </c>
      <c r="F3776" t="str">
        <f>VLOOKUP(E3776,Sex!$B$2:$C$5,2,FALSE)</f>
        <v>Ambos sexos combinados</v>
      </c>
      <c r="G3776" t="s">
        <v>35</v>
      </c>
      <c r="H3776">
        <v>4315</v>
      </c>
    </row>
    <row r="3777" spans="1:8" x14ac:dyDescent="0.25">
      <c r="A3777">
        <v>2000</v>
      </c>
      <c r="B3777" t="s">
        <v>18</v>
      </c>
      <c r="C3777" t="str">
        <f>VLOOKUP(B3777,Data_Dictionary!$F$326:$I$589,3,FALSE)</f>
        <v>Ecuador (el)</v>
      </c>
      <c r="D3777" t="str">
        <f>VLOOKUP(B3777,Data_Dictionary!$F$326:$I$589,4,FALSE)</f>
        <v>EC</v>
      </c>
      <c r="E3777" t="s">
        <v>6</v>
      </c>
      <c r="F3777" t="str">
        <f>VLOOKUP(E3777,Sex!$B$2:$C$5,2,FALSE)</f>
        <v>Ambos sexos combinados</v>
      </c>
      <c r="G3777" t="s">
        <v>35</v>
      </c>
      <c r="H3777">
        <v>5720</v>
      </c>
    </row>
    <row r="3778" spans="1:8" x14ac:dyDescent="0.25">
      <c r="A3778">
        <v>2005</v>
      </c>
      <c r="B3778" t="s">
        <v>18</v>
      </c>
      <c r="C3778" t="str">
        <f>VLOOKUP(B3778,Data_Dictionary!$F$326:$I$589,3,FALSE)</f>
        <v>Ecuador (el)</v>
      </c>
      <c r="D3778" t="str">
        <f>VLOOKUP(B3778,Data_Dictionary!$F$326:$I$589,4,FALSE)</f>
        <v>EC</v>
      </c>
      <c r="E3778" t="s">
        <v>6</v>
      </c>
      <c r="F3778" t="str">
        <f>VLOOKUP(E3778,Sex!$B$2:$C$5,2,FALSE)</f>
        <v>Ambos sexos combinados</v>
      </c>
      <c r="G3778" t="s">
        <v>35</v>
      </c>
      <c r="H3778">
        <v>5968</v>
      </c>
    </row>
    <row r="3779" spans="1:8" x14ac:dyDescent="0.25">
      <c r="A3779">
        <v>2010</v>
      </c>
      <c r="B3779" t="s">
        <v>18</v>
      </c>
      <c r="C3779" t="str">
        <f>VLOOKUP(B3779,Data_Dictionary!$F$326:$I$589,3,FALSE)</f>
        <v>Ecuador (el)</v>
      </c>
      <c r="D3779" t="str">
        <f>VLOOKUP(B3779,Data_Dictionary!$F$326:$I$589,4,FALSE)</f>
        <v>EC</v>
      </c>
      <c r="E3779" t="s">
        <v>6</v>
      </c>
      <c r="F3779" t="str">
        <f>VLOOKUP(E3779,Sex!$B$2:$C$5,2,FALSE)</f>
        <v>Ambos sexos combinados</v>
      </c>
      <c r="G3779" t="s">
        <v>35</v>
      </c>
      <c r="H3779">
        <v>11081</v>
      </c>
    </row>
    <row r="3780" spans="1:8" x14ac:dyDescent="0.25">
      <c r="A3780">
        <v>2015</v>
      </c>
      <c r="B3780" t="s">
        <v>18</v>
      </c>
      <c r="C3780" t="str">
        <f>VLOOKUP(B3780,Data_Dictionary!$F$326:$I$589,3,FALSE)</f>
        <v>Ecuador (el)</v>
      </c>
      <c r="D3780" t="str">
        <f>VLOOKUP(B3780,Data_Dictionary!$F$326:$I$589,4,FALSE)</f>
        <v>EC</v>
      </c>
      <c r="E3780" t="s">
        <v>6</v>
      </c>
      <c r="F3780" t="str">
        <f>VLOOKUP(E3780,Sex!$B$2:$C$5,2,FALSE)</f>
        <v>Ambos sexos combinados</v>
      </c>
      <c r="G3780" t="s">
        <v>35</v>
      </c>
      <c r="H3780">
        <v>11896</v>
      </c>
    </row>
    <row r="3781" spans="1:8" x14ac:dyDescent="0.25">
      <c r="A3781">
        <v>2020</v>
      </c>
      <c r="B3781" t="s">
        <v>18</v>
      </c>
      <c r="C3781" t="str">
        <f>VLOOKUP(B3781,Data_Dictionary!$F$326:$I$589,3,FALSE)</f>
        <v>Ecuador (el)</v>
      </c>
      <c r="D3781" t="str">
        <f>VLOOKUP(B3781,Data_Dictionary!$F$326:$I$589,4,FALSE)</f>
        <v>EC</v>
      </c>
      <c r="E3781" t="s">
        <v>6</v>
      </c>
      <c r="F3781" t="str">
        <f>VLOOKUP(E3781,Sex!$B$2:$C$5,2,FALSE)</f>
        <v>Ambos sexos combinados</v>
      </c>
      <c r="G3781" t="s">
        <v>35</v>
      </c>
      <c r="H3781">
        <v>27852</v>
      </c>
    </row>
    <row r="3782" spans="1:8" x14ac:dyDescent="0.25">
      <c r="A3782">
        <v>1990</v>
      </c>
      <c r="B3782" t="s">
        <v>19</v>
      </c>
      <c r="C3782" t="str">
        <f>VLOOKUP(B3782,Data_Dictionary!$F$326:$I$589,3,FALSE)</f>
        <v>Guyana</v>
      </c>
      <c r="D3782" t="str">
        <f>VLOOKUP(B3782,Data_Dictionary!$F$326:$I$589,4,FALSE)</f>
        <v>GY</v>
      </c>
      <c r="E3782" t="s">
        <v>6</v>
      </c>
      <c r="F3782" t="str">
        <f>VLOOKUP(E3782,Sex!$B$2:$C$5,2,FALSE)</f>
        <v>Ambos sexos combinados</v>
      </c>
      <c r="G3782" t="s">
        <v>35</v>
      </c>
      <c r="H3782">
        <v>202</v>
      </c>
    </row>
    <row r="3783" spans="1:8" x14ac:dyDescent="0.25">
      <c r="A3783">
        <v>1995</v>
      </c>
      <c r="B3783" t="s">
        <v>19</v>
      </c>
      <c r="C3783" t="str">
        <f>VLOOKUP(B3783,Data_Dictionary!$F$326:$I$589,3,FALSE)</f>
        <v>Guyana</v>
      </c>
      <c r="D3783" t="str">
        <f>VLOOKUP(B3783,Data_Dictionary!$F$326:$I$589,4,FALSE)</f>
        <v>GY</v>
      </c>
      <c r="E3783" t="s">
        <v>6</v>
      </c>
      <c r="F3783" t="str">
        <f>VLOOKUP(E3783,Sex!$B$2:$C$5,2,FALSE)</f>
        <v>Ambos sexos combinados</v>
      </c>
      <c r="G3783" t="s">
        <v>35</v>
      </c>
      <c r="H3783">
        <v>260</v>
      </c>
    </row>
    <row r="3784" spans="1:8" x14ac:dyDescent="0.25">
      <c r="A3784">
        <v>2000</v>
      </c>
      <c r="B3784" t="s">
        <v>19</v>
      </c>
      <c r="C3784" t="str">
        <f>VLOOKUP(B3784,Data_Dictionary!$F$326:$I$589,3,FALSE)</f>
        <v>Guyana</v>
      </c>
      <c r="D3784" t="str">
        <f>VLOOKUP(B3784,Data_Dictionary!$F$326:$I$589,4,FALSE)</f>
        <v>GY</v>
      </c>
      <c r="E3784" t="s">
        <v>6</v>
      </c>
      <c r="F3784" t="str">
        <f>VLOOKUP(E3784,Sex!$B$2:$C$5,2,FALSE)</f>
        <v>Ambos sexos combinados</v>
      </c>
      <c r="G3784" t="s">
        <v>35</v>
      </c>
      <c r="H3784">
        <v>317</v>
      </c>
    </row>
    <row r="3785" spans="1:8" x14ac:dyDescent="0.25">
      <c r="A3785">
        <v>2005</v>
      </c>
      <c r="B3785" t="s">
        <v>19</v>
      </c>
      <c r="C3785" t="str">
        <f>VLOOKUP(B3785,Data_Dictionary!$F$326:$I$589,3,FALSE)</f>
        <v>Guyana</v>
      </c>
      <c r="D3785" t="str">
        <f>VLOOKUP(B3785,Data_Dictionary!$F$326:$I$589,4,FALSE)</f>
        <v>GY</v>
      </c>
      <c r="E3785" t="s">
        <v>6</v>
      </c>
      <c r="F3785" t="str">
        <f>VLOOKUP(E3785,Sex!$B$2:$C$5,2,FALSE)</f>
        <v>Ambos sexos combinados</v>
      </c>
      <c r="G3785" t="s">
        <v>35</v>
      </c>
      <c r="H3785">
        <v>377</v>
      </c>
    </row>
    <row r="3786" spans="1:8" x14ac:dyDescent="0.25">
      <c r="A3786">
        <v>2010</v>
      </c>
      <c r="B3786" t="s">
        <v>19</v>
      </c>
      <c r="C3786" t="str">
        <f>VLOOKUP(B3786,Data_Dictionary!$F$326:$I$589,3,FALSE)</f>
        <v>Guyana</v>
      </c>
      <c r="D3786" t="str">
        <f>VLOOKUP(B3786,Data_Dictionary!$F$326:$I$589,4,FALSE)</f>
        <v>GY</v>
      </c>
      <c r="E3786" t="s">
        <v>6</v>
      </c>
      <c r="F3786" t="str">
        <f>VLOOKUP(E3786,Sex!$B$2:$C$5,2,FALSE)</f>
        <v>Ambos sexos combinados</v>
      </c>
      <c r="G3786" t="s">
        <v>35</v>
      </c>
      <c r="H3786">
        <v>207</v>
      </c>
    </row>
    <row r="3787" spans="1:8" x14ac:dyDescent="0.25">
      <c r="A3787">
        <v>2015</v>
      </c>
      <c r="B3787" t="s">
        <v>19</v>
      </c>
      <c r="C3787" t="str">
        <f>VLOOKUP(B3787,Data_Dictionary!$F$326:$I$589,3,FALSE)</f>
        <v>Guyana</v>
      </c>
      <c r="D3787" t="str">
        <f>VLOOKUP(B3787,Data_Dictionary!$F$326:$I$589,4,FALSE)</f>
        <v>GY</v>
      </c>
      <c r="E3787" t="s">
        <v>6</v>
      </c>
      <c r="F3787" t="str">
        <f>VLOOKUP(E3787,Sex!$B$2:$C$5,2,FALSE)</f>
        <v>Ambos sexos combinados</v>
      </c>
      <c r="G3787" t="s">
        <v>35</v>
      </c>
      <c r="H3787">
        <v>229</v>
      </c>
    </row>
    <row r="3788" spans="1:8" x14ac:dyDescent="0.25">
      <c r="A3788">
        <v>2020</v>
      </c>
      <c r="B3788" t="s">
        <v>19</v>
      </c>
      <c r="C3788" t="str">
        <f>VLOOKUP(B3788,Data_Dictionary!$F$326:$I$589,3,FALSE)</f>
        <v>Guyana</v>
      </c>
      <c r="D3788" t="str">
        <f>VLOOKUP(B3788,Data_Dictionary!$F$326:$I$589,4,FALSE)</f>
        <v>GY</v>
      </c>
      <c r="E3788" t="s">
        <v>6</v>
      </c>
      <c r="F3788" t="str">
        <f>VLOOKUP(E3788,Sex!$B$2:$C$5,2,FALSE)</f>
        <v>Ambos sexos combinados</v>
      </c>
      <c r="G3788" t="s">
        <v>35</v>
      </c>
      <c r="H3788">
        <v>1040</v>
      </c>
    </row>
    <row r="3789" spans="1:8" x14ac:dyDescent="0.25">
      <c r="A3789">
        <v>1990</v>
      </c>
      <c r="B3789" t="s">
        <v>20</v>
      </c>
      <c r="C3789" t="str">
        <f>VLOOKUP(B3789,Data_Dictionary!$F$326:$I$589,3,FALSE)</f>
        <v>Paraguay</v>
      </c>
      <c r="D3789" t="str">
        <f>VLOOKUP(B3789,Data_Dictionary!$F$326:$I$589,4,FALSE)</f>
        <v>PY</v>
      </c>
      <c r="E3789" t="s">
        <v>6</v>
      </c>
      <c r="F3789" t="str">
        <f>VLOOKUP(E3789,Sex!$B$2:$C$5,2,FALSE)</f>
        <v>Ambos sexos combinados</v>
      </c>
      <c r="G3789" t="s">
        <v>35</v>
      </c>
      <c r="H3789">
        <v>5704</v>
      </c>
    </row>
    <row r="3790" spans="1:8" x14ac:dyDescent="0.25">
      <c r="A3790">
        <v>1995</v>
      </c>
      <c r="B3790" t="s">
        <v>20</v>
      </c>
      <c r="C3790" t="str">
        <f>VLOOKUP(B3790,Data_Dictionary!$F$326:$I$589,3,FALSE)</f>
        <v>Paraguay</v>
      </c>
      <c r="D3790" t="str">
        <f>VLOOKUP(B3790,Data_Dictionary!$F$326:$I$589,4,FALSE)</f>
        <v>PY</v>
      </c>
      <c r="E3790" t="s">
        <v>6</v>
      </c>
      <c r="F3790" t="str">
        <f>VLOOKUP(E3790,Sex!$B$2:$C$5,2,FALSE)</f>
        <v>Ambos sexos combinados</v>
      </c>
      <c r="G3790" t="s">
        <v>35</v>
      </c>
      <c r="H3790">
        <v>6367</v>
      </c>
    </row>
    <row r="3791" spans="1:8" x14ac:dyDescent="0.25">
      <c r="A3791">
        <v>2000</v>
      </c>
      <c r="B3791" t="s">
        <v>20</v>
      </c>
      <c r="C3791" t="str">
        <f>VLOOKUP(B3791,Data_Dictionary!$F$326:$I$589,3,FALSE)</f>
        <v>Paraguay</v>
      </c>
      <c r="D3791" t="str">
        <f>VLOOKUP(B3791,Data_Dictionary!$F$326:$I$589,4,FALSE)</f>
        <v>PY</v>
      </c>
      <c r="E3791" t="s">
        <v>6</v>
      </c>
      <c r="F3791" t="str">
        <f>VLOOKUP(E3791,Sex!$B$2:$C$5,2,FALSE)</f>
        <v>Ambos sexos combinados</v>
      </c>
      <c r="G3791" t="s">
        <v>35</v>
      </c>
      <c r="H3791">
        <v>6956</v>
      </c>
    </row>
    <row r="3792" spans="1:8" x14ac:dyDescent="0.25">
      <c r="A3792">
        <v>2005</v>
      </c>
      <c r="B3792" t="s">
        <v>20</v>
      </c>
      <c r="C3792" t="str">
        <f>VLOOKUP(B3792,Data_Dictionary!$F$326:$I$589,3,FALSE)</f>
        <v>Paraguay</v>
      </c>
      <c r="D3792" t="str">
        <f>VLOOKUP(B3792,Data_Dictionary!$F$326:$I$589,4,FALSE)</f>
        <v>PY</v>
      </c>
      <c r="E3792" t="s">
        <v>6</v>
      </c>
      <c r="F3792" t="str">
        <f>VLOOKUP(E3792,Sex!$B$2:$C$5,2,FALSE)</f>
        <v>Ambos sexos combinados</v>
      </c>
      <c r="G3792" t="s">
        <v>35</v>
      </c>
      <c r="H3792">
        <v>8028</v>
      </c>
    </row>
    <row r="3793" spans="1:8" x14ac:dyDescent="0.25">
      <c r="A3793">
        <v>2010</v>
      </c>
      <c r="B3793" t="s">
        <v>20</v>
      </c>
      <c r="C3793" t="str">
        <f>VLOOKUP(B3793,Data_Dictionary!$F$326:$I$589,3,FALSE)</f>
        <v>Paraguay</v>
      </c>
      <c r="D3793" t="str">
        <f>VLOOKUP(B3793,Data_Dictionary!$F$326:$I$589,4,FALSE)</f>
        <v>PY</v>
      </c>
      <c r="E3793" t="s">
        <v>6</v>
      </c>
      <c r="F3793" t="str">
        <f>VLOOKUP(E3793,Sex!$B$2:$C$5,2,FALSE)</f>
        <v>Ambos sexos combinados</v>
      </c>
      <c r="G3793" t="s">
        <v>35</v>
      </c>
      <c r="H3793">
        <v>8959</v>
      </c>
    </row>
    <row r="3794" spans="1:8" x14ac:dyDescent="0.25">
      <c r="A3794">
        <v>2015</v>
      </c>
      <c r="B3794" t="s">
        <v>20</v>
      </c>
      <c r="C3794" t="str">
        <f>VLOOKUP(B3794,Data_Dictionary!$F$326:$I$589,3,FALSE)</f>
        <v>Paraguay</v>
      </c>
      <c r="D3794" t="str">
        <f>VLOOKUP(B3794,Data_Dictionary!$F$326:$I$589,4,FALSE)</f>
        <v>PY</v>
      </c>
      <c r="E3794" t="s">
        <v>6</v>
      </c>
      <c r="F3794" t="str">
        <f>VLOOKUP(E3794,Sex!$B$2:$C$5,2,FALSE)</f>
        <v>Ambos sexos combinados</v>
      </c>
      <c r="G3794" t="s">
        <v>35</v>
      </c>
      <c r="H3794">
        <v>9016</v>
      </c>
    </row>
    <row r="3795" spans="1:8" x14ac:dyDescent="0.25">
      <c r="A3795">
        <v>2020</v>
      </c>
      <c r="B3795" t="s">
        <v>20</v>
      </c>
      <c r="C3795" t="str">
        <f>VLOOKUP(B3795,Data_Dictionary!$F$326:$I$589,3,FALSE)</f>
        <v>Paraguay</v>
      </c>
      <c r="D3795" t="str">
        <f>VLOOKUP(B3795,Data_Dictionary!$F$326:$I$589,4,FALSE)</f>
        <v>PY</v>
      </c>
      <c r="E3795" t="s">
        <v>6</v>
      </c>
      <c r="F3795" t="str">
        <f>VLOOKUP(E3795,Sex!$B$2:$C$5,2,FALSE)</f>
        <v>Ambos sexos combinados</v>
      </c>
      <c r="G3795" t="s">
        <v>35</v>
      </c>
      <c r="H3795">
        <v>9568</v>
      </c>
    </row>
    <row r="3796" spans="1:8" x14ac:dyDescent="0.25">
      <c r="A3796">
        <v>1990</v>
      </c>
      <c r="B3796" t="s">
        <v>21</v>
      </c>
      <c r="C3796" t="str">
        <f>VLOOKUP(B3796,Data_Dictionary!$F$326:$I$589,3,FALSE)</f>
        <v>Perú</v>
      </c>
      <c r="D3796" t="str">
        <f>VLOOKUP(B3796,Data_Dictionary!$F$326:$I$589,4,FALSE)</f>
        <v>PE</v>
      </c>
      <c r="E3796" t="s">
        <v>6</v>
      </c>
      <c r="F3796" t="str">
        <f>VLOOKUP(E3796,Sex!$B$2:$C$5,2,FALSE)</f>
        <v>Ambos sexos combinados</v>
      </c>
      <c r="G3796" t="s">
        <v>35</v>
      </c>
      <c r="H3796">
        <v>2991</v>
      </c>
    </row>
    <row r="3797" spans="1:8" x14ac:dyDescent="0.25">
      <c r="A3797">
        <v>1995</v>
      </c>
      <c r="B3797" t="s">
        <v>21</v>
      </c>
      <c r="C3797" t="str">
        <f>VLOOKUP(B3797,Data_Dictionary!$F$326:$I$589,3,FALSE)</f>
        <v>Perú</v>
      </c>
      <c r="D3797" t="str">
        <f>VLOOKUP(B3797,Data_Dictionary!$F$326:$I$589,4,FALSE)</f>
        <v>PE</v>
      </c>
      <c r="E3797" t="s">
        <v>6</v>
      </c>
      <c r="F3797" t="str">
        <f>VLOOKUP(E3797,Sex!$B$2:$C$5,2,FALSE)</f>
        <v>Ambos sexos combinados</v>
      </c>
      <c r="G3797" t="s">
        <v>35</v>
      </c>
      <c r="H3797">
        <v>3108</v>
      </c>
    </row>
    <row r="3798" spans="1:8" x14ac:dyDescent="0.25">
      <c r="A3798">
        <v>2000</v>
      </c>
      <c r="B3798" t="s">
        <v>21</v>
      </c>
      <c r="C3798" t="str">
        <f>VLOOKUP(B3798,Data_Dictionary!$F$326:$I$589,3,FALSE)</f>
        <v>Perú</v>
      </c>
      <c r="D3798" t="str">
        <f>VLOOKUP(B3798,Data_Dictionary!$F$326:$I$589,4,FALSE)</f>
        <v>PE</v>
      </c>
      <c r="E3798" t="s">
        <v>6</v>
      </c>
      <c r="F3798" t="str">
        <f>VLOOKUP(E3798,Sex!$B$2:$C$5,2,FALSE)</f>
        <v>Ambos sexos combinados</v>
      </c>
      <c r="G3798" t="s">
        <v>35</v>
      </c>
      <c r="H3798">
        <v>4091</v>
      </c>
    </row>
    <row r="3799" spans="1:8" x14ac:dyDescent="0.25">
      <c r="A3799">
        <v>2005</v>
      </c>
      <c r="B3799" t="s">
        <v>21</v>
      </c>
      <c r="C3799" t="str">
        <f>VLOOKUP(B3799,Data_Dictionary!$F$326:$I$589,3,FALSE)</f>
        <v>Perú</v>
      </c>
      <c r="D3799" t="str">
        <f>VLOOKUP(B3799,Data_Dictionary!$F$326:$I$589,4,FALSE)</f>
        <v>PE</v>
      </c>
      <c r="E3799" t="s">
        <v>6</v>
      </c>
      <c r="F3799" t="str">
        <f>VLOOKUP(E3799,Sex!$B$2:$C$5,2,FALSE)</f>
        <v>Ambos sexos combinados</v>
      </c>
      <c r="G3799" t="s">
        <v>35</v>
      </c>
      <c r="H3799">
        <v>3825</v>
      </c>
    </row>
    <row r="3800" spans="1:8" x14ac:dyDescent="0.25">
      <c r="A3800">
        <v>2010</v>
      </c>
      <c r="B3800" t="s">
        <v>21</v>
      </c>
      <c r="C3800" t="str">
        <f>VLOOKUP(B3800,Data_Dictionary!$F$326:$I$589,3,FALSE)</f>
        <v>Perú</v>
      </c>
      <c r="D3800" t="str">
        <f>VLOOKUP(B3800,Data_Dictionary!$F$326:$I$589,4,FALSE)</f>
        <v>PE</v>
      </c>
      <c r="E3800" t="s">
        <v>6</v>
      </c>
      <c r="F3800" t="str">
        <f>VLOOKUP(E3800,Sex!$B$2:$C$5,2,FALSE)</f>
        <v>Ambos sexos combinados</v>
      </c>
      <c r="G3800" t="s">
        <v>35</v>
      </c>
      <c r="H3800">
        <v>5637</v>
      </c>
    </row>
    <row r="3801" spans="1:8" x14ac:dyDescent="0.25">
      <c r="A3801">
        <v>2015</v>
      </c>
      <c r="B3801" t="s">
        <v>21</v>
      </c>
      <c r="C3801" t="str">
        <f>VLOOKUP(B3801,Data_Dictionary!$F$326:$I$589,3,FALSE)</f>
        <v>Perú</v>
      </c>
      <c r="D3801" t="str">
        <f>VLOOKUP(B3801,Data_Dictionary!$F$326:$I$589,4,FALSE)</f>
        <v>PE</v>
      </c>
      <c r="E3801" t="s">
        <v>6</v>
      </c>
      <c r="F3801" t="str">
        <f>VLOOKUP(E3801,Sex!$B$2:$C$5,2,FALSE)</f>
        <v>Ambos sexos combinados</v>
      </c>
      <c r="G3801" t="s">
        <v>35</v>
      </c>
      <c r="H3801">
        <v>9343</v>
      </c>
    </row>
    <row r="3802" spans="1:8" x14ac:dyDescent="0.25">
      <c r="A3802">
        <v>2020</v>
      </c>
      <c r="B3802" t="s">
        <v>21</v>
      </c>
      <c r="C3802" t="str">
        <f>VLOOKUP(B3802,Data_Dictionary!$F$326:$I$589,3,FALSE)</f>
        <v>Perú</v>
      </c>
      <c r="D3802" t="str">
        <f>VLOOKUP(B3802,Data_Dictionary!$F$326:$I$589,4,FALSE)</f>
        <v>PE</v>
      </c>
      <c r="E3802" t="s">
        <v>6</v>
      </c>
      <c r="F3802" t="str">
        <f>VLOOKUP(E3802,Sex!$B$2:$C$5,2,FALSE)</f>
        <v>Ambos sexos combinados</v>
      </c>
      <c r="G3802" t="s">
        <v>35</v>
      </c>
      <c r="H3802">
        <v>37165</v>
      </c>
    </row>
    <row r="3803" spans="1:8" x14ac:dyDescent="0.25">
      <c r="A3803">
        <v>1990</v>
      </c>
      <c r="B3803" t="s">
        <v>22</v>
      </c>
      <c r="C3803" t="str">
        <f>VLOOKUP(B3803,Data_Dictionary!$F$326:$I$589,3,FALSE)</f>
        <v>Uruguay</v>
      </c>
      <c r="D3803" t="str">
        <f>VLOOKUP(B3803,Data_Dictionary!$F$326:$I$589,4,FALSE)</f>
        <v>UY</v>
      </c>
      <c r="E3803" t="s">
        <v>6</v>
      </c>
      <c r="F3803" t="str">
        <f>VLOOKUP(E3803,Sex!$B$2:$C$5,2,FALSE)</f>
        <v>Ambos sexos combinados</v>
      </c>
      <c r="G3803" t="s">
        <v>35</v>
      </c>
      <c r="H3803">
        <v>8011</v>
      </c>
    </row>
    <row r="3804" spans="1:8" x14ac:dyDescent="0.25">
      <c r="A3804">
        <v>1995</v>
      </c>
      <c r="B3804" t="s">
        <v>22</v>
      </c>
      <c r="C3804" t="str">
        <f>VLOOKUP(B3804,Data_Dictionary!$F$326:$I$589,3,FALSE)</f>
        <v>Uruguay</v>
      </c>
      <c r="D3804" t="str">
        <f>VLOOKUP(B3804,Data_Dictionary!$F$326:$I$589,4,FALSE)</f>
        <v>UY</v>
      </c>
      <c r="E3804" t="s">
        <v>6</v>
      </c>
      <c r="F3804" t="str">
        <f>VLOOKUP(E3804,Sex!$B$2:$C$5,2,FALSE)</f>
        <v>Ambos sexos combinados</v>
      </c>
      <c r="G3804" t="s">
        <v>35</v>
      </c>
      <c r="H3804">
        <v>7628</v>
      </c>
    </row>
    <row r="3805" spans="1:8" x14ac:dyDescent="0.25">
      <c r="A3805">
        <v>2000</v>
      </c>
      <c r="B3805" t="s">
        <v>22</v>
      </c>
      <c r="C3805" t="str">
        <f>VLOOKUP(B3805,Data_Dictionary!$F$326:$I$589,3,FALSE)</f>
        <v>Uruguay</v>
      </c>
      <c r="D3805" t="str">
        <f>VLOOKUP(B3805,Data_Dictionary!$F$326:$I$589,4,FALSE)</f>
        <v>UY</v>
      </c>
      <c r="E3805" t="s">
        <v>6</v>
      </c>
      <c r="F3805" t="str">
        <f>VLOOKUP(E3805,Sex!$B$2:$C$5,2,FALSE)</f>
        <v>Ambos sexos combinados</v>
      </c>
      <c r="G3805" t="s">
        <v>35</v>
      </c>
      <c r="H3805">
        <v>5960</v>
      </c>
    </row>
    <row r="3806" spans="1:8" x14ac:dyDescent="0.25">
      <c r="A3806">
        <v>2005</v>
      </c>
      <c r="B3806" t="s">
        <v>22</v>
      </c>
      <c r="C3806" t="str">
        <f>VLOOKUP(B3806,Data_Dictionary!$F$326:$I$589,3,FALSE)</f>
        <v>Uruguay</v>
      </c>
      <c r="D3806" t="str">
        <f>VLOOKUP(B3806,Data_Dictionary!$F$326:$I$589,4,FALSE)</f>
        <v>UY</v>
      </c>
      <c r="E3806" t="s">
        <v>6</v>
      </c>
      <c r="F3806" t="str">
        <f>VLOOKUP(E3806,Sex!$B$2:$C$5,2,FALSE)</f>
        <v>Ambos sexos combinados</v>
      </c>
      <c r="G3806" t="s">
        <v>35</v>
      </c>
      <c r="H3806">
        <v>4375</v>
      </c>
    </row>
    <row r="3807" spans="1:8" x14ac:dyDescent="0.25">
      <c r="A3807">
        <v>2010</v>
      </c>
      <c r="B3807" t="s">
        <v>22</v>
      </c>
      <c r="C3807" t="str">
        <f>VLOOKUP(B3807,Data_Dictionary!$F$326:$I$589,3,FALSE)</f>
        <v>Uruguay</v>
      </c>
      <c r="D3807" t="str">
        <f>VLOOKUP(B3807,Data_Dictionary!$F$326:$I$589,4,FALSE)</f>
        <v>UY</v>
      </c>
      <c r="E3807" t="s">
        <v>6</v>
      </c>
      <c r="F3807" t="str">
        <f>VLOOKUP(E3807,Sex!$B$2:$C$5,2,FALSE)</f>
        <v>Ambos sexos combinados</v>
      </c>
      <c r="G3807" t="s">
        <v>35</v>
      </c>
      <c r="H3807">
        <v>3793</v>
      </c>
    </row>
    <row r="3808" spans="1:8" x14ac:dyDescent="0.25">
      <c r="A3808">
        <v>2015</v>
      </c>
      <c r="B3808" t="s">
        <v>22</v>
      </c>
      <c r="C3808" t="str">
        <f>VLOOKUP(B3808,Data_Dictionary!$F$326:$I$589,3,FALSE)</f>
        <v>Uruguay</v>
      </c>
      <c r="D3808" t="str">
        <f>VLOOKUP(B3808,Data_Dictionary!$F$326:$I$589,4,FALSE)</f>
        <v>UY</v>
      </c>
      <c r="E3808" t="s">
        <v>6</v>
      </c>
      <c r="F3808" t="str">
        <f>VLOOKUP(E3808,Sex!$B$2:$C$5,2,FALSE)</f>
        <v>Ambos sexos combinados</v>
      </c>
      <c r="G3808" t="s">
        <v>35</v>
      </c>
      <c r="H3808">
        <v>3788</v>
      </c>
    </row>
    <row r="3809" spans="1:8" x14ac:dyDescent="0.25">
      <c r="A3809">
        <v>2020</v>
      </c>
      <c r="B3809" t="s">
        <v>22</v>
      </c>
      <c r="C3809" t="str">
        <f>VLOOKUP(B3809,Data_Dictionary!$F$326:$I$589,3,FALSE)</f>
        <v>Uruguay</v>
      </c>
      <c r="D3809" t="str">
        <f>VLOOKUP(B3809,Data_Dictionary!$F$326:$I$589,4,FALSE)</f>
        <v>UY</v>
      </c>
      <c r="E3809" t="s">
        <v>6</v>
      </c>
      <c r="F3809" t="str">
        <f>VLOOKUP(E3809,Sex!$B$2:$C$5,2,FALSE)</f>
        <v>Ambos sexos combinados</v>
      </c>
      <c r="G3809" t="s">
        <v>35</v>
      </c>
      <c r="H3809">
        <v>4656</v>
      </c>
    </row>
    <row r="3810" spans="1:8" x14ac:dyDescent="0.25">
      <c r="A3810">
        <v>1990</v>
      </c>
      <c r="B3810" t="s">
        <v>5</v>
      </c>
      <c r="C3810" t="str">
        <f>VLOOKUP(B3810,Data_Dictionary!$F$326:$I$589,3,FALSE)</f>
        <v>Antigua y Barbuda</v>
      </c>
      <c r="D3810" t="str">
        <f>VLOOKUP(B3810,Data_Dictionary!$F$326:$I$589,4,FALSE)</f>
        <v>AG</v>
      </c>
      <c r="E3810" t="s">
        <v>23</v>
      </c>
      <c r="F3810" t="str">
        <f>VLOOKUP(E3810,Sex!$B$2:$C$5,2,FALSE)</f>
        <v>Hombres</v>
      </c>
      <c r="G3810" t="s">
        <v>35</v>
      </c>
      <c r="H3810">
        <v>173</v>
      </c>
    </row>
    <row r="3811" spans="1:8" x14ac:dyDescent="0.25">
      <c r="A3811">
        <v>1995</v>
      </c>
      <c r="B3811" t="s">
        <v>5</v>
      </c>
      <c r="C3811" t="str">
        <f>VLOOKUP(B3811,Data_Dictionary!$F$326:$I$589,3,FALSE)</f>
        <v>Antigua y Barbuda</v>
      </c>
      <c r="D3811" t="str">
        <f>VLOOKUP(B3811,Data_Dictionary!$F$326:$I$589,4,FALSE)</f>
        <v>AG</v>
      </c>
      <c r="E3811" t="s">
        <v>23</v>
      </c>
      <c r="F3811" t="str">
        <f>VLOOKUP(E3811,Sex!$B$2:$C$5,2,FALSE)</f>
        <v>Hombres</v>
      </c>
      <c r="G3811" t="s">
        <v>35</v>
      </c>
      <c r="H3811">
        <v>229</v>
      </c>
    </row>
    <row r="3812" spans="1:8" x14ac:dyDescent="0.25">
      <c r="A3812">
        <v>2000</v>
      </c>
      <c r="B3812" t="s">
        <v>5</v>
      </c>
      <c r="C3812" t="str">
        <f>VLOOKUP(B3812,Data_Dictionary!$F$326:$I$589,3,FALSE)</f>
        <v>Antigua y Barbuda</v>
      </c>
      <c r="D3812" t="str">
        <f>VLOOKUP(B3812,Data_Dictionary!$F$326:$I$589,4,FALSE)</f>
        <v>AG</v>
      </c>
      <c r="E3812" t="s">
        <v>23</v>
      </c>
      <c r="F3812" t="str">
        <f>VLOOKUP(E3812,Sex!$B$2:$C$5,2,FALSE)</f>
        <v>Hombres</v>
      </c>
      <c r="G3812" t="s">
        <v>35</v>
      </c>
      <c r="H3812">
        <v>304</v>
      </c>
    </row>
    <row r="3813" spans="1:8" x14ac:dyDescent="0.25">
      <c r="A3813">
        <v>2005</v>
      </c>
      <c r="B3813" t="s">
        <v>5</v>
      </c>
      <c r="C3813" t="str">
        <f>VLOOKUP(B3813,Data_Dictionary!$F$326:$I$589,3,FALSE)</f>
        <v>Antigua y Barbuda</v>
      </c>
      <c r="D3813" t="str">
        <f>VLOOKUP(B3813,Data_Dictionary!$F$326:$I$589,4,FALSE)</f>
        <v>AG</v>
      </c>
      <c r="E3813" t="s">
        <v>23</v>
      </c>
      <c r="F3813" t="str">
        <f>VLOOKUP(E3813,Sex!$B$2:$C$5,2,FALSE)</f>
        <v>Hombres</v>
      </c>
      <c r="G3813" t="s">
        <v>35</v>
      </c>
      <c r="H3813">
        <v>356</v>
      </c>
    </row>
    <row r="3814" spans="1:8" x14ac:dyDescent="0.25">
      <c r="A3814">
        <v>2010</v>
      </c>
      <c r="B3814" t="s">
        <v>5</v>
      </c>
      <c r="C3814" t="str">
        <f>VLOOKUP(B3814,Data_Dictionary!$F$326:$I$589,3,FALSE)</f>
        <v>Antigua y Barbuda</v>
      </c>
      <c r="D3814" t="str">
        <f>VLOOKUP(B3814,Data_Dictionary!$F$326:$I$589,4,FALSE)</f>
        <v>AG</v>
      </c>
      <c r="E3814" t="s">
        <v>23</v>
      </c>
      <c r="F3814" t="str">
        <f>VLOOKUP(E3814,Sex!$B$2:$C$5,2,FALSE)</f>
        <v>Hombres</v>
      </c>
      <c r="G3814" t="s">
        <v>35</v>
      </c>
      <c r="H3814">
        <v>516</v>
      </c>
    </row>
    <row r="3815" spans="1:8" x14ac:dyDescent="0.25">
      <c r="A3815">
        <v>2015</v>
      </c>
      <c r="B3815" t="s">
        <v>5</v>
      </c>
      <c r="C3815" t="str">
        <f>VLOOKUP(B3815,Data_Dictionary!$F$326:$I$589,3,FALSE)</f>
        <v>Antigua y Barbuda</v>
      </c>
      <c r="D3815" t="str">
        <f>VLOOKUP(B3815,Data_Dictionary!$F$326:$I$589,4,FALSE)</f>
        <v>AG</v>
      </c>
      <c r="E3815" t="s">
        <v>23</v>
      </c>
      <c r="F3815" t="str">
        <f>VLOOKUP(E3815,Sex!$B$2:$C$5,2,FALSE)</f>
        <v>Hombres</v>
      </c>
      <c r="G3815" t="s">
        <v>35</v>
      </c>
      <c r="H3815">
        <v>841</v>
      </c>
    </row>
    <row r="3816" spans="1:8" x14ac:dyDescent="0.25">
      <c r="A3816">
        <v>2020</v>
      </c>
      <c r="B3816" t="s">
        <v>5</v>
      </c>
      <c r="C3816" t="str">
        <f>VLOOKUP(B3816,Data_Dictionary!$F$326:$I$589,3,FALSE)</f>
        <v>Antigua y Barbuda</v>
      </c>
      <c r="D3816" t="str">
        <f>VLOOKUP(B3816,Data_Dictionary!$F$326:$I$589,4,FALSE)</f>
        <v>AG</v>
      </c>
      <c r="E3816" t="s">
        <v>23</v>
      </c>
      <c r="F3816" t="str">
        <f>VLOOKUP(E3816,Sex!$B$2:$C$5,2,FALSE)</f>
        <v>Hombres</v>
      </c>
      <c r="G3816" t="s">
        <v>35</v>
      </c>
      <c r="H3816">
        <v>1104</v>
      </c>
    </row>
    <row r="3817" spans="1:8" x14ac:dyDescent="0.25">
      <c r="A3817">
        <v>1990</v>
      </c>
      <c r="B3817" t="s">
        <v>8</v>
      </c>
      <c r="C3817" t="str">
        <f>VLOOKUP(B3817,Data_Dictionary!$F$326:$I$589,3,FALSE)</f>
        <v>Cuba</v>
      </c>
      <c r="D3817" t="str">
        <f>VLOOKUP(B3817,Data_Dictionary!$F$326:$I$589,4,FALSE)</f>
        <v>CU</v>
      </c>
      <c r="E3817" t="s">
        <v>23</v>
      </c>
      <c r="F3817" t="str">
        <f>VLOOKUP(E3817,Sex!$B$2:$C$5,2,FALSE)</f>
        <v>Hombres</v>
      </c>
      <c r="G3817" t="s">
        <v>35</v>
      </c>
      <c r="H3817">
        <v>2127</v>
      </c>
    </row>
    <row r="3818" spans="1:8" x14ac:dyDescent="0.25">
      <c r="A3818">
        <v>1995</v>
      </c>
      <c r="B3818" t="s">
        <v>8</v>
      </c>
      <c r="C3818" t="str">
        <f>VLOOKUP(B3818,Data_Dictionary!$F$326:$I$589,3,FALSE)</f>
        <v>Cuba</v>
      </c>
      <c r="D3818" t="str">
        <f>VLOOKUP(B3818,Data_Dictionary!$F$326:$I$589,4,FALSE)</f>
        <v>CU</v>
      </c>
      <c r="E3818" t="s">
        <v>23</v>
      </c>
      <c r="F3818" t="str">
        <f>VLOOKUP(E3818,Sex!$B$2:$C$5,2,FALSE)</f>
        <v>Hombres</v>
      </c>
      <c r="G3818" t="s">
        <v>35</v>
      </c>
      <c r="H3818">
        <v>1287</v>
      </c>
    </row>
    <row r="3819" spans="1:8" x14ac:dyDescent="0.25">
      <c r="A3819">
        <v>2000</v>
      </c>
      <c r="B3819" t="s">
        <v>8</v>
      </c>
      <c r="C3819" t="str">
        <f>VLOOKUP(B3819,Data_Dictionary!$F$326:$I$589,3,FALSE)</f>
        <v>Cuba</v>
      </c>
      <c r="D3819" t="str">
        <f>VLOOKUP(B3819,Data_Dictionary!$F$326:$I$589,4,FALSE)</f>
        <v>CU</v>
      </c>
      <c r="E3819" t="s">
        <v>23</v>
      </c>
      <c r="F3819" t="str">
        <f>VLOOKUP(E3819,Sex!$B$2:$C$5,2,FALSE)</f>
        <v>Hombres</v>
      </c>
      <c r="G3819" t="s">
        <v>35</v>
      </c>
      <c r="H3819">
        <v>415</v>
      </c>
    </row>
    <row r="3820" spans="1:8" x14ac:dyDescent="0.25">
      <c r="A3820">
        <v>2005</v>
      </c>
      <c r="B3820" t="s">
        <v>8</v>
      </c>
      <c r="C3820" t="str">
        <f>VLOOKUP(B3820,Data_Dictionary!$F$326:$I$589,3,FALSE)</f>
        <v>Cuba</v>
      </c>
      <c r="D3820" t="str">
        <f>VLOOKUP(B3820,Data_Dictionary!$F$326:$I$589,4,FALSE)</f>
        <v>CU</v>
      </c>
      <c r="E3820" t="s">
        <v>23</v>
      </c>
      <c r="F3820" t="str">
        <f>VLOOKUP(E3820,Sex!$B$2:$C$5,2,FALSE)</f>
        <v>Hombres</v>
      </c>
      <c r="G3820" t="s">
        <v>35</v>
      </c>
      <c r="H3820">
        <v>223</v>
      </c>
    </row>
    <row r="3821" spans="1:8" x14ac:dyDescent="0.25">
      <c r="A3821">
        <v>2010</v>
      </c>
      <c r="B3821" t="s">
        <v>8</v>
      </c>
      <c r="C3821" t="str">
        <f>VLOOKUP(B3821,Data_Dictionary!$F$326:$I$589,3,FALSE)</f>
        <v>Cuba</v>
      </c>
      <c r="D3821" t="str">
        <f>VLOOKUP(B3821,Data_Dictionary!$F$326:$I$589,4,FALSE)</f>
        <v>CU</v>
      </c>
      <c r="E3821" t="s">
        <v>23</v>
      </c>
      <c r="F3821" t="str">
        <f>VLOOKUP(E3821,Sex!$B$2:$C$5,2,FALSE)</f>
        <v>Hombres</v>
      </c>
      <c r="G3821" t="s">
        <v>35</v>
      </c>
      <c r="H3821">
        <v>58</v>
      </c>
    </row>
    <row r="3822" spans="1:8" x14ac:dyDescent="0.25">
      <c r="A3822">
        <v>2015</v>
      </c>
      <c r="B3822" t="s">
        <v>8</v>
      </c>
      <c r="C3822" t="str">
        <f>VLOOKUP(B3822,Data_Dictionary!$F$326:$I$589,3,FALSE)</f>
        <v>Cuba</v>
      </c>
      <c r="D3822" t="str">
        <f>VLOOKUP(B3822,Data_Dictionary!$F$326:$I$589,4,FALSE)</f>
        <v>CU</v>
      </c>
      <c r="E3822" t="s">
        <v>23</v>
      </c>
      <c r="F3822" t="str">
        <f>VLOOKUP(E3822,Sex!$B$2:$C$5,2,FALSE)</f>
        <v>Hombres</v>
      </c>
      <c r="G3822" t="s">
        <v>35</v>
      </c>
      <c r="H3822">
        <v>34</v>
      </c>
    </row>
    <row r="3823" spans="1:8" x14ac:dyDescent="0.25">
      <c r="A3823">
        <v>2020</v>
      </c>
      <c r="B3823" t="s">
        <v>8</v>
      </c>
      <c r="C3823" t="str">
        <f>VLOOKUP(B3823,Data_Dictionary!$F$326:$I$589,3,FALSE)</f>
        <v>Cuba</v>
      </c>
      <c r="D3823" t="str">
        <f>VLOOKUP(B3823,Data_Dictionary!$F$326:$I$589,4,FALSE)</f>
        <v>CU</v>
      </c>
      <c r="E3823" t="s">
        <v>23</v>
      </c>
      <c r="F3823" t="str">
        <f>VLOOKUP(E3823,Sex!$B$2:$C$5,2,FALSE)</f>
        <v>Hombres</v>
      </c>
      <c r="G3823" t="s">
        <v>35</v>
      </c>
      <c r="H3823">
        <v>22</v>
      </c>
    </row>
    <row r="3824" spans="1:8" x14ac:dyDescent="0.25">
      <c r="A3824">
        <v>1990</v>
      </c>
      <c r="B3824" t="s">
        <v>9</v>
      </c>
      <c r="C3824" t="str">
        <f>VLOOKUP(B3824,Data_Dictionary!$F$326:$I$589,3,FALSE)</f>
        <v>República Dominicana</v>
      </c>
      <c r="D3824" t="str">
        <f>VLOOKUP(B3824,Data_Dictionary!$F$326:$I$589,4,FALSE)</f>
        <v>DO</v>
      </c>
      <c r="E3824" t="s">
        <v>23</v>
      </c>
      <c r="F3824" t="str">
        <f>VLOOKUP(E3824,Sex!$B$2:$C$5,2,FALSE)</f>
        <v>Hombres</v>
      </c>
      <c r="G3824" t="s">
        <v>35</v>
      </c>
      <c r="H3824">
        <v>4519</v>
      </c>
    </row>
    <row r="3825" spans="1:8" x14ac:dyDescent="0.25">
      <c r="A3825">
        <v>1995</v>
      </c>
      <c r="B3825" t="s">
        <v>9</v>
      </c>
      <c r="C3825" t="str">
        <f>VLOOKUP(B3825,Data_Dictionary!$F$326:$I$589,3,FALSE)</f>
        <v>República Dominicana</v>
      </c>
      <c r="D3825" t="str">
        <f>VLOOKUP(B3825,Data_Dictionary!$F$326:$I$589,4,FALSE)</f>
        <v>DO</v>
      </c>
      <c r="E3825" t="s">
        <v>23</v>
      </c>
      <c r="F3825" t="str">
        <f>VLOOKUP(E3825,Sex!$B$2:$C$5,2,FALSE)</f>
        <v>Hombres</v>
      </c>
      <c r="G3825" t="s">
        <v>35</v>
      </c>
      <c r="H3825">
        <v>5212</v>
      </c>
    </row>
    <row r="3826" spans="1:8" x14ac:dyDescent="0.25">
      <c r="A3826">
        <v>2000</v>
      </c>
      <c r="B3826" t="s">
        <v>9</v>
      </c>
      <c r="C3826" t="str">
        <f>VLOOKUP(B3826,Data_Dictionary!$F$326:$I$589,3,FALSE)</f>
        <v>República Dominicana</v>
      </c>
      <c r="D3826" t="str">
        <f>VLOOKUP(B3826,Data_Dictionary!$F$326:$I$589,4,FALSE)</f>
        <v>DO</v>
      </c>
      <c r="E3826" t="s">
        <v>23</v>
      </c>
      <c r="F3826" t="str">
        <f>VLOOKUP(E3826,Sex!$B$2:$C$5,2,FALSE)</f>
        <v>Hombres</v>
      </c>
      <c r="G3826" t="s">
        <v>35</v>
      </c>
      <c r="H3826">
        <v>6906</v>
      </c>
    </row>
    <row r="3827" spans="1:8" x14ac:dyDescent="0.25">
      <c r="A3827">
        <v>2005</v>
      </c>
      <c r="B3827" t="s">
        <v>9</v>
      </c>
      <c r="C3827" t="str">
        <f>VLOOKUP(B3827,Data_Dictionary!$F$326:$I$589,3,FALSE)</f>
        <v>República Dominicana</v>
      </c>
      <c r="D3827" t="str">
        <f>VLOOKUP(B3827,Data_Dictionary!$F$326:$I$589,4,FALSE)</f>
        <v>DO</v>
      </c>
      <c r="E3827" t="s">
        <v>23</v>
      </c>
      <c r="F3827" t="str">
        <f>VLOOKUP(E3827,Sex!$B$2:$C$5,2,FALSE)</f>
        <v>Hombres</v>
      </c>
      <c r="G3827" t="s">
        <v>35</v>
      </c>
      <c r="H3827">
        <v>6757</v>
      </c>
    </row>
    <row r="3828" spans="1:8" x14ac:dyDescent="0.25">
      <c r="A3828">
        <v>2010</v>
      </c>
      <c r="B3828" t="s">
        <v>9</v>
      </c>
      <c r="C3828" t="str">
        <f>VLOOKUP(B3828,Data_Dictionary!$F$326:$I$589,3,FALSE)</f>
        <v>República Dominicana</v>
      </c>
      <c r="D3828" t="str">
        <f>VLOOKUP(B3828,Data_Dictionary!$F$326:$I$589,4,FALSE)</f>
        <v>DO</v>
      </c>
      <c r="E3828" t="s">
        <v>23</v>
      </c>
      <c r="F3828" t="str">
        <f>VLOOKUP(E3828,Sex!$B$2:$C$5,2,FALSE)</f>
        <v>Hombres</v>
      </c>
      <c r="G3828" t="s">
        <v>35</v>
      </c>
      <c r="H3828">
        <v>5438</v>
      </c>
    </row>
    <row r="3829" spans="1:8" x14ac:dyDescent="0.25">
      <c r="A3829">
        <v>2015</v>
      </c>
      <c r="B3829" t="s">
        <v>9</v>
      </c>
      <c r="C3829" t="str">
        <f>VLOOKUP(B3829,Data_Dictionary!$F$326:$I$589,3,FALSE)</f>
        <v>República Dominicana</v>
      </c>
      <c r="D3829" t="str">
        <f>VLOOKUP(B3829,Data_Dictionary!$F$326:$I$589,4,FALSE)</f>
        <v>DO</v>
      </c>
      <c r="E3829" t="s">
        <v>23</v>
      </c>
      <c r="F3829" t="str">
        <f>VLOOKUP(E3829,Sex!$B$2:$C$5,2,FALSE)</f>
        <v>Hombres</v>
      </c>
      <c r="G3829" t="s">
        <v>35</v>
      </c>
      <c r="H3829">
        <v>6943</v>
      </c>
    </row>
    <row r="3830" spans="1:8" x14ac:dyDescent="0.25">
      <c r="A3830">
        <v>2020</v>
      </c>
      <c r="B3830" t="s">
        <v>9</v>
      </c>
      <c r="C3830" t="str">
        <f>VLOOKUP(B3830,Data_Dictionary!$F$326:$I$589,3,FALSE)</f>
        <v>República Dominicana</v>
      </c>
      <c r="D3830" t="str">
        <f>VLOOKUP(B3830,Data_Dictionary!$F$326:$I$589,4,FALSE)</f>
        <v>DO</v>
      </c>
      <c r="E3830" t="s">
        <v>23</v>
      </c>
      <c r="F3830" t="str">
        <f>VLOOKUP(E3830,Sex!$B$2:$C$5,2,FALSE)</f>
        <v>Hombres</v>
      </c>
      <c r="G3830" t="s">
        <v>35</v>
      </c>
      <c r="H3830">
        <v>8673</v>
      </c>
    </row>
    <row r="3831" spans="1:8" x14ac:dyDescent="0.25">
      <c r="A3831">
        <v>1990</v>
      </c>
      <c r="B3831" t="s">
        <v>10</v>
      </c>
      <c r="C3831" t="str">
        <f>VLOOKUP(B3831,Data_Dictionary!$F$326:$I$589,3,FALSE)</f>
        <v>Costa Rica</v>
      </c>
      <c r="D3831" t="str">
        <f>VLOOKUP(B3831,Data_Dictionary!$F$326:$I$589,4,FALSE)</f>
        <v>CR</v>
      </c>
      <c r="E3831" t="s">
        <v>23</v>
      </c>
      <c r="F3831" t="str">
        <f>VLOOKUP(E3831,Sex!$B$2:$C$5,2,FALSE)</f>
        <v>Hombres</v>
      </c>
      <c r="G3831" t="s">
        <v>35</v>
      </c>
      <c r="H3831">
        <v>6355</v>
      </c>
    </row>
    <row r="3832" spans="1:8" x14ac:dyDescent="0.25">
      <c r="A3832">
        <v>1995</v>
      </c>
      <c r="B3832" t="s">
        <v>10</v>
      </c>
      <c r="C3832" t="str">
        <f>VLOOKUP(B3832,Data_Dictionary!$F$326:$I$589,3,FALSE)</f>
        <v>Costa Rica</v>
      </c>
      <c r="D3832" t="str">
        <f>VLOOKUP(B3832,Data_Dictionary!$F$326:$I$589,4,FALSE)</f>
        <v>CR</v>
      </c>
      <c r="E3832" t="s">
        <v>23</v>
      </c>
      <c r="F3832" t="str">
        <f>VLOOKUP(E3832,Sex!$B$2:$C$5,2,FALSE)</f>
        <v>Hombres</v>
      </c>
      <c r="G3832" t="s">
        <v>35</v>
      </c>
      <c r="H3832">
        <v>5344</v>
      </c>
    </row>
    <row r="3833" spans="1:8" x14ac:dyDescent="0.25">
      <c r="A3833">
        <v>2000</v>
      </c>
      <c r="B3833" t="s">
        <v>10</v>
      </c>
      <c r="C3833" t="str">
        <f>VLOOKUP(B3833,Data_Dictionary!$F$326:$I$589,3,FALSE)</f>
        <v>Costa Rica</v>
      </c>
      <c r="D3833" t="str">
        <f>VLOOKUP(B3833,Data_Dictionary!$F$326:$I$589,4,FALSE)</f>
        <v>CR</v>
      </c>
      <c r="E3833" t="s">
        <v>23</v>
      </c>
      <c r="F3833" t="str">
        <f>VLOOKUP(E3833,Sex!$B$2:$C$5,2,FALSE)</f>
        <v>Hombres</v>
      </c>
      <c r="G3833" t="s">
        <v>35</v>
      </c>
      <c r="H3833">
        <v>4375</v>
      </c>
    </row>
    <row r="3834" spans="1:8" x14ac:dyDescent="0.25">
      <c r="A3834">
        <v>2005</v>
      </c>
      <c r="B3834" t="s">
        <v>10</v>
      </c>
      <c r="C3834" t="str">
        <f>VLOOKUP(B3834,Data_Dictionary!$F$326:$I$589,3,FALSE)</f>
        <v>Costa Rica</v>
      </c>
      <c r="D3834" t="str">
        <f>VLOOKUP(B3834,Data_Dictionary!$F$326:$I$589,4,FALSE)</f>
        <v>CR</v>
      </c>
      <c r="E3834" t="s">
        <v>23</v>
      </c>
      <c r="F3834" t="str">
        <f>VLOOKUP(E3834,Sex!$B$2:$C$5,2,FALSE)</f>
        <v>Hombres</v>
      </c>
      <c r="G3834" t="s">
        <v>35</v>
      </c>
      <c r="H3834">
        <v>6349</v>
      </c>
    </row>
    <row r="3835" spans="1:8" x14ac:dyDescent="0.25">
      <c r="A3835">
        <v>2010</v>
      </c>
      <c r="B3835" t="s">
        <v>10</v>
      </c>
      <c r="C3835" t="str">
        <f>VLOOKUP(B3835,Data_Dictionary!$F$326:$I$589,3,FALSE)</f>
        <v>Costa Rica</v>
      </c>
      <c r="D3835" t="str">
        <f>VLOOKUP(B3835,Data_Dictionary!$F$326:$I$589,4,FALSE)</f>
        <v>CR</v>
      </c>
      <c r="E3835" t="s">
        <v>23</v>
      </c>
      <c r="F3835" t="str">
        <f>VLOOKUP(E3835,Sex!$B$2:$C$5,2,FALSE)</f>
        <v>Hombres</v>
      </c>
      <c r="G3835" t="s">
        <v>35</v>
      </c>
      <c r="H3835">
        <v>8278</v>
      </c>
    </row>
    <row r="3836" spans="1:8" x14ac:dyDescent="0.25">
      <c r="A3836">
        <v>2015</v>
      </c>
      <c r="B3836" t="s">
        <v>10</v>
      </c>
      <c r="C3836" t="str">
        <f>VLOOKUP(B3836,Data_Dictionary!$F$326:$I$589,3,FALSE)</f>
        <v>Costa Rica</v>
      </c>
      <c r="D3836" t="str">
        <f>VLOOKUP(B3836,Data_Dictionary!$F$326:$I$589,4,FALSE)</f>
        <v>CR</v>
      </c>
      <c r="E3836" t="s">
        <v>23</v>
      </c>
      <c r="F3836" t="str">
        <f>VLOOKUP(E3836,Sex!$B$2:$C$5,2,FALSE)</f>
        <v>Hombres</v>
      </c>
      <c r="G3836" t="s">
        <v>35</v>
      </c>
      <c r="H3836">
        <v>9768</v>
      </c>
    </row>
    <row r="3837" spans="1:8" x14ac:dyDescent="0.25">
      <c r="A3837">
        <v>2020</v>
      </c>
      <c r="B3837" t="s">
        <v>10</v>
      </c>
      <c r="C3837" t="str">
        <f>VLOOKUP(B3837,Data_Dictionary!$F$326:$I$589,3,FALSE)</f>
        <v>Costa Rica</v>
      </c>
      <c r="D3837" t="str">
        <f>VLOOKUP(B3837,Data_Dictionary!$F$326:$I$589,4,FALSE)</f>
        <v>CR</v>
      </c>
      <c r="E3837" t="s">
        <v>23</v>
      </c>
      <c r="F3837" t="str">
        <f>VLOOKUP(E3837,Sex!$B$2:$C$5,2,FALSE)</f>
        <v>Hombres</v>
      </c>
      <c r="G3837" t="s">
        <v>35</v>
      </c>
      <c r="H3837">
        <v>14381</v>
      </c>
    </row>
    <row r="3838" spans="1:8" x14ac:dyDescent="0.25">
      <c r="A3838">
        <v>1990</v>
      </c>
      <c r="B3838" t="s">
        <v>11</v>
      </c>
      <c r="C3838" t="str">
        <f>VLOOKUP(B3838,Data_Dictionary!$F$326:$I$589,3,FALSE)</f>
        <v>El Salvador</v>
      </c>
      <c r="D3838" t="str">
        <f>VLOOKUP(B3838,Data_Dictionary!$F$326:$I$589,4,FALSE)</f>
        <v>SV</v>
      </c>
      <c r="E3838" t="s">
        <v>23</v>
      </c>
      <c r="F3838" t="str">
        <f>VLOOKUP(E3838,Sex!$B$2:$C$5,2,FALSE)</f>
        <v>Hombres</v>
      </c>
      <c r="G3838" t="s">
        <v>35</v>
      </c>
      <c r="H3838">
        <v>657</v>
      </c>
    </row>
    <row r="3839" spans="1:8" x14ac:dyDescent="0.25">
      <c r="A3839">
        <v>1995</v>
      </c>
      <c r="B3839" t="s">
        <v>11</v>
      </c>
      <c r="C3839" t="str">
        <f>VLOOKUP(B3839,Data_Dictionary!$F$326:$I$589,3,FALSE)</f>
        <v>El Salvador</v>
      </c>
      <c r="D3839" t="str">
        <f>VLOOKUP(B3839,Data_Dictionary!$F$326:$I$589,4,FALSE)</f>
        <v>SV</v>
      </c>
      <c r="E3839" t="s">
        <v>23</v>
      </c>
      <c r="F3839" t="str">
        <f>VLOOKUP(E3839,Sex!$B$2:$C$5,2,FALSE)</f>
        <v>Hombres</v>
      </c>
      <c r="G3839" t="s">
        <v>35</v>
      </c>
      <c r="H3839">
        <v>599</v>
      </c>
    </row>
    <row r="3840" spans="1:8" x14ac:dyDescent="0.25">
      <c r="A3840">
        <v>2000</v>
      </c>
      <c r="B3840" t="s">
        <v>11</v>
      </c>
      <c r="C3840" t="str">
        <f>VLOOKUP(B3840,Data_Dictionary!$F$326:$I$589,3,FALSE)</f>
        <v>El Salvador</v>
      </c>
      <c r="D3840" t="str">
        <f>VLOOKUP(B3840,Data_Dictionary!$F$326:$I$589,4,FALSE)</f>
        <v>SV</v>
      </c>
      <c r="E3840" t="s">
        <v>23</v>
      </c>
      <c r="F3840" t="str">
        <f>VLOOKUP(E3840,Sex!$B$2:$C$5,2,FALSE)</f>
        <v>Hombres</v>
      </c>
      <c r="G3840" t="s">
        <v>35</v>
      </c>
      <c r="H3840">
        <v>540</v>
      </c>
    </row>
    <row r="3841" spans="1:8" x14ac:dyDescent="0.25">
      <c r="A3841">
        <v>2005</v>
      </c>
      <c r="B3841" t="s">
        <v>11</v>
      </c>
      <c r="C3841" t="str">
        <f>VLOOKUP(B3841,Data_Dictionary!$F$326:$I$589,3,FALSE)</f>
        <v>El Salvador</v>
      </c>
      <c r="D3841" t="str">
        <f>VLOOKUP(B3841,Data_Dictionary!$F$326:$I$589,4,FALSE)</f>
        <v>SV</v>
      </c>
      <c r="E3841" t="s">
        <v>23</v>
      </c>
      <c r="F3841" t="str">
        <f>VLOOKUP(E3841,Sex!$B$2:$C$5,2,FALSE)</f>
        <v>Hombres</v>
      </c>
      <c r="G3841" t="s">
        <v>35</v>
      </c>
      <c r="H3841">
        <v>575</v>
      </c>
    </row>
    <row r="3842" spans="1:8" x14ac:dyDescent="0.25">
      <c r="A3842">
        <v>2010</v>
      </c>
      <c r="B3842" t="s">
        <v>11</v>
      </c>
      <c r="C3842" t="str">
        <f>VLOOKUP(B3842,Data_Dictionary!$F$326:$I$589,3,FALSE)</f>
        <v>El Salvador</v>
      </c>
      <c r="D3842" t="str">
        <f>VLOOKUP(B3842,Data_Dictionary!$F$326:$I$589,4,FALSE)</f>
        <v>SV</v>
      </c>
      <c r="E3842" t="s">
        <v>23</v>
      </c>
      <c r="F3842" t="str">
        <f>VLOOKUP(E3842,Sex!$B$2:$C$5,2,FALSE)</f>
        <v>Hombres</v>
      </c>
      <c r="G3842" t="s">
        <v>35</v>
      </c>
      <c r="H3842">
        <v>642</v>
      </c>
    </row>
    <row r="3843" spans="1:8" x14ac:dyDescent="0.25">
      <c r="A3843">
        <v>2015</v>
      </c>
      <c r="B3843" t="s">
        <v>11</v>
      </c>
      <c r="C3843" t="str">
        <f>VLOOKUP(B3843,Data_Dictionary!$F$326:$I$589,3,FALSE)</f>
        <v>El Salvador</v>
      </c>
      <c r="D3843" t="str">
        <f>VLOOKUP(B3843,Data_Dictionary!$F$326:$I$589,4,FALSE)</f>
        <v>SV</v>
      </c>
      <c r="E3843" t="s">
        <v>23</v>
      </c>
      <c r="F3843" t="str">
        <f>VLOOKUP(E3843,Sex!$B$2:$C$5,2,FALSE)</f>
        <v>Hombres</v>
      </c>
      <c r="G3843" t="s">
        <v>35</v>
      </c>
      <c r="H3843">
        <v>787</v>
      </c>
    </row>
    <row r="3844" spans="1:8" x14ac:dyDescent="0.25">
      <c r="A3844">
        <v>2020</v>
      </c>
      <c r="B3844" t="s">
        <v>11</v>
      </c>
      <c r="C3844" t="str">
        <f>VLOOKUP(B3844,Data_Dictionary!$F$326:$I$589,3,FALSE)</f>
        <v>El Salvador</v>
      </c>
      <c r="D3844" t="str">
        <f>VLOOKUP(B3844,Data_Dictionary!$F$326:$I$589,4,FALSE)</f>
        <v>SV</v>
      </c>
      <c r="E3844" t="s">
        <v>23</v>
      </c>
      <c r="F3844" t="str">
        <f>VLOOKUP(E3844,Sex!$B$2:$C$5,2,FALSE)</f>
        <v>Hombres</v>
      </c>
      <c r="G3844" t="s">
        <v>35</v>
      </c>
      <c r="H3844">
        <v>873</v>
      </c>
    </row>
    <row r="3845" spans="1:8" x14ac:dyDescent="0.25">
      <c r="A3845">
        <v>1990</v>
      </c>
      <c r="B3845" t="s">
        <v>12</v>
      </c>
      <c r="C3845" t="str">
        <f>VLOOKUP(B3845,Data_Dictionary!$F$326:$I$589,3,FALSE)</f>
        <v>Honduras</v>
      </c>
      <c r="D3845" t="str">
        <f>VLOOKUP(B3845,Data_Dictionary!$F$326:$I$589,4,FALSE)</f>
        <v>HN</v>
      </c>
      <c r="E3845" t="s">
        <v>23</v>
      </c>
      <c r="F3845" t="str">
        <f>VLOOKUP(E3845,Sex!$B$2:$C$5,2,FALSE)</f>
        <v>Hombres</v>
      </c>
      <c r="G3845" t="s">
        <v>35</v>
      </c>
      <c r="H3845">
        <v>5370</v>
      </c>
    </row>
    <row r="3846" spans="1:8" x14ac:dyDescent="0.25">
      <c r="A3846">
        <v>1995</v>
      </c>
      <c r="B3846" t="s">
        <v>12</v>
      </c>
      <c r="C3846" t="str">
        <f>VLOOKUP(B3846,Data_Dictionary!$F$326:$I$589,3,FALSE)</f>
        <v>Honduras</v>
      </c>
      <c r="D3846" t="str">
        <f>VLOOKUP(B3846,Data_Dictionary!$F$326:$I$589,4,FALSE)</f>
        <v>HN</v>
      </c>
      <c r="E3846" t="s">
        <v>23</v>
      </c>
      <c r="F3846" t="str">
        <f>VLOOKUP(E3846,Sex!$B$2:$C$5,2,FALSE)</f>
        <v>Hombres</v>
      </c>
      <c r="G3846" t="s">
        <v>35</v>
      </c>
      <c r="H3846">
        <v>3037</v>
      </c>
    </row>
    <row r="3847" spans="1:8" x14ac:dyDescent="0.25">
      <c r="A3847">
        <v>2000</v>
      </c>
      <c r="B3847" t="s">
        <v>12</v>
      </c>
      <c r="C3847" t="str">
        <f>VLOOKUP(B3847,Data_Dictionary!$F$326:$I$589,3,FALSE)</f>
        <v>Honduras</v>
      </c>
      <c r="D3847" t="str">
        <f>VLOOKUP(B3847,Data_Dictionary!$F$326:$I$589,4,FALSE)</f>
        <v>HN</v>
      </c>
      <c r="E3847" t="s">
        <v>23</v>
      </c>
      <c r="F3847" t="str">
        <f>VLOOKUP(E3847,Sex!$B$2:$C$5,2,FALSE)</f>
        <v>Hombres</v>
      </c>
      <c r="G3847" t="s">
        <v>35</v>
      </c>
      <c r="H3847">
        <v>756</v>
      </c>
    </row>
    <row r="3848" spans="1:8" x14ac:dyDescent="0.25">
      <c r="A3848">
        <v>2005</v>
      </c>
      <c r="B3848" t="s">
        <v>12</v>
      </c>
      <c r="C3848" t="str">
        <f>VLOOKUP(B3848,Data_Dictionary!$F$326:$I$589,3,FALSE)</f>
        <v>Honduras</v>
      </c>
      <c r="D3848" t="str">
        <f>VLOOKUP(B3848,Data_Dictionary!$F$326:$I$589,4,FALSE)</f>
        <v>HN</v>
      </c>
      <c r="E3848" t="s">
        <v>23</v>
      </c>
      <c r="F3848" t="str">
        <f>VLOOKUP(E3848,Sex!$B$2:$C$5,2,FALSE)</f>
        <v>Hombres</v>
      </c>
      <c r="G3848" t="s">
        <v>35</v>
      </c>
      <c r="H3848">
        <v>796</v>
      </c>
    </row>
    <row r="3849" spans="1:8" x14ac:dyDescent="0.25">
      <c r="A3849">
        <v>2010</v>
      </c>
      <c r="B3849" t="s">
        <v>12</v>
      </c>
      <c r="C3849" t="str">
        <f>VLOOKUP(B3849,Data_Dictionary!$F$326:$I$589,3,FALSE)</f>
        <v>Honduras</v>
      </c>
      <c r="D3849" t="str">
        <f>VLOOKUP(B3849,Data_Dictionary!$F$326:$I$589,4,FALSE)</f>
        <v>HN</v>
      </c>
      <c r="E3849" t="s">
        <v>23</v>
      </c>
      <c r="F3849" t="str">
        <f>VLOOKUP(E3849,Sex!$B$2:$C$5,2,FALSE)</f>
        <v>Hombres</v>
      </c>
      <c r="G3849" t="s">
        <v>35</v>
      </c>
      <c r="H3849">
        <v>735</v>
      </c>
    </row>
    <row r="3850" spans="1:8" x14ac:dyDescent="0.25">
      <c r="A3850">
        <v>2015</v>
      </c>
      <c r="B3850" t="s">
        <v>12</v>
      </c>
      <c r="C3850" t="str">
        <f>VLOOKUP(B3850,Data_Dictionary!$F$326:$I$589,3,FALSE)</f>
        <v>Honduras</v>
      </c>
      <c r="D3850" t="str">
        <f>VLOOKUP(B3850,Data_Dictionary!$F$326:$I$589,4,FALSE)</f>
        <v>HN</v>
      </c>
      <c r="E3850" t="s">
        <v>23</v>
      </c>
      <c r="F3850" t="str">
        <f>VLOOKUP(E3850,Sex!$B$2:$C$5,2,FALSE)</f>
        <v>Hombres</v>
      </c>
      <c r="G3850" t="s">
        <v>35</v>
      </c>
      <c r="H3850">
        <v>957</v>
      </c>
    </row>
    <row r="3851" spans="1:8" x14ac:dyDescent="0.25">
      <c r="A3851">
        <v>2020</v>
      </c>
      <c r="B3851" t="s">
        <v>12</v>
      </c>
      <c r="C3851" t="str">
        <f>VLOOKUP(B3851,Data_Dictionary!$F$326:$I$589,3,FALSE)</f>
        <v>Honduras</v>
      </c>
      <c r="D3851" t="str">
        <f>VLOOKUP(B3851,Data_Dictionary!$F$326:$I$589,4,FALSE)</f>
        <v>HN</v>
      </c>
      <c r="E3851" t="s">
        <v>23</v>
      </c>
      <c r="F3851" t="str">
        <f>VLOOKUP(E3851,Sex!$B$2:$C$5,2,FALSE)</f>
        <v>Hombres</v>
      </c>
      <c r="G3851" t="s">
        <v>35</v>
      </c>
      <c r="H3851">
        <v>1163</v>
      </c>
    </row>
    <row r="3852" spans="1:8" x14ac:dyDescent="0.25">
      <c r="A3852">
        <v>1990</v>
      </c>
      <c r="B3852" t="s">
        <v>13</v>
      </c>
      <c r="C3852" t="str">
        <f>VLOOKUP(B3852,Data_Dictionary!$F$326:$I$589,3,FALSE)</f>
        <v>México</v>
      </c>
      <c r="D3852" t="str">
        <f>VLOOKUP(B3852,Data_Dictionary!$F$326:$I$589,4,FALSE)</f>
        <v>MX</v>
      </c>
      <c r="E3852" t="s">
        <v>23</v>
      </c>
      <c r="F3852" t="str">
        <f>VLOOKUP(E3852,Sex!$B$2:$C$5,2,FALSE)</f>
        <v>Hombres</v>
      </c>
      <c r="G3852" t="s">
        <v>35</v>
      </c>
      <c r="H3852">
        <v>13430</v>
      </c>
    </row>
    <row r="3853" spans="1:8" x14ac:dyDescent="0.25">
      <c r="A3853">
        <v>1995</v>
      </c>
      <c r="B3853" t="s">
        <v>13</v>
      </c>
      <c r="C3853" t="str">
        <f>VLOOKUP(B3853,Data_Dictionary!$F$326:$I$589,3,FALSE)</f>
        <v>México</v>
      </c>
      <c r="D3853" t="str">
        <f>VLOOKUP(B3853,Data_Dictionary!$F$326:$I$589,4,FALSE)</f>
        <v>MX</v>
      </c>
      <c r="E3853" t="s">
        <v>23</v>
      </c>
      <c r="F3853" t="str">
        <f>VLOOKUP(E3853,Sex!$B$2:$C$5,2,FALSE)</f>
        <v>Hombres</v>
      </c>
      <c r="G3853" t="s">
        <v>35</v>
      </c>
      <c r="H3853">
        <v>7707</v>
      </c>
    </row>
    <row r="3854" spans="1:8" x14ac:dyDescent="0.25">
      <c r="A3854">
        <v>2000</v>
      </c>
      <c r="B3854" t="s">
        <v>13</v>
      </c>
      <c r="C3854" t="str">
        <f>VLOOKUP(B3854,Data_Dictionary!$F$326:$I$589,3,FALSE)</f>
        <v>México</v>
      </c>
      <c r="D3854" t="str">
        <f>VLOOKUP(B3854,Data_Dictionary!$F$326:$I$589,4,FALSE)</f>
        <v>MX</v>
      </c>
      <c r="E3854" t="s">
        <v>23</v>
      </c>
      <c r="F3854" t="str">
        <f>VLOOKUP(E3854,Sex!$B$2:$C$5,2,FALSE)</f>
        <v>Hombres</v>
      </c>
      <c r="G3854" t="s">
        <v>35</v>
      </c>
      <c r="H3854">
        <v>6653</v>
      </c>
    </row>
    <row r="3855" spans="1:8" x14ac:dyDescent="0.25">
      <c r="A3855">
        <v>2005</v>
      </c>
      <c r="B3855" t="s">
        <v>13</v>
      </c>
      <c r="C3855" t="str">
        <f>VLOOKUP(B3855,Data_Dictionary!$F$326:$I$589,3,FALSE)</f>
        <v>México</v>
      </c>
      <c r="D3855" t="str">
        <f>VLOOKUP(B3855,Data_Dictionary!$F$326:$I$589,4,FALSE)</f>
        <v>MX</v>
      </c>
      <c r="E3855" t="s">
        <v>23</v>
      </c>
      <c r="F3855" t="str">
        <f>VLOOKUP(E3855,Sex!$B$2:$C$5,2,FALSE)</f>
        <v>Hombres</v>
      </c>
      <c r="G3855" t="s">
        <v>35</v>
      </c>
      <c r="H3855">
        <v>13124</v>
      </c>
    </row>
    <row r="3856" spans="1:8" x14ac:dyDescent="0.25">
      <c r="A3856">
        <v>2010</v>
      </c>
      <c r="B3856" t="s">
        <v>13</v>
      </c>
      <c r="C3856" t="str">
        <f>VLOOKUP(B3856,Data_Dictionary!$F$326:$I$589,3,FALSE)</f>
        <v>México</v>
      </c>
      <c r="D3856" t="str">
        <f>VLOOKUP(B3856,Data_Dictionary!$F$326:$I$589,4,FALSE)</f>
        <v>MX</v>
      </c>
      <c r="E3856" t="s">
        <v>23</v>
      </c>
      <c r="F3856" t="str">
        <f>VLOOKUP(E3856,Sex!$B$2:$C$5,2,FALSE)</f>
        <v>Hombres</v>
      </c>
      <c r="G3856" t="s">
        <v>35</v>
      </c>
      <c r="H3856">
        <v>9899</v>
      </c>
    </row>
    <row r="3857" spans="1:8" x14ac:dyDescent="0.25">
      <c r="A3857">
        <v>2015</v>
      </c>
      <c r="B3857" t="s">
        <v>13</v>
      </c>
      <c r="C3857" t="str">
        <f>VLOOKUP(B3857,Data_Dictionary!$F$326:$I$589,3,FALSE)</f>
        <v>México</v>
      </c>
      <c r="D3857" t="str">
        <f>VLOOKUP(B3857,Data_Dictionary!$F$326:$I$589,4,FALSE)</f>
        <v>MX</v>
      </c>
      <c r="E3857" t="s">
        <v>23</v>
      </c>
      <c r="F3857" t="str">
        <f>VLOOKUP(E3857,Sex!$B$2:$C$5,2,FALSE)</f>
        <v>Hombres</v>
      </c>
      <c r="G3857" t="s">
        <v>35</v>
      </c>
      <c r="H3857">
        <v>11337</v>
      </c>
    </row>
    <row r="3858" spans="1:8" x14ac:dyDescent="0.25">
      <c r="A3858">
        <v>2020</v>
      </c>
      <c r="B3858" t="s">
        <v>13</v>
      </c>
      <c r="C3858" t="str">
        <f>VLOOKUP(B3858,Data_Dictionary!$F$326:$I$589,3,FALSE)</f>
        <v>México</v>
      </c>
      <c r="D3858" t="str">
        <f>VLOOKUP(B3858,Data_Dictionary!$F$326:$I$589,4,FALSE)</f>
        <v>MX</v>
      </c>
      <c r="E3858" t="s">
        <v>23</v>
      </c>
      <c r="F3858" t="str">
        <f>VLOOKUP(E3858,Sex!$B$2:$C$5,2,FALSE)</f>
        <v>Hombres</v>
      </c>
      <c r="G3858" t="s">
        <v>35</v>
      </c>
      <c r="H3858">
        <v>14330</v>
      </c>
    </row>
    <row r="3859" spans="1:8" x14ac:dyDescent="0.25">
      <c r="A3859">
        <v>1990</v>
      </c>
      <c r="B3859" t="s">
        <v>14</v>
      </c>
      <c r="C3859" t="str">
        <f>VLOOKUP(B3859,Data_Dictionary!$F$326:$I$589,3,FALSE)</f>
        <v>Argentina</v>
      </c>
      <c r="D3859" t="str">
        <f>VLOOKUP(B3859,Data_Dictionary!$F$326:$I$589,4,FALSE)</f>
        <v>AR</v>
      </c>
      <c r="E3859" t="s">
        <v>23</v>
      </c>
      <c r="F3859" t="str">
        <f>VLOOKUP(E3859,Sex!$B$2:$C$5,2,FALSE)</f>
        <v>Hombres</v>
      </c>
      <c r="G3859" t="s">
        <v>35</v>
      </c>
      <c r="H3859">
        <v>61068</v>
      </c>
    </row>
    <row r="3860" spans="1:8" x14ac:dyDescent="0.25">
      <c r="A3860">
        <v>1995</v>
      </c>
      <c r="B3860" t="s">
        <v>14</v>
      </c>
      <c r="C3860" t="str">
        <f>VLOOKUP(B3860,Data_Dictionary!$F$326:$I$589,3,FALSE)</f>
        <v>Argentina</v>
      </c>
      <c r="D3860" t="str">
        <f>VLOOKUP(B3860,Data_Dictionary!$F$326:$I$589,4,FALSE)</f>
        <v>AR</v>
      </c>
      <c r="E3860" t="s">
        <v>23</v>
      </c>
      <c r="F3860" t="str">
        <f>VLOOKUP(E3860,Sex!$B$2:$C$5,2,FALSE)</f>
        <v>Hombres</v>
      </c>
      <c r="G3860" t="s">
        <v>35</v>
      </c>
      <c r="H3860">
        <v>55076</v>
      </c>
    </row>
    <row r="3861" spans="1:8" x14ac:dyDescent="0.25">
      <c r="A3861">
        <v>2000</v>
      </c>
      <c r="B3861" t="s">
        <v>14</v>
      </c>
      <c r="C3861" t="str">
        <f>VLOOKUP(B3861,Data_Dictionary!$F$326:$I$589,3,FALSE)</f>
        <v>Argentina</v>
      </c>
      <c r="D3861" t="str">
        <f>VLOOKUP(B3861,Data_Dictionary!$F$326:$I$589,4,FALSE)</f>
        <v>AR</v>
      </c>
      <c r="E3861" t="s">
        <v>23</v>
      </c>
      <c r="F3861" t="str">
        <f>VLOOKUP(E3861,Sex!$B$2:$C$5,2,FALSE)</f>
        <v>Hombres</v>
      </c>
      <c r="G3861" t="s">
        <v>35</v>
      </c>
      <c r="H3861">
        <v>60382</v>
      </c>
    </row>
    <row r="3862" spans="1:8" x14ac:dyDescent="0.25">
      <c r="A3862">
        <v>2005</v>
      </c>
      <c r="B3862" t="s">
        <v>14</v>
      </c>
      <c r="C3862" t="str">
        <f>VLOOKUP(B3862,Data_Dictionary!$F$326:$I$589,3,FALSE)</f>
        <v>Argentina</v>
      </c>
      <c r="D3862" t="str">
        <f>VLOOKUP(B3862,Data_Dictionary!$F$326:$I$589,4,FALSE)</f>
        <v>AR</v>
      </c>
      <c r="E3862" t="s">
        <v>23</v>
      </c>
      <c r="F3862" t="str">
        <f>VLOOKUP(E3862,Sex!$B$2:$C$5,2,FALSE)</f>
        <v>Hombres</v>
      </c>
      <c r="G3862" t="s">
        <v>35</v>
      </c>
      <c r="H3862">
        <v>61034</v>
      </c>
    </row>
    <row r="3863" spans="1:8" x14ac:dyDescent="0.25">
      <c r="A3863">
        <v>2010</v>
      </c>
      <c r="B3863" t="s">
        <v>14</v>
      </c>
      <c r="C3863" t="str">
        <f>VLOOKUP(B3863,Data_Dictionary!$F$326:$I$589,3,FALSE)</f>
        <v>Argentina</v>
      </c>
      <c r="D3863" t="str">
        <f>VLOOKUP(B3863,Data_Dictionary!$F$326:$I$589,4,FALSE)</f>
        <v>AR</v>
      </c>
      <c r="E3863" t="s">
        <v>23</v>
      </c>
      <c r="F3863" t="str">
        <f>VLOOKUP(E3863,Sex!$B$2:$C$5,2,FALSE)</f>
        <v>Hombres</v>
      </c>
      <c r="G3863" t="s">
        <v>35</v>
      </c>
      <c r="H3863">
        <v>49022</v>
      </c>
    </row>
    <row r="3864" spans="1:8" x14ac:dyDescent="0.25">
      <c r="A3864">
        <v>2015</v>
      </c>
      <c r="B3864" t="s">
        <v>14</v>
      </c>
      <c r="C3864" t="str">
        <f>VLOOKUP(B3864,Data_Dictionary!$F$326:$I$589,3,FALSE)</f>
        <v>Argentina</v>
      </c>
      <c r="D3864" t="str">
        <f>VLOOKUP(B3864,Data_Dictionary!$F$326:$I$589,4,FALSE)</f>
        <v>AR</v>
      </c>
      <c r="E3864" t="s">
        <v>23</v>
      </c>
      <c r="F3864" t="str">
        <f>VLOOKUP(E3864,Sex!$B$2:$C$5,2,FALSE)</f>
        <v>Hombres</v>
      </c>
      <c r="G3864" t="s">
        <v>35</v>
      </c>
      <c r="H3864">
        <v>48099</v>
      </c>
    </row>
    <row r="3865" spans="1:8" x14ac:dyDescent="0.25">
      <c r="A3865">
        <v>2020</v>
      </c>
      <c r="B3865" t="s">
        <v>14</v>
      </c>
      <c r="C3865" t="str">
        <f>VLOOKUP(B3865,Data_Dictionary!$F$326:$I$589,3,FALSE)</f>
        <v>Argentina</v>
      </c>
      <c r="D3865" t="str">
        <f>VLOOKUP(B3865,Data_Dictionary!$F$326:$I$589,4,FALSE)</f>
        <v>AR</v>
      </c>
      <c r="E3865" t="s">
        <v>23</v>
      </c>
      <c r="F3865" t="str">
        <f>VLOOKUP(E3865,Sex!$B$2:$C$5,2,FALSE)</f>
        <v>Hombres</v>
      </c>
      <c r="G3865" t="s">
        <v>35</v>
      </c>
      <c r="H3865">
        <v>50016</v>
      </c>
    </row>
    <row r="3866" spans="1:8" x14ac:dyDescent="0.25">
      <c r="A3866">
        <v>1990</v>
      </c>
      <c r="B3866" t="s">
        <v>15</v>
      </c>
      <c r="C3866" t="str">
        <f>VLOOKUP(B3866,Data_Dictionary!$F$326:$I$589,3,FALSE)</f>
        <v>Brasil</v>
      </c>
      <c r="D3866" t="str">
        <f>VLOOKUP(B3866,Data_Dictionary!$F$326:$I$589,4,FALSE)</f>
        <v>BR</v>
      </c>
      <c r="E3866" t="s">
        <v>23</v>
      </c>
      <c r="F3866" t="str">
        <f>VLOOKUP(E3866,Sex!$B$2:$C$5,2,FALSE)</f>
        <v>Hombres</v>
      </c>
      <c r="G3866" t="s">
        <v>35</v>
      </c>
      <c r="H3866">
        <v>43986</v>
      </c>
    </row>
    <row r="3867" spans="1:8" x14ac:dyDescent="0.25">
      <c r="A3867">
        <v>1995</v>
      </c>
      <c r="B3867" t="s">
        <v>15</v>
      </c>
      <c r="C3867" t="str">
        <f>VLOOKUP(B3867,Data_Dictionary!$F$326:$I$589,3,FALSE)</f>
        <v>Brasil</v>
      </c>
      <c r="D3867" t="str">
        <f>VLOOKUP(B3867,Data_Dictionary!$F$326:$I$589,4,FALSE)</f>
        <v>BR</v>
      </c>
      <c r="E3867" t="s">
        <v>23</v>
      </c>
      <c r="F3867" t="str">
        <f>VLOOKUP(E3867,Sex!$B$2:$C$5,2,FALSE)</f>
        <v>Hombres</v>
      </c>
      <c r="G3867" t="s">
        <v>35</v>
      </c>
      <c r="H3867">
        <v>38370</v>
      </c>
    </row>
    <row r="3868" spans="1:8" x14ac:dyDescent="0.25">
      <c r="A3868">
        <v>2000</v>
      </c>
      <c r="B3868" t="s">
        <v>15</v>
      </c>
      <c r="C3868" t="str">
        <f>VLOOKUP(B3868,Data_Dictionary!$F$326:$I$589,3,FALSE)</f>
        <v>Brasil</v>
      </c>
      <c r="D3868" t="str">
        <f>VLOOKUP(B3868,Data_Dictionary!$F$326:$I$589,4,FALSE)</f>
        <v>BR</v>
      </c>
      <c r="E3868" t="s">
        <v>23</v>
      </c>
      <c r="F3868" t="str">
        <f>VLOOKUP(E3868,Sex!$B$2:$C$5,2,FALSE)</f>
        <v>Hombres</v>
      </c>
      <c r="G3868" t="s">
        <v>35</v>
      </c>
      <c r="H3868">
        <v>32943</v>
      </c>
    </row>
    <row r="3869" spans="1:8" x14ac:dyDescent="0.25">
      <c r="A3869">
        <v>2005</v>
      </c>
      <c r="B3869" t="s">
        <v>15</v>
      </c>
      <c r="C3869" t="str">
        <f>VLOOKUP(B3869,Data_Dictionary!$F$326:$I$589,3,FALSE)</f>
        <v>Brasil</v>
      </c>
      <c r="D3869" t="str">
        <f>VLOOKUP(B3869,Data_Dictionary!$F$326:$I$589,4,FALSE)</f>
        <v>BR</v>
      </c>
      <c r="E3869" t="s">
        <v>23</v>
      </c>
      <c r="F3869" t="str">
        <f>VLOOKUP(E3869,Sex!$B$2:$C$5,2,FALSE)</f>
        <v>Hombres</v>
      </c>
      <c r="G3869" t="s">
        <v>35</v>
      </c>
      <c r="H3869">
        <v>28796</v>
      </c>
    </row>
    <row r="3870" spans="1:8" x14ac:dyDescent="0.25">
      <c r="A3870">
        <v>2010</v>
      </c>
      <c r="B3870" t="s">
        <v>15</v>
      </c>
      <c r="C3870" t="str">
        <f>VLOOKUP(B3870,Data_Dictionary!$F$326:$I$589,3,FALSE)</f>
        <v>Brasil</v>
      </c>
      <c r="D3870" t="str">
        <f>VLOOKUP(B3870,Data_Dictionary!$F$326:$I$589,4,FALSE)</f>
        <v>BR</v>
      </c>
      <c r="E3870" t="s">
        <v>23</v>
      </c>
      <c r="F3870" t="str">
        <f>VLOOKUP(E3870,Sex!$B$2:$C$5,2,FALSE)</f>
        <v>Hombres</v>
      </c>
      <c r="G3870" t="s">
        <v>35</v>
      </c>
      <c r="H3870">
        <v>24876</v>
      </c>
    </row>
    <row r="3871" spans="1:8" x14ac:dyDescent="0.25">
      <c r="A3871">
        <v>2015</v>
      </c>
      <c r="B3871" t="s">
        <v>15</v>
      </c>
      <c r="C3871" t="str">
        <f>VLOOKUP(B3871,Data_Dictionary!$F$326:$I$589,3,FALSE)</f>
        <v>Brasil</v>
      </c>
      <c r="D3871" t="str">
        <f>VLOOKUP(B3871,Data_Dictionary!$F$326:$I$589,4,FALSE)</f>
        <v>BR</v>
      </c>
      <c r="E3871" t="s">
        <v>23</v>
      </c>
      <c r="F3871" t="str">
        <f>VLOOKUP(E3871,Sex!$B$2:$C$5,2,FALSE)</f>
        <v>Hombres</v>
      </c>
      <c r="G3871" t="s">
        <v>35</v>
      </c>
      <c r="H3871">
        <v>20310</v>
      </c>
    </row>
    <row r="3872" spans="1:8" x14ac:dyDescent="0.25">
      <c r="A3872">
        <v>2020</v>
      </c>
      <c r="B3872" t="s">
        <v>15</v>
      </c>
      <c r="C3872" t="str">
        <f>VLOOKUP(B3872,Data_Dictionary!$F$326:$I$589,3,FALSE)</f>
        <v>Brasil</v>
      </c>
      <c r="D3872" t="str">
        <f>VLOOKUP(B3872,Data_Dictionary!$F$326:$I$589,4,FALSE)</f>
        <v>BR</v>
      </c>
      <c r="E3872" t="s">
        <v>23</v>
      </c>
      <c r="F3872" t="str">
        <f>VLOOKUP(E3872,Sex!$B$2:$C$5,2,FALSE)</f>
        <v>Hombres</v>
      </c>
      <c r="G3872" t="s">
        <v>35</v>
      </c>
      <c r="H3872">
        <v>25467</v>
      </c>
    </row>
    <row r="3873" spans="1:8" x14ac:dyDescent="0.25">
      <c r="A3873">
        <v>1990</v>
      </c>
      <c r="B3873" t="s">
        <v>16</v>
      </c>
      <c r="C3873" t="str">
        <f>VLOOKUP(B3873,Data_Dictionary!$F$326:$I$589,3,FALSE)</f>
        <v>Chile</v>
      </c>
      <c r="D3873" t="str">
        <f>VLOOKUP(B3873,Data_Dictionary!$F$326:$I$589,4,FALSE)</f>
        <v>CL</v>
      </c>
      <c r="E3873" t="s">
        <v>23</v>
      </c>
      <c r="F3873" t="str">
        <f>VLOOKUP(E3873,Sex!$B$2:$C$5,2,FALSE)</f>
        <v>Hombres</v>
      </c>
      <c r="G3873" t="s">
        <v>35</v>
      </c>
      <c r="H3873">
        <v>2302</v>
      </c>
    </row>
    <row r="3874" spans="1:8" x14ac:dyDescent="0.25">
      <c r="A3874">
        <v>1995</v>
      </c>
      <c r="B3874" t="s">
        <v>16</v>
      </c>
      <c r="C3874" t="str">
        <f>VLOOKUP(B3874,Data_Dictionary!$F$326:$I$589,3,FALSE)</f>
        <v>Chile</v>
      </c>
      <c r="D3874" t="str">
        <f>VLOOKUP(B3874,Data_Dictionary!$F$326:$I$589,4,FALSE)</f>
        <v>CL</v>
      </c>
      <c r="E3874" t="s">
        <v>23</v>
      </c>
      <c r="F3874" t="str">
        <f>VLOOKUP(E3874,Sex!$B$2:$C$5,2,FALSE)</f>
        <v>Hombres</v>
      </c>
      <c r="G3874" t="s">
        <v>35</v>
      </c>
      <c r="H3874">
        <v>3038</v>
      </c>
    </row>
    <row r="3875" spans="1:8" x14ac:dyDescent="0.25">
      <c r="A3875">
        <v>2000</v>
      </c>
      <c r="B3875" t="s">
        <v>16</v>
      </c>
      <c r="C3875" t="str">
        <f>VLOOKUP(B3875,Data_Dictionary!$F$326:$I$589,3,FALSE)</f>
        <v>Chile</v>
      </c>
      <c r="D3875" t="str">
        <f>VLOOKUP(B3875,Data_Dictionary!$F$326:$I$589,4,FALSE)</f>
        <v>CL</v>
      </c>
      <c r="E3875" t="s">
        <v>23</v>
      </c>
      <c r="F3875" t="str">
        <f>VLOOKUP(E3875,Sex!$B$2:$C$5,2,FALSE)</f>
        <v>Hombres</v>
      </c>
      <c r="G3875" t="s">
        <v>35</v>
      </c>
      <c r="H3875">
        <v>2845</v>
      </c>
    </row>
    <row r="3876" spans="1:8" x14ac:dyDescent="0.25">
      <c r="A3876">
        <v>2005</v>
      </c>
      <c r="B3876" t="s">
        <v>16</v>
      </c>
      <c r="C3876" t="str">
        <f>VLOOKUP(B3876,Data_Dictionary!$F$326:$I$589,3,FALSE)</f>
        <v>Chile</v>
      </c>
      <c r="D3876" t="str">
        <f>VLOOKUP(B3876,Data_Dictionary!$F$326:$I$589,4,FALSE)</f>
        <v>CL</v>
      </c>
      <c r="E3876" t="s">
        <v>23</v>
      </c>
      <c r="F3876" t="str">
        <f>VLOOKUP(E3876,Sex!$B$2:$C$5,2,FALSE)</f>
        <v>Hombres</v>
      </c>
      <c r="G3876" t="s">
        <v>35</v>
      </c>
      <c r="H3876">
        <v>4978</v>
      </c>
    </row>
    <row r="3877" spans="1:8" x14ac:dyDescent="0.25">
      <c r="A3877">
        <v>2010</v>
      </c>
      <c r="B3877" t="s">
        <v>16</v>
      </c>
      <c r="C3877" t="str">
        <f>VLOOKUP(B3877,Data_Dictionary!$F$326:$I$589,3,FALSE)</f>
        <v>Chile</v>
      </c>
      <c r="D3877" t="str">
        <f>VLOOKUP(B3877,Data_Dictionary!$F$326:$I$589,4,FALSE)</f>
        <v>CL</v>
      </c>
      <c r="E3877" t="s">
        <v>23</v>
      </c>
      <c r="F3877" t="str">
        <f>VLOOKUP(E3877,Sex!$B$2:$C$5,2,FALSE)</f>
        <v>Hombres</v>
      </c>
      <c r="G3877" t="s">
        <v>35</v>
      </c>
      <c r="H3877">
        <v>7337</v>
      </c>
    </row>
    <row r="3878" spans="1:8" x14ac:dyDescent="0.25">
      <c r="A3878">
        <v>2015</v>
      </c>
      <c r="B3878" t="s">
        <v>16</v>
      </c>
      <c r="C3878" t="str">
        <f>VLOOKUP(B3878,Data_Dictionary!$F$326:$I$589,3,FALSE)</f>
        <v>Chile</v>
      </c>
      <c r="D3878" t="str">
        <f>VLOOKUP(B3878,Data_Dictionary!$F$326:$I$589,4,FALSE)</f>
        <v>CL</v>
      </c>
      <c r="E3878" t="s">
        <v>23</v>
      </c>
      <c r="F3878" t="str">
        <f>VLOOKUP(E3878,Sex!$B$2:$C$5,2,FALSE)</f>
        <v>Hombres</v>
      </c>
      <c r="G3878" t="s">
        <v>35</v>
      </c>
      <c r="H3878">
        <v>10728</v>
      </c>
    </row>
    <row r="3879" spans="1:8" x14ac:dyDescent="0.25">
      <c r="A3879">
        <v>2020</v>
      </c>
      <c r="B3879" t="s">
        <v>16</v>
      </c>
      <c r="C3879" t="str">
        <f>VLOOKUP(B3879,Data_Dictionary!$F$326:$I$589,3,FALSE)</f>
        <v>Chile</v>
      </c>
      <c r="D3879" t="str">
        <f>VLOOKUP(B3879,Data_Dictionary!$F$326:$I$589,4,FALSE)</f>
        <v>CL</v>
      </c>
      <c r="E3879" t="s">
        <v>23</v>
      </c>
      <c r="F3879" t="str">
        <f>VLOOKUP(E3879,Sex!$B$2:$C$5,2,FALSE)</f>
        <v>Hombres</v>
      </c>
      <c r="G3879" t="s">
        <v>35</v>
      </c>
      <c r="H3879">
        <v>20614</v>
      </c>
    </row>
    <row r="3880" spans="1:8" x14ac:dyDescent="0.25">
      <c r="A3880">
        <v>1990</v>
      </c>
      <c r="B3880" t="s">
        <v>17</v>
      </c>
      <c r="C3880" t="str">
        <f>VLOOKUP(B3880,Data_Dictionary!$F$326:$I$589,3,FALSE)</f>
        <v>Colombia</v>
      </c>
      <c r="D3880" t="str">
        <f>VLOOKUP(B3880,Data_Dictionary!$F$326:$I$589,4,FALSE)</f>
        <v>CO</v>
      </c>
      <c r="E3880" t="s">
        <v>23</v>
      </c>
      <c r="F3880" t="str">
        <f>VLOOKUP(E3880,Sex!$B$2:$C$5,2,FALSE)</f>
        <v>Hombres</v>
      </c>
      <c r="G3880" t="s">
        <v>35</v>
      </c>
      <c r="H3880">
        <v>1666</v>
      </c>
    </row>
    <row r="3881" spans="1:8" x14ac:dyDescent="0.25">
      <c r="A3881">
        <v>1995</v>
      </c>
      <c r="B3881" t="s">
        <v>17</v>
      </c>
      <c r="C3881" t="str">
        <f>VLOOKUP(B3881,Data_Dictionary!$F$326:$I$589,3,FALSE)</f>
        <v>Colombia</v>
      </c>
      <c r="D3881" t="str">
        <f>VLOOKUP(B3881,Data_Dictionary!$F$326:$I$589,4,FALSE)</f>
        <v>CO</v>
      </c>
      <c r="E3881" t="s">
        <v>23</v>
      </c>
      <c r="F3881" t="str">
        <f>VLOOKUP(E3881,Sex!$B$2:$C$5,2,FALSE)</f>
        <v>Hombres</v>
      </c>
      <c r="G3881" t="s">
        <v>35</v>
      </c>
      <c r="H3881">
        <v>1807</v>
      </c>
    </row>
    <row r="3882" spans="1:8" x14ac:dyDescent="0.25">
      <c r="A3882">
        <v>2000</v>
      </c>
      <c r="B3882" t="s">
        <v>17</v>
      </c>
      <c r="C3882" t="str">
        <f>VLOOKUP(B3882,Data_Dictionary!$F$326:$I$589,3,FALSE)</f>
        <v>Colombia</v>
      </c>
      <c r="D3882" t="str">
        <f>VLOOKUP(B3882,Data_Dictionary!$F$326:$I$589,4,FALSE)</f>
        <v>CO</v>
      </c>
      <c r="E3882" t="s">
        <v>23</v>
      </c>
      <c r="F3882" t="str">
        <f>VLOOKUP(E3882,Sex!$B$2:$C$5,2,FALSE)</f>
        <v>Hombres</v>
      </c>
      <c r="G3882" t="s">
        <v>35</v>
      </c>
      <c r="H3882">
        <v>1945</v>
      </c>
    </row>
    <row r="3883" spans="1:8" x14ac:dyDescent="0.25">
      <c r="A3883">
        <v>2005</v>
      </c>
      <c r="B3883" t="s">
        <v>17</v>
      </c>
      <c r="C3883" t="str">
        <f>VLOOKUP(B3883,Data_Dictionary!$F$326:$I$589,3,FALSE)</f>
        <v>Colombia</v>
      </c>
      <c r="D3883" t="str">
        <f>VLOOKUP(B3883,Data_Dictionary!$F$326:$I$589,4,FALSE)</f>
        <v>CO</v>
      </c>
      <c r="E3883" t="s">
        <v>23</v>
      </c>
      <c r="F3883" t="str">
        <f>VLOOKUP(E3883,Sex!$B$2:$C$5,2,FALSE)</f>
        <v>Hombres</v>
      </c>
      <c r="G3883" t="s">
        <v>35</v>
      </c>
      <c r="H3883">
        <v>2198</v>
      </c>
    </row>
    <row r="3884" spans="1:8" x14ac:dyDescent="0.25">
      <c r="A3884">
        <v>2010</v>
      </c>
      <c r="B3884" t="s">
        <v>17</v>
      </c>
      <c r="C3884" t="str">
        <f>VLOOKUP(B3884,Data_Dictionary!$F$326:$I$589,3,FALSE)</f>
        <v>Colombia</v>
      </c>
      <c r="D3884" t="str">
        <f>VLOOKUP(B3884,Data_Dictionary!$F$326:$I$589,4,FALSE)</f>
        <v>CO</v>
      </c>
      <c r="E3884" t="s">
        <v>23</v>
      </c>
      <c r="F3884" t="str">
        <f>VLOOKUP(E3884,Sex!$B$2:$C$5,2,FALSE)</f>
        <v>Hombres</v>
      </c>
      <c r="G3884" t="s">
        <v>35</v>
      </c>
      <c r="H3884">
        <v>2086</v>
      </c>
    </row>
    <row r="3885" spans="1:8" x14ac:dyDescent="0.25">
      <c r="A3885">
        <v>2015</v>
      </c>
      <c r="B3885" t="s">
        <v>17</v>
      </c>
      <c r="C3885" t="str">
        <f>VLOOKUP(B3885,Data_Dictionary!$F$326:$I$589,3,FALSE)</f>
        <v>Colombia</v>
      </c>
      <c r="D3885" t="str">
        <f>VLOOKUP(B3885,Data_Dictionary!$F$326:$I$589,4,FALSE)</f>
        <v>CO</v>
      </c>
      <c r="E3885" t="s">
        <v>23</v>
      </c>
      <c r="F3885" t="str">
        <f>VLOOKUP(E3885,Sex!$B$2:$C$5,2,FALSE)</f>
        <v>Hombres</v>
      </c>
      <c r="G3885" t="s">
        <v>35</v>
      </c>
      <c r="H3885">
        <v>1762</v>
      </c>
    </row>
    <row r="3886" spans="1:8" x14ac:dyDescent="0.25">
      <c r="A3886">
        <v>2020</v>
      </c>
      <c r="B3886" t="s">
        <v>17</v>
      </c>
      <c r="C3886" t="str">
        <f>VLOOKUP(B3886,Data_Dictionary!$F$326:$I$589,3,FALSE)</f>
        <v>Colombia</v>
      </c>
      <c r="D3886" t="str">
        <f>VLOOKUP(B3886,Data_Dictionary!$F$326:$I$589,4,FALSE)</f>
        <v>CO</v>
      </c>
      <c r="E3886" t="s">
        <v>23</v>
      </c>
      <c r="F3886" t="str">
        <f>VLOOKUP(E3886,Sex!$B$2:$C$5,2,FALSE)</f>
        <v>Hombres</v>
      </c>
      <c r="G3886" t="s">
        <v>35</v>
      </c>
      <c r="H3886">
        <v>14271</v>
      </c>
    </row>
    <row r="3887" spans="1:8" x14ac:dyDescent="0.25">
      <c r="A3887">
        <v>1990</v>
      </c>
      <c r="B3887" t="s">
        <v>18</v>
      </c>
      <c r="C3887" t="str">
        <f>VLOOKUP(B3887,Data_Dictionary!$F$326:$I$589,3,FALSE)</f>
        <v>Ecuador (el)</v>
      </c>
      <c r="D3887" t="str">
        <f>VLOOKUP(B3887,Data_Dictionary!$F$326:$I$589,4,FALSE)</f>
        <v>EC</v>
      </c>
      <c r="E3887" t="s">
        <v>23</v>
      </c>
      <c r="F3887" t="str">
        <f>VLOOKUP(E3887,Sex!$B$2:$C$5,2,FALSE)</f>
        <v>Hombres</v>
      </c>
      <c r="G3887" t="s">
        <v>35</v>
      </c>
      <c r="H3887">
        <v>1628</v>
      </c>
    </row>
    <row r="3888" spans="1:8" x14ac:dyDescent="0.25">
      <c r="A3888">
        <v>1995</v>
      </c>
      <c r="B3888" t="s">
        <v>18</v>
      </c>
      <c r="C3888" t="str">
        <f>VLOOKUP(B3888,Data_Dictionary!$F$326:$I$589,3,FALSE)</f>
        <v>Ecuador (el)</v>
      </c>
      <c r="D3888" t="str">
        <f>VLOOKUP(B3888,Data_Dictionary!$F$326:$I$589,4,FALSE)</f>
        <v>EC</v>
      </c>
      <c r="E3888" t="s">
        <v>23</v>
      </c>
      <c r="F3888" t="str">
        <f>VLOOKUP(E3888,Sex!$B$2:$C$5,2,FALSE)</f>
        <v>Hombres</v>
      </c>
      <c r="G3888" t="s">
        <v>35</v>
      </c>
      <c r="H3888">
        <v>2354</v>
      </c>
    </row>
    <row r="3889" spans="1:8" x14ac:dyDescent="0.25">
      <c r="A3889">
        <v>2000</v>
      </c>
      <c r="B3889" t="s">
        <v>18</v>
      </c>
      <c r="C3889" t="str">
        <f>VLOOKUP(B3889,Data_Dictionary!$F$326:$I$589,3,FALSE)</f>
        <v>Ecuador (el)</v>
      </c>
      <c r="D3889" t="str">
        <f>VLOOKUP(B3889,Data_Dictionary!$F$326:$I$589,4,FALSE)</f>
        <v>EC</v>
      </c>
      <c r="E3889" t="s">
        <v>23</v>
      </c>
      <c r="F3889" t="str">
        <f>VLOOKUP(E3889,Sex!$B$2:$C$5,2,FALSE)</f>
        <v>Hombres</v>
      </c>
      <c r="G3889" t="s">
        <v>35</v>
      </c>
      <c r="H3889">
        <v>3070</v>
      </c>
    </row>
    <row r="3890" spans="1:8" x14ac:dyDescent="0.25">
      <c r="A3890">
        <v>2005</v>
      </c>
      <c r="B3890" t="s">
        <v>18</v>
      </c>
      <c r="C3890" t="str">
        <f>VLOOKUP(B3890,Data_Dictionary!$F$326:$I$589,3,FALSE)</f>
        <v>Ecuador (el)</v>
      </c>
      <c r="D3890" t="str">
        <f>VLOOKUP(B3890,Data_Dictionary!$F$326:$I$589,4,FALSE)</f>
        <v>EC</v>
      </c>
      <c r="E3890" t="s">
        <v>23</v>
      </c>
      <c r="F3890" t="str">
        <f>VLOOKUP(E3890,Sex!$B$2:$C$5,2,FALSE)</f>
        <v>Hombres</v>
      </c>
      <c r="G3890" t="s">
        <v>35</v>
      </c>
      <c r="H3890">
        <v>3199</v>
      </c>
    </row>
    <row r="3891" spans="1:8" x14ac:dyDescent="0.25">
      <c r="A3891">
        <v>2010</v>
      </c>
      <c r="B3891" t="s">
        <v>18</v>
      </c>
      <c r="C3891" t="str">
        <f>VLOOKUP(B3891,Data_Dictionary!$F$326:$I$589,3,FALSE)</f>
        <v>Ecuador (el)</v>
      </c>
      <c r="D3891" t="str">
        <f>VLOOKUP(B3891,Data_Dictionary!$F$326:$I$589,4,FALSE)</f>
        <v>EC</v>
      </c>
      <c r="E3891" t="s">
        <v>23</v>
      </c>
      <c r="F3891" t="str">
        <f>VLOOKUP(E3891,Sex!$B$2:$C$5,2,FALSE)</f>
        <v>Hombres</v>
      </c>
      <c r="G3891" t="s">
        <v>35</v>
      </c>
      <c r="H3891">
        <v>5955</v>
      </c>
    </row>
    <row r="3892" spans="1:8" x14ac:dyDescent="0.25">
      <c r="A3892">
        <v>2015</v>
      </c>
      <c r="B3892" t="s">
        <v>18</v>
      </c>
      <c r="C3892" t="str">
        <f>VLOOKUP(B3892,Data_Dictionary!$F$326:$I$589,3,FALSE)</f>
        <v>Ecuador (el)</v>
      </c>
      <c r="D3892" t="str">
        <f>VLOOKUP(B3892,Data_Dictionary!$F$326:$I$589,4,FALSE)</f>
        <v>EC</v>
      </c>
      <c r="E3892" t="s">
        <v>23</v>
      </c>
      <c r="F3892" t="str">
        <f>VLOOKUP(E3892,Sex!$B$2:$C$5,2,FALSE)</f>
        <v>Hombres</v>
      </c>
      <c r="G3892" t="s">
        <v>35</v>
      </c>
      <c r="H3892">
        <v>6326</v>
      </c>
    </row>
    <row r="3893" spans="1:8" x14ac:dyDescent="0.25">
      <c r="A3893">
        <v>2020</v>
      </c>
      <c r="B3893" t="s">
        <v>18</v>
      </c>
      <c r="C3893" t="str">
        <f>VLOOKUP(B3893,Data_Dictionary!$F$326:$I$589,3,FALSE)</f>
        <v>Ecuador (el)</v>
      </c>
      <c r="D3893" t="str">
        <f>VLOOKUP(B3893,Data_Dictionary!$F$326:$I$589,4,FALSE)</f>
        <v>EC</v>
      </c>
      <c r="E3893" t="s">
        <v>23</v>
      </c>
      <c r="F3893" t="str">
        <f>VLOOKUP(E3893,Sex!$B$2:$C$5,2,FALSE)</f>
        <v>Hombres</v>
      </c>
      <c r="G3893" t="s">
        <v>35</v>
      </c>
      <c r="H3893">
        <v>15081</v>
      </c>
    </row>
    <row r="3894" spans="1:8" x14ac:dyDescent="0.25">
      <c r="A3894">
        <v>1990</v>
      </c>
      <c r="B3894" t="s">
        <v>19</v>
      </c>
      <c r="C3894" t="str">
        <f>VLOOKUP(B3894,Data_Dictionary!$F$326:$I$589,3,FALSE)</f>
        <v>Guyana</v>
      </c>
      <c r="D3894" t="str">
        <f>VLOOKUP(B3894,Data_Dictionary!$F$326:$I$589,4,FALSE)</f>
        <v>GY</v>
      </c>
      <c r="E3894" t="s">
        <v>23</v>
      </c>
      <c r="F3894" t="str">
        <f>VLOOKUP(E3894,Sex!$B$2:$C$5,2,FALSE)</f>
        <v>Hombres</v>
      </c>
      <c r="G3894" t="s">
        <v>35</v>
      </c>
      <c r="H3894">
        <v>128</v>
      </c>
    </row>
    <row r="3895" spans="1:8" x14ac:dyDescent="0.25">
      <c r="A3895">
        <v>1995</v>
      </c>
      <c r="B3895" t="s">
        <v>19</v>
      </c>
      <c r="C3895" t="str">
        <f>VLOOKUP(B3895,Data_Dictionary!$F$326:$I$589,3,FALSE)</f>
        <v>Guyana</v>
      </c>
      <c r="D3895" t="str">
        <f>VLOOKUP(B3895,Data_Dictionary!$F$326:$I$589,4,FALSE)</f>
        <v>GY</v>
      </c>
      <c r="E3895" t="s">
        <v>23</v>
      </c>
      <c r="F3895" t="str">
        <f>VLOOKUP(E3895,Sex!$B$2:$C$5,2,FALSE)</f>
        <v>Hombres</v>
      </c>
      <c r="G3895" t="s">
        <v>35</v>
      </c>
      <c r="H3895">
        <v>166</v>
      </c>
    </row>
    <row r="3896" spans="1:8" x14ac:dyDescent="0.25">
      <c r="A3896">
        <v>2000</v>
      </c>
      <c r="B3896" t="s">
        <v>19</v>
      </c>
      <c r="C3896" t="str">
        <f>VLOOKUP(B3896,Data_Dictionary!$F$326:$I$589,3,FALSE)</f>
        <v>Guyana</v>
      </c>
      <c r="D3896" t="str">
        <f>VLOOKUP(B3896,Data_Dictionary!$F$326:$I$589,4,FALSE)</f>
        <v>GY</v>
      </c>
      <c r="E3896" t="s">
        <v>23</v>
      </c>
      <c r="F3896" t="str">
        <f>VLOOKUP(E3896,Sex!$B$2:$C$5,2,FALSE)</f>
        <v>Hombres</v>
      </c>
      <c r="G3896" t="s">
        <v>35</v>
      </c>
      <c r="H3896">
        <v>202</v>
      </c>
    </row>
    <row r="3897" spans="1:8" x14ac:dyDescent="0.25">
      <c r="A3897">
        <v>2005</v>
      </c>
      <c r="B3897" t="s">
        <v>19</v>
      </c>
      <c r="C3897" t="str">
        <f>VLOOKUP(B3897,Data_Dictionary!$F$326:$I$589,3,FALSE)</f>
        <v>Guyana</v>
      </c>
      <c r="D3897" t="str">
        <f>VLOOKUP(B3897,Data_Dictionary!$F$326:$I$589,4,FALSE)</f>
        <v>GY</v>
      </c>
      <c r="E3897" t="s">
        <v>23</v>
      </c>
      <c r="F3897" t="str">
        <f>VLOOKUP(E3897,Sex!$B$2:$C$5,2,FALSE)</f>
        <v>Hombres</v>
      </c>
      <c r="G3897" t="s">
        <v>35</v>
      </c>
      <c r="H3897">
        <v>240</v>
      </c>
    </row>
    <row r="3898" spans="1:8" x14ac:dyDescent="0.25">
      <c r="A3898">
        <v>2010</v>
      </c>
      <c r="B3898" t="s">
        <v>19</v>
      </c>
      <c r="C3898" t="str">
        <f>VLOOKUP(B3898,Data_Dictionary!$F$326:$I$589,3,FALSE)</f>
        <v>Guyana</v>
      </c>
      <c r="D3898" t="str">
        <f>VLOOKUP(B3898,Data_Dictionary!$F$326:$I$589,4,FALSE)</f>
        <v>GY</v>
      </c>
      <c r="E3898" t="s">
        <v>23</v>
      </c>
      <c r="F3898" t="str">
        <f>VLOOKUP(E3898,Sex!$B$2:$C$5,2,FALSE)</f>
        <v>Hombres</v>
      </c>
      <c r="G3898" t="s">
        <v>35</v>
      </c>
      <c r="H3898">
        <v>135</v>
      </c>
    </row>
    <row r="3899" spans="1:8" x14ac:dyDescent="0.25">
      <c r="A3899">
        <v>2015</v>
      </c>
      <c r="B3899" t="s">
        <v>19</v>
      </c>
      <c r="C3899" t="str">
        <f>VLOOKUP(B3899,Data_Dictionary!$F$326:$I$589,3,FALSE)</f>
        <v>Guyana</v>
      </c>
      <c r="D3899" t="str">
        <f>VLOOKUP(B3899,Data_Dictionary!$F$326:$I$589,4,FALSE)</f>
        <v>GY</v>
      </c>
      <c r="E3899" t="s">
        <v>23</v>
      </c>
      <c r="F3899" t="str">
        <f>VLOOKUP(E3899,Sex!$B$2:$C$5,2,FALSE)</f>
        <v>Hombres</v>
      </c>
      <c r="G3899" t="s">
        <v>35</v>
      </c>
      <c r="H3899">
        <v>148</v>
      </c>
    </row>
    <row r="3900" spans="1:8" x14ac:dyDescent="0.25">
      <c r="A3900">
        <v>2020</v>
      </c>
      <c r="B3900" t="s">
        <v>19</v>
      </c>
      <c r="C3900" t="str">
        <f>VLOOKUP(B3900,Data_Dictionary!$F$326:$I$589,3,FALSE)</f>
        <v>Guyana</v>
      </c>
      <c r="D3900" t="str">
        <f>VLOOKUP(B3900,Data_Dictionary!$F$326:$I$589,4,FALSE)</f>
        <v>GY</v>
      </c>
      <c r="E3900" t="s">
        <v>23</v>
      </c>
      <c r="F3900" t="str">
        <f>VLOOKUP(E3900,Sex!$B$2:$C$5,2,FALSE)</f>
        <v>Hombres</v>
      </c>
      <c r="G3900" t="s">
        <v>35</v>
      </c>
      <c r="H3900">
        <v>593</v>
      </c>
    </row>
    <row r="3901" spans="1:8" x14ac:dyDescent="0.25">
      <c r="A3901">
        <v>1990</v>
      </c>
      <c r="B3901" t="s">
        <v>20</v>
      </c>
      <c r="C3901" t="str">
        <f>VLOOKUP(B3901,Data_Dictionary!$F$326:$I$589,3,FALSE)</f>
        <v>Paraguay</v>
      </c>
      <c r="D3901" t="str">
        <f>VLOOKUP(B3901,Data_Dictionary!$F$326:$I$589,4,FALSE)</f>
        <v>PY</v>
      </c>
      <c r="E3901" t="s">
        <v>23</v>
      </c>
      <c r="F3901" t="str">
        <f>VLOOKUP(E3901,Sex!$B$2:$C$5,2,FALSE)</f>
        <v>Hombres</v>
      </c>
      <c r="G3901" t="s">
        <v>35</v>
      </c>
      <c r="H3901">
        <v>3233</v>
      </c>
    </row>
    <row r="3902" spans="1:8" x14ac:dyDescent="0.25">
      <c r="A3902">
        <v>1995</v>
      </c>
      <c r="B3902" t="s">
        <v>20</v>
      </c>
      <c r="C3902" t="str">
        <f>VLOOKUP(B3902,Data_Dictionary!$F$326:$I$589,3,FALSE)</f>
        <v>Paraguay</v>
      </c>
      <c r="D3902" t="str">
        <f>VLOOKUP(B3902,Data_Dictionary!$F$326:$I$589,4,FALSE)</f>
        <v>PY</v>
      </c>
      <c r="E3902" t="s">
        <v>23</v>
      </c>
      <c r="F3902" t="str">
        <f>VLOOKUP(E3902,Sex!$B$2:$C$5,2,FALSE)</f>
        <v>Hombres</v>
      </c>
      <c r="G3902" t="s">
        <v>35</v>
      </c>
      <c r="H3902">
        <v>3577</v>
      </c>
    </row>
    <row r="3903" spans="1:8" x14ac:dyDescent="0.25">
      <c r="A3903">
        <v>2000</v>
      </c>
      <c r="B3903" t="s">
        <v>20</v>
      </c>
      <c r="C3903" t="str">
        <f>VLOOKUP(B3903,Data_Dictionary!$F$326:$I$589,3,FALSE)</f>
        <v>Paraguay</v>
      </c>
      <c r="D3903" t="str">
        <f>VLOOKUP(B3903,Data_Dictionary!$F$326:$I$589,4,FALSE)</f>
        <v>PY</v>
      </c>
      <c r="E3903" t="s">
        <v>23</v>
      </c>
      <c r="F3903" t="str">
        <f>VLOOKUP(E3903,Sex!$B$2:$C$5,2,FALSE)</f>
        <v>Hombres</v>
      </c>
      <c r="G3903" t="s">
        <v>35</v>
      </c>
      <c r="H3903">
        <v>3864</v>
      </c>
    </row>
    <row r="3904" spans="1:8" x14ac:dyDescent="0.25">
      <c r="A3904">
        <v>2005</v>
      </c>
      <c r="B3904" t="s">
        <v>20</v>
      </c>
      <c r="C3904" t="str">
        <f>VLOOKUP(B3904,Data_Dictionary!$F$326:$I$589,3,FALSE)</f>
        <v>Paraguay</v>
      </c>
      <c r="D3904" t="str">
        <f>VLOOKUP(B3904,Data_Dictionary!$F$326:$I$589,4,FALSE)</f>
        <v>PY</v>
      </c>
      <c r="E3904" t="s">
        <v>23</v>
      </c>
      <c r="F3904" t="str">
        <f>VLOOKUP(E3904,Sex!$B$2:$C$5,2,FALSE)</f>
        <v>Hombres</v>
      </c>
      <c r="G3904" t="s">
        <v>35</v>
      </c>
      <c r="H3904">
        <v>4422</v>
      </c>
    </row>
    <row r="3905" spans="1:8" x14ac:dyDescent="0.25">
      <c r="A3905">
        <v>2010</v>
      </c>
      <c r="B3905" t="s">
        <v>20</v>
      </c>
      <c r="C3905" t="str">
        <f>VLOOKUP(B3905,Data_Dictionary!$F$326:$I$589,3,FALSE)</f>
        <v>Paraguay</v>
      </c>
      <c r="D3905" t="str">
        <f>VLOOKUP(B3905,Data_Dictionary!$F$326:$I$589,4,FALSE)</f>
        <v>PY</v>
      </c>
      <c r="E3905" t="s">
        <v>23</v>
      </c>
      <c r="F3905" t="str">
        <f>VLOOKUP(E3905,Sex!$B$2:$C$5,2,FALSE)</f>
        <v>Hombres</v>
      </c>
      <c r="G3905" t="s">
        <v>35</v>
      </c>
      <c r="H3905">
        <v>4894</v>
      </c>
    </row>
    <row r="3906" spans="1:8" x14ac:dyDescent="0.25">
      <c r="A3906">
        <v>2015</v>
      </c>
      <c r="B3906" t="s">
        <v>20</v>
      </c>
      <c r="C3906" t="str">
        <f>VLOOKUP(B3906,Data_Dictionary!$F$326:$I$589,3,FALSE)</f>
        <v>Paraguay</v>
      </c>
      <c r="D3906" t="str">
        <f>VLOOKUP(B3906,Data_Dictionary!$F$326:$I$589,4,FALSE)</f>
        <v>PY</v>
      </c>
      <c r="E3906" t="s">
        <v>23</v>
      </c>
      <c r="F3906" t="str">
        <f>VLOOKUP(E3906,Sex!$B$2:$C$5,2,FALSE)</f>
        <v>Hombres</v>
      </c>
      <c r="G3906" t="s">
        <v>35</v>
      </c>
      <c r="H3906">
        <v>4908</v>
      </c>
    </row>
    <row r="3907" spans="1:8" x14ac:dyDescent="0.25">
      <c r="A3907">
        <v>2020</v>
      </c>
      <c r="B3907" t="s">
        <v>20</v>
      </c>
      <c r="C3907" t="str">
        <f>VLOOKUP(B3907,Data_Dictionary!$F$326:$I$589,3,FALSE)</f>
        <v>Paraguay</v>
      </c>
      <c r="D3907" t="str">
        <f>VLOOKUP(B3907,Data_Dictionary!$F$326:$I$589,4,FALSE)</f>
        <v>PY</v>
      </c>
      <c r="E3907" t="s">
        <v>23</v>
      </c>
      <c r="F3907" t="str">
        <f>VLOOKUP(E3907,Sex!$B$2:$C$5,2,FALSE)</f>
        <v>Hombres</v>
      </c>
      <c r="G3907" t="s">
        <v>35</v>
      </c>
      <c r="H3907">
        <v>5218</v>
      </c>
    </row>
    <row r="3908" spans="1:8" x14ac:dyDescent="0.25">
      <c r="A3908">
        <v>1990</v>
      </c>
      <c r="B3908" t="s">
        <v>21</v>
      </c>
      <c r="C3908" t="str">
        <f>VLOOKUP(B3908,Data_Dictionary!$F$326:$I$589,3,FALSE)</f>
        <v>Perú</v>
      </c>
      <c r="D3908" t="str">
        <f>VLOOKUP(B3908,Data_Dictionary!$F$326:$I$589,4,FALSE)</f>
        <v>PE</v>
      </c>
      <c r="E3908" t="s">
        <v>23</v>
      </c>
      <c r="F3908" t="str">
        <f>VLOOKUP(E3908,Sex!$B$2:$C$5,2,FALSE)</f>
        <v>Hombres</v>
      </c>
      <c r="G3908" t="s">
        <v>35</v>
      </c>
      <c r="H3908">
        <v>1462</v>
      </c>
    </row>
    <row r="3909" spans="1:8" x14ac:dyDescent="0.25">
      <c r="A3909">
        <v>1995</v>
      </c>
      <c r="B3909" t="s">
        <v>21</v>
      </c>
      <c r="C3909" t="str">
        <f>VLOOKUP(B3909,Data_Dictionary!$F$326:$I$589,3,FALSE)</f>
        <v>Perú</v>
      </c>
      <c r="D3909" t="str">
        <f>VLOOKUP(B3909,Data_Dictionary!$F$326:$I$589,4,FALSE)</f>
        <v>PE</v>
      </c>
      <c r="E3909" t="s">
        <v>23</v>
      </c>
      <c r="F3909" t="str">
        <f>VLOOKUP(E3909,Sex!$B$2:$C$5,2,FALSE)</f>
        <v>Hombres</v>
      </c>
      <c r="G3909" t="s">
        <v>35</v>
      </c>
      <c r="H3909">
        <v>1551</v>
      </c>
    </row>
    <row r="3910" spans="1:8" x14ac:dyDescent="0.25">
      <c r="A3910">
        <v>2000</v>
      </c>
      <c r="B3910" t="s">
        <v>21</v>
      </c>
      <c r="C3910" t="str">
        <f>VLOOKUP(B3910,Data_Dictionary!$F$326:$I$589,3,FALSE)</f>
        <v>Perú</v>
      </c>
      <c r="D3910" t="str">
        <f>VLOOKUP(B3910,Data_Dictionary!$F$326:$I$589,4,FALSE)</f>
        <v>PE</v>
      </c>
      <c r="E3910" t="s">
        <v>23</v>
      </c>
      <c r="F3910" t="str">
        <f>VLOOKUP(E3910,Sex!$B$2:$C$5,2,FALSE)</f>
        <v>Hombres</v>
      </c>
      <c r="G3910" t="s">
        <v>35</v>
      </c>
      <c r="H3910">
        <v>2049</v>
      </c>
    </row>
    <row r="3911" spans="1:8" x14ac:dyDescent="0.25">
      <c r="A3911">
        <v>2005</v>
      </c>
      <c r="B3911" t="s">
        <v>21</v>
      </c>
      <c r="C3911" t="str">
        <f>VLOOKUP(B3911,Data_Dictionary!$F$326:$I$589,3,FALSE)</f>
        <v>Perú</v>
      </c>
      <c r="D3911" t="str">
        <f>VLOOKUP(B3911,Data_Dictionary!$F$326:$I$589,4,FALSE)</f>
        <v>PE</v>
      </c>
      <c r="E3911" t="s">
        <v>23</v>
      </c>
      <c r="F3911" t="str">
        <f>VLOOKUP(E3911,Sex!$B$2:$C$5,2,FALSE)</f>
        <v>Hombres</v>
      </c>
      <c r="G3911" t="s">
        <v>35</v>
      </c>
      <c r="H3911">
        <v>1958</v>
      </c>
    </row>
    <row r="3912" spans="1:8" x14ac:dyDescent="0.25">
      <c r="A3912">
        <v>2010</v>
      </c>
      <c r="B3912" t="s">
        <v>21</v>
      </c>
      <c r="C3912" t="str">
        <f>VLOOKUP(B3912,Data_Dictionary!$F$326:$I$589,3,FALSE)</f>
        <v>Perú</v>
      </c>
      <c r="D3912" t="str">
        <f>VLOOKUP(B3912,Data_Dictionary!$F$326:$I$589,4,FALSE)</f>
        <v>PE</v>
      </c>
      <c r="E3912" t="s">
        <v>23</v>
      </c>
      <c r="F3912" t="str">
        <f>VLOOKUP(E3912,Sex!$B$2:$C$5,2,FALSE)</f>
        <v>Hombres</v>
      </c>
      <c r="G3912" t="s">
        <v>35</v>
      </c>
      <c r="H3912">
        <v>3205</v>
      </c>
    </row>
    <row r="3913" spans="1:8" x14ac:dyDescent="0.25">
      <c r="A3913">
        <v>2015</v>
      </c>
      <c r="B3913" t="s">
        <v>21</v>
      </c>
      <c r="C3913" t="str">
        <f>VLOOKUP(B3913,Data_Dictionary!$F$326:$I$589,3,FALSE)</f>
        <v>Perú</v>
      </c>
      <c r="D3913" t="str">
        <f>VLOOKUP(B3913,Data_Dictionary!$F$326:$I$589,4,FALSE)</f>
        <v>PE</v>
      </c>
      <c r="E3913" t="s">
        <v>23</v>
      </c>
      <c r="F3913" t="str">
        <f>VLOOKUP(E3913,Sex!$B$2:$C$5,2,FALSE)</f>
        <v>Hombres</v>
      </c>
      <c r="G3913" t="s">
        <v>35</v>
      </c>
      <c r="H3913">
        <v>5647</v>
      </c>
    </row>
    <row r="3914" spans="1:8" x14ac:dyDescent="0.25">
      <c r="A3914">
        <v>2020</v>
      </c>
      <c r="B3914" t="s">
        <v>21</v>
      </c>
      <c r="C3914" t="str">
        <f>VLOOKUP(B3914,Data_Dictionary!$F$326:$I$589,3,FALSE)</f>
        <v>Perú</v>
      </c>
      <c r="D3914" t="str">
        <f>VLOOKUP(B3914,Data_Dictionary!$F$326:$I$589,4,FALSE)</f>
        <v>PE</v>
      </c>
      <c r="E3914" t="s">
        <v>23</v>
      </c>
      <c r="F3914" t="str">
        <f>VLOOKUP(E3914,Sex!$B$2:$C$5,2,FALSE)</f>
        <v>Hombres</v>
      </c>
      <c r="G3914" t="s">
        <v>35</v>
      </c>
      <c r="H3914">
        <v>19957</v>
      </c>
    </row>
    <row r="3915" spans="1:8" x14ac:dyDescent="0.25">
      <c r="A3915">
        <v>1990</v>
      </c>
      <c r="B3915" t="s">
        <v>22</v>
      </c>
      <c r="C3915" t="str">
        <f>VLOOKUP(B3915,Data_Dictionary!$F$326:$I$589,3,FALSE)</f>
        <v>Uruguay</v>
      </c>
      <c r="D3915" t="str">
        <f>VLOOKUP(B3915,Data_Dictionary!$F$326:$I$589,4,FALSE)</f>
        <v>UY</v>
      </c>
      <c r="E3915" t="s">
        <v>23</v>
      </c>
      <c r="F3915" t="str">
        <f>VLOOKUP(E3915,Sex!$B$2:$C$5,2,FALSE)</f>
        <v>Hombres</v>
      </c>
      <c r="G3915" t="s">
        <v>35</v>
      </c>
      <c r="H3915">
        <v>3899</v>
      </c>
    </row>
    <row r="3916" spans="1:8" x14ac:dyDescent="0.25">
      <c r="A3916">
        <v>1995</v>
      </c>
      <c r="B3916" t="s">
        <v>22</v>
      </c>
      <c r="C3916" t="str">
        <f>VLOOKUP(B3916,Data_Dictionary!$F$326:$I$589,3,FALSE)</f>
        <v>Uruguay</v>
      </c>
      <c r="D3916" t="str">
        <f>VLOOKUP(B3916,Data_Dictionary!$F$326:$I$589,4,FALSE)</f>
        <v>UY</v>
      </c>
      <c r="E3916" t="s">
        <v>23</v>
      </c>
      <c r="F3916" t="str">
        <f>VLOOKUP(E3916,Sex!$B$2:$C$5,2,FALSE)</f>
        <v>Hombres</v>
      </c>
      <c r="G3916" t="s">
        <v>35</v>
      </c>
      <c r="H3916">
        <v>3736</v>
      </c>
    </row>
    <row r="3917" spans="1:8" x14ac:dyDescent="0.25">
      <c r="A3917">
        <v>2000</v>
      </c>
      <c r="B3917" t="s">
        <v>22</v>
      </c>
      <c r="C3917" t="str">
        <f>VLOOKUP(B3917,Data_Dictionary!$F$326:$I$589,3,FALSE)</f>
        <v>Uruguay</v>
      </c>
      <c r="D3917" t="str">
        <f>VLOOKUP(B3917,Data_Dictionary!$F$326:$I$589,4,FALSE)</f>
        <v>UY</v>
      </c>
      <c r="E3917" t="s">
        <v>23</v>
      </c>
      <c r="F3917" t="str">
        <f>VLOOKUP(E3917,Sex!$B$2:$C$5,2,FALSE)</f>
        <v>Hombres</v>
      </c>
      <c r="G3917" t="s">
        <v>35</v>
      </c>
      <c r="H3917">
        <v>2901</v>
      </c>
    </row>
    <row r="3918" spans="1:8" x14ac:dyDescent="0.25">
      <c r="A3918">
        <v>2005</v>
      </c>
      <c r="B3918" t="s">
        <v>22</v>
      </c>
      <c r="C3918" t="str">
        <f>VLOOKUP(B3918,Data_Dictionary!$F$326:$I$589,3,FALSE)</f>
        <v>Uruguay</v>
      </c>
      <c r="D3918" t="str">
        <f>VLOOKUP(B3918,Data_Dictionary!$F$326:$I$589,4,FALSE)</f>
        <v>UY</v>
      </c>
      <c r="E3918" t="s">
        <v>23</v>
      </c>
      <c r="F3918" t="str">
        <f>VLOOKUP(E3918,Sex!$B$2:$C$5,2,FALSE)</f>
        <v>Hombres</v>
      </c>
      <c r="G3918" t="s">
        <v>35</v>
      </c>
      <c r="H3918">
        <v>2109</v>
      </c>
    </row>
    <row r="3919" spans="1:8" x14ac:dyDescent="0.25">
      <c r="A3919">
        <v>2010</v>
      </c>
      <c r="B3919" t="s">
        <v>22</v>
      </c>
      <c r="C3919" t="str">
        <f>VLOOKUP(B3919,Data_Dictionary!$F$326:$I$589,3,FALSE)</f>
        <v>Uruguay</v>
      </c>
      <c r="D3919" t="str">
        <f>VLOOKUP(B3919,Data_Dictionary!$F$326:$I$589,4,FALSE)</f>
        <v>UY</v>
      </c>
      <c r="E3919" t="s">
        <v>23</v>
      </c>
      <c r="F3919" t="str">
        <f>VLOOKUP(E3919,Sex!$B$2:$C$5,2,FALSE)</f>
        <v>Hombres</v>
      </c>
      <c r="G3919" t="s">
        <v>35</v>
      </c>
      <c r="H3919">
        <v>1740</v>
      </c>
    </row>
    <row r="3920" spans="1:8" x14ac:dyDescent="0.25">
      <c r="A3920">
        <v>2015</v>
      </c>
      <c r="B3920" t="s">
        <v>22</v>
      </c>
      <c r="C3920" t="str">
        <f>VLOOKUP(B3920,Data_Dictionary!$F$326:$I$589,3,FALSE)</f>
        <v>Uruguay</v>
      </c>
      <c r="D3920" t="str">
        <f>VLOOKUP(B3920,Data_Dictionary!$F$326:$I$589,4,FALSE)</f>
        <v>UY</v>
      </c>
      <c r="E3920" t="s">
        <v>23</v>
      </c>
      <c r="F3920" t="str">
        <f>VLOOKUP(E3920,Sex!$B$2:$C$5,2,FALSE)</f>
        <v>Hombres</v>
      </c>
      <c r="G3920" t="s">
        <v>35</v>
      </c>
      <c r="H3920">
        <v>1728</v>
      </c>
    </row>
    <row r="3921" spans="1:8" x14ac:dyDescent="0.25">
      <c r="A3921">
        <v>2020</v>
      </c>
      <c r="B3921" t="s">
        <v>22</v>
      </c>
      <c r="C3921" t="str">
        <f>VLOOKUP(B3921,Data_Dictionary!$F$326:$I$589,3,FALSE)</f>
        <v>Uruguay</v>
      </c>
      <c r="D3921" t="str">
        <f>VLOOKUP(B3921,Data_Dictionary!$F$326:$I$589,4,FALSE)</f>
        <v>UY</v>
      </c>
      <c r="E3921" t="s">
        <v>23</v>
      </c>
      <c r="F3921" t="str">
        <f>VLOOKUP(E3921,Sex!$B$2:$C$5,2,FALSE)</f>
        <v>Hombres</v>
      </c>
      <c r="G3921" t="s">
        <v>35</v>
      </c>
      <c r="H3921">
        <v>2214</v>
      </c>
    </row>
    <row r="3922" spans="1:8" x14ac:dyDescent="0.25">
      <c r="A3922">
        <v>1990</v>
      </c>
      <c r="B3922" t="s">
        <v>5</v>
      </c>
      <c r="C3922" t="str">
        <f>VLOOKUP(B3922,Data_Dictionary!$F$326:$I$589,3,FALSE)</f>
        <v>Antigua y Barbuda</v>
      </c>
      <c r="D3922" t="str">
        <f>VLOOKUP(B3922,Data_Dictionary!$F$326:$I$589,4,FALSE)</f>
        <v>AG</v>
      </c>
      <c r="E3922" t="s">
        <v>24</v>
      </c>
      <c r="F3922" t="str">
        <f>VLOOKUP(E3922,Sex!$B$2:$C$5,2,FALSE)</f>
        <v>Mujeres</v>
      </c>
      <c r="G3922" t="s">
        <v>35</v>
      </c>
      <c r="H3922">
        <v>188</v>
      </c>
    </row>
    <row r="3923" spans="1:8" x14ac:dyDescent="0.25">
      <c r="A3923">
        <v>1995</v>
      </c>
      <c r="B3923" t="s">
        <v>5</v>
      </c>
      <c r="C3923" t="str">
        <f>VLOOKUP(B3923,Data_Dictionary!$F$326:$I$589,3,FALSE)</f>
        <v>Antigua y Barbuda</v>
      </c>
      <c r="D3923" t="str">
        <f>VLOOKUP(B3923,Data_Dictionary!$F$326:$I$589,4,FALSE)</f>
        <v>AG</v>
      </c>
      <c r="E3923" t="s">
        <v>24</v>
      </c>
      <c r="F3923" t="str">
        <f>VLOOKUP(E3923,Sex!$B$2:$C$5,2,FALSE)</f>
        <v>Mujeres</v>
      </c>
      <c r="G3923" t="s">
        <v>35</v>
      </c>
      <c r="H3923">
        <v>275</v>
      </c>
    </row>
    <row r="3924" spans="1:8" x14ac:dyDescent="0.25">
      <c r="A3924">
        <v>2000</v>
      </c>
      <c r="B3924" t="s">
        <v>5</v>
      </c>
      <c r="C3924" t="str">
        <f>VLOOKUP(B3924,Data_Dictionary!$F$326:$I$589,3,FALSE)</f>
        <v>Antigua y Barbuda</v>
      </c>
      <c r="D3924" t="str">
        <f>VLOOKUP(B3924,Data_Dictionary!$F$326:$I$589,4,FALSE)</f>
        <v>AG</v>
      </c>
      <c r="E3924" t="s">
        <v>24</v>
      </c>
      <c r="F3924" t="str">
        <f>VLOOKUP(E3924,Sex!$B$2:$C$5,2,FALSE)</f>
        <v>Mujeres</v>
      </c>
      <c r="G3924" t="s">
        <v>35</v>
      </c>
      <c r="H3924">
        <v>386</v>
      </c>
    </row>
    <row r="3925" spans="1:8" x14ac:dyDescent="0.25">
      <c r="A3925">
        <v>2005</v>
      </c>
      <c r="B3925" t="s">
        <v>5</v>
      </c>
      <c r="C3925" t="str">
        <f>VLOOKUP(B3925,Data_Dictionary!$F$326:$I$589,3,FALSE)</f>
        <v>Antigua y Barbuda</v>
      </c>
      <c r="D3925" t="str">
        <f>VLOOKUP(B3925,Data_Dictionary!$F$326:$I$589,4,FALSE)</f>
        <v>AG</v>
      </c>
      <c r="E3925" t="s">
        <v>24</v>
      </c>
      <c r="F3925" t="str">
        <f>VLOOKUP(E3925,Sex!$B$2:$C$5,2,FALSE)</f>
        <v>Mujeres</v>
      </c>
      <c r="G3925" t="s">
        <v>35</v>
      </c>
      <c r="H3925">
        <v>440</v>
      </c>
    </row>
    <row r="3926" spans="1:8" x14ac:dyDescent="0.25">
      <c r="A3926">
        <v>2010</v>
      </c>
      <c r="B3926" t="s">
        <v>5</v>
      </c>
      <c r="C3926" t="str">
        <f>VLOOKUP(B3926,Data_Dictionary!$F$326:$I$589,3,FALSE)</f>
        <v>Antigua y Barbuda</v>
      </c>
      <c r="D3926" t="str">
        <f>VLOOKUP(B3926,Data_Dictionary!$F$326:$I$589,4,FALSE)</f>
        <v>AG</v>
      </c>
      <c r="E3926" t="s">
        <v>24</v>
      </c>
      <c r="F3926" t="str">
        <f>VLOOKUP(E3926,Sex!$B$2:$C$5,2,FALSE)</f>
        <v>Mujeres</v>
      </c>
      <c r="G3926" t="s">
        <v>35</v>
      </c>
      <c r="H3926">
        <v>620</v>
      </c>
    </row>
    <row r="3927" spans="1:8" x14ac:dyDescent="0.25">
      <c r="A3927">
        <v>2015</v>
      </c>
      <c r="B3927" t="s">
        <v>5</v>
      </c>
      <c r="C3927" t="str">
        <f>VLOOKUP(B3927,Data_Dictionary!$F$326:$I$589,3,FALSE)</f>
        <v>Antigua y Barbuda</v>
      </c>
      <c r="D3927" t="str">
        <f>VLOOKUP(B3927,Data_Dictionary!$F$326:$I$589,4,FALSE)</f>
        <v>AG</v>
      </c>
      <c r="E3927" t="s">
        <v>24</v>
      </c>
      <c r="F3927" t="str">
        <f>VLOOKUP(E3927,Sex!$B$2:$C$5,2,FALSE)</f>
        <v>Mujeres</v>
      </c>
      <c r="G3927" t="s">
        <v>35</v>
      </c>
      <c r="H3927">
        <v>1001</v>
      </c>
    </row>
    <row r="3928" spans="1:8" x14ac:dyDescent="0.25">
      <c r="A3928">
        <v>2020</v>
      </c>
      <c r="B3928" t="s">
        <v>5</v>
      </c>
      <c r="C3928" t="str">
        <f>VLOOKUP(B3928,Data_Dictionary!$F$326:$I$589,3,FALSE)</f>
        <v>Antigua y Barbuda</v>
      </c>
      <c r="D3928" t="str">
        <f>VLOOKUP(B3928,Data_Dictionary!$F$326:$I$589,4,FALSE)</f>
        <v>AG</v>
      </c>
      <c r="E3928" t="s">
        <v>24</v>
      </c>
      <c r="F3928" t="str">
        <f>VLOOKUP(E3928,Sex!$B$2:$C$5,2,FALSE)</f>
        <v>Mujeres</v>
      </c>
      <c r="G3928" t="s">
        <v>35</v>
      </c>
      <c r="H3928">
        <v>1302</v>
      </c>
    </row>
    <row r="3929" spans="1:8" x14ac:dyDescent="0.25">
      <c r="A3929">
        <v>1990</v>
      </c>
      <c r="B3929" t="s">
        <v>8</v>
      </c>
      <c r="C3929" t="str">
        <f>VLOOKUP(B3929,Data_Dictionary!$F$326:$I$589,3,FALSE)</f>
        <v>Cuba</v>
      </c>
      <c r="D3929" t="str">
        <f>VLOOKUP(B3929,Data_Dictionary!$F$326:$I$589,4,FALSE)</f>
        <v>CU</v>
      </c>
      <c r="E3929" t="s">
        <v>24</v>
      </c>
      <c r="F3929" t="str">
        <f>VLOOKUP(E3929,Sex!$B$2:$C$5,2,FALSE)</f>
        <v>Mujeres</v>
      </c>
      <c r="G3929" t="s">
        <v>35</v>
      </c>
      <c r="H3929">
        <v>2677</v>
      </c>
    </row>
    <row r="3930" spans="1:8" x14ac:dyDescent="0.25">
      <c r="A3930">
        <v>1995</v>
      </c>
      <c r="B3930" t="s">
        <v>8</v>
      </c>
      <c r="C3930" t="str">
        <f>VLOOKUP(B3930,Data_Dictionary!$F$326:$I$589,3,FALSE)</f>
        <v>Cuba</v>
      </c>
      <c r="D3930" t="str">
        <f>VLOOKUP(B3930,Data_Dictionary!$F$326:$I$589,4,FALSE)</f>
        <v>CU</v>
      </c>
      <c r="E3930" t="s">
        <v>24</v>
      </c>
      <c r="F3930" t="str">
        <f>VLOOKUP(E3930,Sex!$B$2:$C$5,2,FALSE)</f>
        <v>Mujeres</v>
      </c>
      <c r="G3930" t="s">
        <v>35</v>
      </c>
      <c r="H3930">
        <v>1728</v>
      </c>
    </row>
    <row r="3931" spans="1:8" x14ac:dyDescent="0.25">
      <c r="A3931">
        <v>2000</v>
      </c>
      <c r="B3931" t="s">
        <v>8</v>
      </c>
      <c r="C3931" t="str">
        <f>VLOOKUP(B3931,Data_Dictionary!$F$326:$I$589,3,FALSE)</f>
        <v>Cuba</v>
      </c>
      <c r="D3931" t="str">
        <f>VLOOKUP(B3931,Data_Dictionary!$F$326:$I$589,4,FALSE)</f>
        <v>CU</v>
      </c>
      <c r="E3931" t="s">
        <v>24</v>
      </c>
      <c r="F3931" t="str">
        <f>VLOOKUP(E3931,Sex!$B$2:$C$5,2,FALSE)</f>
        <v>Mujeres</v>
      </c>
      <c r="G3931" t="s">
        <v>35</v>
      </c>
      <c r="H3931">
        <v>726</v>
      </c>
    </row>
    <row r="3932" spans="1:8" x14ac:dyDescent="0.25">
      <c r="A3932">
        <v>2005</v>
      </c>
      <c r="B3932" t="s">
        <v>8</v>
      </c>
      <c r="C3932" t="str">
        <f>VLOOKUP(B3932,Data_Dictionary!$F$326:$I$589,3,FALSE)</f>
        <v>Cuba</v>
      </c>
      <c r="D3932" t="str">
        <f>VLOOKUP(B3932,Data_Dictionary!$F$326:$I$589,4,FALSE)</f>
        <v>CU</v>
      </c>
      <c r="E3932" t="s">
        <v>24</v>
      </c>
      <c r="F3932" t="str">
        <f>VLOOKUP(E3932,Sex!$B$2:$C$5,2,FALSE)</f>
        <v>Mujeres</v>
      </c>
      <c r="G3932" t="s">
        <v>35</v>
      </c>
      <c r="H3932">
        <v>401</v>
      </c>
    </row>
    <row r="3933" spans="1:8" x14ac:dyDescent="0.25">
      <c r="A3933">
        <v>2010</v>
      </c>
      <c r="B3933" t="s">
        <v>8</v>
      </c>
      <c r="C3933" t="str">
        <f>VLOOKUP(B3933,Data_Dictionary!$F$326:$I$589,3,FALSE)</f>
        <v>Cuba</v>
      </c>
      <c r="D3933" t="str">
        <f>VLOOKUP(B3933,Data_Dictionary!$F$326:$I$589,4,FALSE)</f>
        <v>CU</v>
      </c>
      <c r="E3933" t="s">
        <v>24</v>
      </c>
      <c r="F3933" t="str">
        <f>VLOOKUP(E3933,Sex!$B$2:$C$5,2,FALSE)</f>
        <v>Mujeres</v>
      </c>
      <c r="G3933" t="s">
        <v>35</v>
      </c>
      <c r="H3933">
        <v>105</v>
      </c>
    </row>
    <row r="3934" spans="1:8" x14ac:dyDescent="0.25">
      <c r="A3934">
        <v>2015</v>
      </c>
      <c r="B3934" t="s">
        <v>8</v>
      </c>
      <c r="C3934" t="str">
        <f>VLOOKUP(B3934,Data_Dictionary!$F$326:$I$589,3,FALSE)</f>
        <v>Cuba</v>
      </c>
      <c r="D3934" t="str">
        <f>VLOOKUP(B3934,Data_Dictionary!$F$326:$I$589,4,FALSE)</f>
        <v>CU</v>
      </c>
      <c r="E3934" t="s">
        <v>24</v>
      </c>
      <c r="F3934" t="str">
        <f>VLOOKUP(E3934,Sex!$B$2:$C$5,2,FALSE)</f>
        <v>Mujeres</v>
      </c>
      <c r="G3934" t="s">
        <v>35</v>
      </c>
      <c r="H3934">
        <v>63</v>
      </c>
    </row>
    <row r="3935" spans="1:8" x14ac:dyDescent="0.25">
      <c r="A3935">
        <v>2020</v>
      </c>
      <c r="B3935" t="s">
        <v>8</v>
      </c>
      <c r="C3935" t="str">
        <f>VLOOKUP(B3935,Data_Dictionary!$F$326:$I$589,3,FALSE)</f>
        <v>Cuba</v>
      </c>
      <c r="D3935" t="str">
        <f>VLOOKUP(B3935,Data_Dictionary!$F$326:$I$589,4,FALSE)</f>
        <v>CU</v>
      </c>
      <c r="E3935" t="s">
        <v>24</v>
      </c>
      <c r="F3935" t="str">
        <f>VLOOKUP(E3935,Sex!$B$2:$C$5,2,FALSE)</f>
        <v>Mujeres</v>
      </c>
      <c r="G3935" t="s">
        <v>35</v>
      </c>
      <c r="H3935">
        <v>39</v>
      </c>
    </row>
    <row r="3936" spans="1:8" x14ac:dyDescent="0.25">
      <c r="A3936">
        <v>1990</v>
      </c>
      <c r="B3936" t="s">
        <v>9</v>
      </c>
      <c r="C3936" t="str">
        <f>VLOOKUP(B3936,Data_Dictionary!$F$326:$I$589,3,FALSE)</f>
        <v>República Dominicana</v>
      </c>
      <c r="D3936" t="str">
        <f>VLOOKUP(B3936,Data_Dictionary!$F$326:$I$589,4,FALSE)</f>
        <v>DO</v>
      </c>
      <c r="E3936" t="s">
        <v>24</v>
      </c>
      <c r="F3936" t="str">
        <f>VLOOKUP(E3936,Sex!$B$2:$C$5,2,FALSE)</f>
        <v>Mujeres</v>
      </c>
      <c r="G3936" t="s">
        <v>35</v>
      </c>
      <c r="H3936">
        <v>2596</v>
      </c>
    </row>
    <row r="3937" spans="1:8" x14ac:dyDescent="0.25">
      <c r="A3937">
        <v>1995</v>
      </c>
      <c r="B3937" t="s">
        <v>9</v>
      </c>
      <c r="C3937" t="str">
        <f>VLOOKUP(B3937,Data_Dictionary!$F$326:$I$589,3,FALSE)</f>
        <v>República Dominicana</v>
      </c>
      <c r="D3937" t="str">
        <f>VLOOKUP(B3937,Data_Dictionary!$F$326:$I$589,4,FALSE)</f>
        <v>DO</v>
      </c>
      <c r="E3937" t="s">
        <v>24</v>
      </c>
      <c r="F3937" t="str">
        <f>VLOOKUP(E3937,Sex!$B$2:$C$5,2,FALSE)</f>
        <v>Mujeres</v>
      </c>
      <c r="G3937" t="s">
        <v>35</v>
      </c>
      <c r="H3937">
        <v>3119</v>
      </c>
    </row>
    <row r="3938" spans="1:8" x14ac:dyDescent="0.25">
      <c r="A3938">
        <v>2000</v>
      </c>
      <c r="B3938" t="s">
        <v>9</v>
      </c>
      <c r="C3938" t="str">
        <f>VLOOKUP(B3938,Data_Dictionary!$F$326:$I$589,3,FALSE)</f>
        <v>República Dominicana</v>
      </c>
      <c r="D3938" t="str">
        <f>VLOOKUP(B3938,Data_Dictionary!$F$326:$I$589,4,FALSE)</f>
        <v>DO</v>
      </c>
      <c r="E3938" t="s">
        <v>24</v>
      </c>
      <c r="F3938" t="str">
        <f>VLOOKUP(E3938,Sex!$B$2:$C$5,2,FALSE)</f>
        <v>Mujeres</v>
      </c>
      <c r="G3938" t="s">
        <v>35</v>
      </c>
      <c r="H3938">
        <v>4273</v>
      </c>
    </row>
    <row r="3939" spans="1:8" x14ac:dyDescent="0.25">
      <c r="A3939">
        <v>2005</v>
      </c>
      <c r="B3939" t="s">
        <v>9</v>
      </c>
      <c r="C3939" t="str">
        <f>VLOOKUP(B3939,Data_Dictionary!$F$326:$I$589,3,FALSE)</f>
        <v>República Dominicana</v>
      </c>
      <c r="D3939" t="str">
        <f>VLOOKUP(B3939,Data_Dictionary!$F$326:$I$589,4,FALSE)</f>
        <v>DO</v>
      </c>
      <c r="E3939" t="s">
        <v>24</v>
      </c>
      <c r="F3939" t="str">
        <f>VLOOKUP(E3939,Sex!$B$2:$C$5,2,FALSE)</f>
        <v>Mujeres</v>
      </c>
      <c r="G3939" t="s">
        <v>35</v>
      </c>
      <c r="H3939">
        <v>3946</v>
      </c>
    </row>
    <row r="3940" spans="1:8" x14ac:dyDescent="0.25">
      <c r="A3940">
        <v>2010</v>
      </c>
      <c r="B3940" t="s">
        <v>9</v>
      </c>
      <c r="C3940" t="str">
        <f>VLOOKUP(B3940,Data_Dictionary!$F$326:$I$589,3,FALSE)</f>
        <v>República Dominicana</v>
      </c>
      <c r="D3940" t="str">
        <f>VLOOKUP(B3940,Data_Dictionary!$F$326:$I$589,4,FALSE)</f>
        <v>DO</v>
      </c>
      <c r="E3940" t="s">
        <v>24</v>
      </c>
      <c r="F3940" t="str">
        <f>VLOOKUP(E3940,Sex!$B$2:$C$5,2,FALSE)</f>
        <v>Mujeres</v>
      </c>
      <c r="G3940" t="s">
        <v>35</v>
      </c>
      <c r="H3940">
        <v>2961</v>
      </c>
    </row>
    <row r="3941" spans="1:8" x14ac:dyDescent="0.25">
      <c r="A3941">
        <v>2015</v>
      </c>
      <c r="B3941" t="s">
        <v>9</v>
      </c>
      <c r="C3941" t="str">
        <f>VLOOKUP(B3941,Data_Dictionary!$F$326:$I$589,3,FALSE)</f>
        <v>República Dominicana</v>
      </c>
      <c r="D3941" t="str">
        <f>VLOOKUP(B3941,Data_Dictionary!$F$326:$I$589,4,FALSE)</f>
        <v>DO</v>
      </c>
      <c r="E3941" t="s">
        <v>24</v>
      </c>
      <c r="F3941" t="str">
        <f>VLOOKUP(E3941,Sex!$B$2:$C$5,2,FALSE)</f>
        <v>Mujeres</v>
      </c>
      <c r="G3941" t="s">
        <v>35</v>
      </c>
      <c r="H3941">
        <v>3243</v>
      </c>
    </row>
    <row r="3942" spans="1:8" x14ac:dyDescent="0.25">
      <c r="A3942">
        <v>2020</v>
      </c>
      <c r="B3942" t="s">
        <v>9</v>
      </c>
      <c r="C3942" t="str">
        <f>VLOOKUP(B3942,Data_Dictionary!$F$326:$I$589,3,FALSE)</f>
        <v>República Dominicana</v>
      </c>
      <c r="D3942" t="str">
        <f>VLOOKUP(B3942,Data_Dictionary!$F$326:$I$589,4,FALSE)</f>
        <v>DO</v>
      </c>
      <c r="E3942" t="s">
        <v>24</v>
      </c>
      <c r="F3942" t="str">
        <f>VLOOKUP(E3942,Sex!$B$2:$C$5,2,FALSE)</f>
        <v>Mujeres</v>
      </c>
      <c r="G3942" t="s">
        <v>35</v>
      </c>
      <c r="H3942">
        <v>4458</v>
      </c>
    </row>
    <row r="3943" spans="1:8" x14ac:dyDescent="0.25">
      <c r="A3943">
        <v>1990</v>
      </c>
      <c r="B3943" t="s">
        <v>10</v>
      </c>
      <c r="C3943" t="str">
        <f>VLOOKUP(B3943,Data_Dictionary!$F$326:$I$589,3,FALSE)</f>
        <v>Costa Rica</v>
      </c>
      <c r="D3943" t="str">
        <f>VLOOKUP(B3943,Data_Dictionary!$F$326:$I$589,4,FALSE)</f>
        <v>CR</v>
      </c>
      <c r="E3943" t="s">
        <v>24</v>
      </c>
      <c r="F3943" t="str">
        <f>VLOOKUP(E3943,Sex!$B$2:$C$5,2,FALSE)</f>
        <v>Mujeres</v>
      </c>
      <c r="G3943" t="s">
        <v>35</v>
      </c>
      <c r="H3943">
        <v>5385</v>
      </c>
    </row>
    <row r="3944" spans="1:8" x14ac:dyDescent="0.25">
      <c r="A3944">
        <v>1995</v>
      </c>
      <c r="B3944" t="s">
        <v>10</v>
      </c>
      <c r="C3944" t="str">
        <f>VLOOKUP(B3944,Data_Dictionary!$F$326:$I$589,3,FALSE)</f>
        <v>Costa Rica</v>
      </c>
      <c r="D3944" t="str">
        <f>VLOOKUP(B3944,Data_Dictionary!$F$326:$I$589,4,FALSE)</f>
        <v>CR</v>
      </c>
      <c r="E3944" t="s">
        <v>24</v>
      </c>
      <c r="F3944" t="str">
        <f>VLOOKUP(E3944,Sex!$B$2:$C$5,2,FALSE)</f>
        <v>Mujeres</v>
      </c>
      <c r="G3944" t="s">
        <v>35</v>
      </c>
      <c r="H3944">
        <v>4553</v>
      </c>
    </row>
    <row r="3945" spans="1:8" x14ac:dyDescent="0.25">
      <c r="A3945">
        <v>2000</v>
      </c>
      <c r="B3945" t="s">
        <v>10</v>
      </c>
      <c r="C3945" t="str">
        <f>VLOOKUP(B3945,Data_Dictionary!$F$326:$I$589,3,FALSE)</f>
        <v>Costa Rica</v>
      </c>
      <c r="D3945" t="str">
        <f>VLOOKUP(B3945,Data_Dictionary!$F$326:$I$589,4,FALSE)</f>
        <v>CR</v>
      </c>
      <c r="E3945" t="s">
        <v>24</v>
      </c>
      <c r="F3945" t="str">
        <f>VLOOKUP(E3945,Sex!$B$2:$C$5,2,FALSE)</f>
        <v>Mujeres</v>
      </c>
      <c r="G3945" t="s">
        <v>35</v>
      </c>
      <c r="H3945">
        <v>3831</v>
      </c>
    </row>
    <row r="3946" spans="1:8" x14ac:dyDescent="0.25">
      <c r="A3946">
        <v>2005</v>
      </c>
      <c r="B3946" t="s">
        <v>10</v>
      </c>
      <c r="C3946" t="str">
        <f>VLOOKUP(B3946,Data_Dictionary!$F$326:$I$589,3,FALSE)</f>
        <v>Costa Rica</v>
      </c>
      <c r="D3946" t="str">
        <f>VLOOKUP(B3946,Data_Dictionary!$F$326:$I$589,4,FALSE)</f>
        <v>CR</v>
      </c>
      <c r="E3946" t="s">
        <v>24</v>
      </c>
      <c r="F3946" t="str">
        <f>VLOOKUP(E3946,Sex!$B$2:$C$5,2,FALSE)</f>
        <v>Mujeres</v>
      </c>
      <c r="G3946" t="s">
        <v>35</v>
      </c>
      <c r="H3946">
        <v>5808</v>
      </c>
    </row>
    <row r="3947" spans="1:8" x14ac:dyDescent="0.25">
      <c r="A3947">
        <v>2010</v>
      </c>
      <c r="B3947" t="s">
        <v>10</v>
      </c>
      <c r="C3947" t="str">
        <f>VLOOKUP(B3947,Data_Dictionary!$F$326:$I$589,3,FALSE)</f>
        <v>Costa Rica</v>
      </c>
      <c r="D3947" t="str">
        <f>VLOOKUP(B3947,Data_Dictionary!$F$326:$I$589,4,FALSE)</f>
        <v>CR</v>
      </c>
      <c r="E3947" t="s">
        <v>24</v>
      </c>
      <c r="F3947" t="str">
        <f>VLOOKUP(E3947,Sex!$B$2:$C$5,2,FALSE)</f>
        <v>Mujeres</v>
      </c>
      <c r="G3947" t="s">
        <v>35</v>
      </c>
      <c r="H3947">
        <v>7833</v>
      </c>
    </row>
    <row r="3948" spans="1:8" x14ac:dyDescent="0.25">
      <c r="A3948">
        <v>2015</v>
      </c>
      <c r="B3948" t="s">
        <v>10</v>
      </c>
      <c r="C3948" t="str">
        <f>VLOOKUP(B3948,Data_Dictionary!$F$326:$I$589,3,FALSE)</f>
        <v>Costa Rica</v>
      </c>
      <c r="D3948" t="str">
        <f>VLOOKUP(B3948,Data_Dictionary!$F$326:$I$589,4,FALSE)</f>
        <v>CR</v>
      </c>
      <c r="E3948" t="s">
        <v>24</v>
      </c>
      <c r="F3948" t="str">
        <f>VLOOKUP(E3948,Sex!$B$2:$C$5,2,FALSE)</f>
        <v>Mujeres</v>
      </c>
      <c r="G3948" t="s">
        <v>35</v>
      </c>
      <c r="H3948">
        <v>9351</v>
      </c>
    </row>
    <row r="3949" spans="1:8" x14ac:dyDescent="0.25">
      <c r="A3949">
        <v>2020</v>
      </c>
      <c r="B3949" t="s">
        <v>10</v>
      </c>
      <c r="C3949" t="str">
        <f>VLOOKUP(B3949,Data_Dictionary!$F$326:$I$589,3,FALSE)</f>
        <v>Costa Rica</v>
      </c>
      <c r="D3949" t="str">
        <f>VLOOKUP(B3949,Data_Dictionary!$F$326:$I$589,4,FALSE)</f>
        <v>CR</v>
      </c>
      <c r="E3949" t="s">
        <v>24</v>
      </c>
      <c r="F3949" t="str">
        <f>VLOOKUP(E3949,Sex!$B$2:$C$5,2,FALSE)</f>
        <v>Mujeres</v>
      </c>
      <c r="G3949" t="s">
        <v>35</v>
      </c>
      <c r="H3949">
        <v>12821</v>
      </c>
    </row>
    <row r="3950" spans="1:8" x14ac:dyDescent="0.25">
      <c r="A3950">
        <v>1990</v>
      </c>
      <c r="B3950" t="s">
        <v>11</v>
      </c>
      <c r="C3950" t="str">
        <f>VLOOKUP(B3950,Data_Dictionary!$F$326:$I$589,3,FALSE)</f>
        <v>El Salvador</v>
      </c>
      <c r="D3950" t="str">
        <f>VLOOKUP(B3950,Data_Dictionary!$F$326:$I$589,4,FALSE)</f>
        <v>SV</v>
      </c>
      <c r="E3950" t="s">
        <v>24</v>
      </c>
      <c r="F3950" t="str">
        <f>VLOOKUP(E3950,Sex!$B$2:$C$5,2,FALSE)</f>
        <v>Mujeres</v>
      </c>
      <c r="G3950" t="s">
        <v>35</v>
      </c>
      <c r="H3950">
        <v>745</v>
      </c>
    </row>
    <row r="3951" spans="1:8" x14ac:dyDescent="0.25">
      <c r="A3951">
        <v>1995</v>
      </c>
      <c r="B3951" t="s">
        <v>11</v>
      </c>
      <c r="C3951" t="str">
        <f>VLOOKUP(B3951,Data_Dictionary!$F$326:$I$589,3,FALSE)</f>
        <v>El Salvador</v>
      </c>
      <c r="D3951" t="str">
        <f>VLOOKUP(B3951,Data_Dictionary!$F$326:$I$589,4,FALSE)</f>
        <v>SV</v>
      </c>
      <c r="E3951" t="s">
        <v>24</v>
      </c>
      <c r="F3951" t="str">
        <f>VLOOKUP(E3951,Sex!$B$2:$C$5,2,FALSE)</f>
        <v>Mujeres</v>
      </c>
      <c r="G3951" t="s">
        <v>35</v>
      </c>
      <c r="H3951">
        <v>652</v>
      </c>
    </row>
    <row r="3952" spans="1:8" x14ac:dyDescent="0.25">
      <c r="A3952">
        <v>2000</v>
      </c>
      <c r="B3952" t="s">
        <v>11</v>
      </c>
      <c r="C3952" t="str">
        <f>VLOOKUP(B3952,Data_Dictionary!$F$326:$I$589,3,FALSE)</f>
        <v>El Salvador</v>
      </c>
      <c r="D3952" t="str">
        <f>VLOOKUP(B3952,Data_Dictionary!$F$326:$I$589,4,FALSE)</f>
        <v>SV</v>
      </c>
      <c r="E3952" t="s">
        <v>24</v>
      </c>
      <c r="F3952" t="str">
        <f>VLOOKUP(E3952,Sex!$B$2:$C$5,2,FALSE)</f>
        <v>Mujeres</v>
      </c>
      <c r="G3952" t="s">
        <v>35</v>
      </c>
      <c r="H3952">
        <v>577</v>
      </c>
    </row>
    <row r="3953" spans="1:8" x14ac:dyDescent="0.25">
      <c r="A3953">
        <v>2005</v>
      </c>
      <c r="B3953" t="s">
        <v>11</v>
      </c>
      <c r="C3953" t="str">
        <f>VLOOKUP(B3953,Data_Dictionary!$F$326:$I$589,3,FALSE)</f>
        <v>El Salvador</v>
      </c>
      <c r="D3953" t="str">
        <f>VLOOKUP(B3953,Data_Dictionary!$F$326:$I$589,4,FALSE)</f>
        <v>SV</v>
      </c>
      <c r="E3953" t="s">
        <v>24</v>
      </c>
      <c r="F3953" t="str">
        <f>VLOOKUP(E3953,Sex!$B$2:$C$5,2,FALSE)</f>
        <v>Mujeres</v>
      </c>
      <c r="G3953" t="s">
        <v>35</v>
      </c>
      <c r="H3953">
        <v>608</v>
      </c>
    </row>
    <row r="3954" spans="1:8" x14ac:dyDescent="0.25">
      <c r="A3954">
        <v>2010</v>
      </c>
      <c r="B3954" t="s">
        <v>11</v>
      </c>
      <c r="C3954" t="str">
        <f>VLOOKUP(B3954,Data_Dictionary!$F$326:$I$589,3,FALSE)</f>
        <v>El Salvador</v>
      </c>
      <c r="D3954" t="str">
        <f>VLOOKUP(B3954,Data_Dictionary!$F$326:$I$589,4,FALSE)</f>
        <v>SV</v>
      </c>
      <c r="E3954" t="s">
        <v>24</v>
      </c>
      <c r="F3954" t="str">
        <f>VLOOKUP(E3954,Sex!$B$2:$C$5,2,FALSE)</f>
        <v>Mujeres</v>
      </c>
      <c r="G3954" t="s">
        <v>35</v>
      </c>
      <c r="H3954">
        <v>660</v>
      </c>
    </row>
    <row r="3955" spans="1:8" x14ac:dyDescent="0.25">
      <c r="A3955">
        <v>2015</v>
      </c>
      <c r="B3955" t="s">
        <v>11</v>
      </c>
      <c r="C3955" t="str">
        <f>VLOOKUP(B3955,Data_Dictionary!$F$326:$I$589,3,FALSE)</f>
        <v>El Salvador</v>
      </c>
      <c r="D3955" t="str">
        <f>VLOOKUP(B3955,Data_Dictionary!$F$326:$I$589,4,FALSE)</f>
        <v>SV</v>
      </c>
      <c r="E3955" t="s">
        <v>24</v>
      </c>
      <c r="F3955" t="str">
        <f>VLOOKUP(E3955,Sex!$B$2:$C$5,2,FALSE)</f>
        <v>Mujeres</v>
      </c>
      <c r="G3955" t="s">
        <v>35</v>
      </c>
      <c r="H3955">
        <v>803</v>
      </c>
    </row>
    <row r="3956" spans="1:8" x14ac:dyDescent="0.25">
      <c r="A3956">
        <v>2020</v>
      </c>
      <c r="B3956" t="s">
        <v>11</v>
      </c>
      <c r="C3956" t="str">
        <f>VLOOKUP(B3956,Data_Dictionary!$F$326:$I$589,3,FALSE)</f>
        <v>El Salvador</v>
      </c>
      <c r="D3956" t="str">
        <f>VLOOKUP(B3956,Data_Dictionary!$F$326:$I$589,4,FALSE)</f>
        <v>SV</v>
      </c>
      <c r="E3956" t="s">
        <v>24</v>
      </c>
      <c r="F3956" t="str">
        <f>VLOOKUP(E3956,Sex!$B$2:$C$5,2,FALSE)</f>
        <v>Mujeres</v>
      </c>
      <c r="G3956" t="s">
        <v>35</v>
      </c>
      <c r="H3956">
        <v>893</v>
      </c>
    </row>
    <row r="3957" spans="1:8" x14ac:dyDescent="0.25">
      <c r="A3957">
        <v>1990</v>
      </c>
      <c r="B3957" t="s">
        <v>12</v>
      </c>
      <c r="C3957" t="str">
        <f>VLOOKUP(B3957,Data_Dictionary!$F$326:$I$589,3,FALSE)</f>
        <v>Honduras</v>
      </c>
      <c r="D3957" t="str">
        <f>VLOOKUP(B3957,Data_Dictionary!$F$326:$I$589,4,FALSE)</f>
        <v>HN</v>
      </c>
      <c r="E3957" t="s">
        <v>24</v>
      </c>
      <c r="F3957" t="str">
        <f>VLOOKUP(E3957,Sex!$B$2:$C$5,2,FALSE)</f>
        <v>Mujeres</v>
      </c>
      <c r="G3957" t="s">
        <v>35</v>
      </c>
      <c r="H3957">
        <v>3342</v>
      </c>
    </row>
    <row r="3958" spans="1:8" x14ac:dyDescent="0.25">
      <c r="A3958">
        <v>1995</v>
      </c>
      <c r="B3958" t="s">
        <v>12</v>
      </c>
      <c r="C3958" t="str">
        <f>VLOOKUP(B3958,Data_Dictionary!$F$326:$I$589,3,FALSE)</f>
        <v>Honduras</v>
      </c>
      <c r="D3958" t="str">
        <f>VLOOKUP(B3958,Data_Dictionary!$F$326:$I$589,4,FALSE)</f>
        <v>HN</v>
      </c>
      <c r="E3958" t="s">
        <v>24</v>
      </c>
      <c r="F3958" t="str">
        <f>VLOOKUP(E3958,Sex!$B$2:$C$5,2,FALSE)</f>
        <v>Mujeres</v>
      </c>
      <c r="G3958" t="s">
        <v>35</v>
      </c>
      <c r="H3958">
        <v>1895</v>
      </c>
    </row>
    <row r="3959" spans="1:8" x14ac:dyDescent="0.25">
      <c r="A3959">
        <v>2000</v>
      </c>
      <c r="B3959" t="s">
        <v>12</v>
      </c>
      <c r="C3959" t="str">
        <f>VLOOKUP(B3959,Data_Dictionary!$F$326:$I$589,3,FALSE)</f>
        <v>Honduras</v>
      </c>
      <c r="D3959" t="str">
        <f>VLOOKUP(B3959,Data_Dictionary!$F$326:$I$589,4,FALSE)</f>
        <v>HN</v>
      </c>
      <c r="E3959" t="s">
        <v>24</v>
      </c>
      <c r="F3959" t="str">
        <f>VLOOKUP(E3959,Sex!$B$2:$C$5,2,FALSE)</f>
        <v>Mujeres</v>
      </c>
      <c r="G3959" t="s">
        <v>35</v>
      </c>
      <c r="H3959">
        <v>501</v>
      </c>
    </row>
    <row r="3960" spans="1:8" x14ac:dyDescent="0.25">
      <c r="A3960">
        <v>2005</v>
      </c>
      <c r="B3960" t="s">
        <v>12</v>
      </c>
      <c r="C3960" t="str">
        <f>VLOOKUP(B3960,Data_Dictionary!$F$326:$I$589,3,FALSE)</f>
        <v>Honduras</v>
      </c>
      <c r="D3960" t="str">
        <f>VLOOKUP(B3960,Data_Dictionary!$F$326:$I$589,4,FALSE)</f>
        <v>HN</v>
      </c>
      <c r="E3960" t="s">
        <v>24</v>
      </c>
      <c r="F3960" t="str">
        <f>VLOOKUP(E3960,Sex!$B$2:$C$5,2,FALSE)</f>
        <v>Mujeres</v>
      </c>
      <c r="G3960" t="s">
        <v>35</v>
      </c>
      <c r="H3960">
        <v>570</v>
      </c>
    </row>
    <row r="3961" spans="1:8" x14ac:dyDescent="0.25">
      <c r="A3961">
        <v>2010</v>
      </c>
      <c r="B3961" t="s">
        <v>12</v>
      </c>
      <c r="C3961" t="str">
        <f>VLOOKUP(B3961,Data_Dictionary!$F$326:$I$589,3,FALSE)</f>
        <v>Honduras</v>
      </c>
      <c r="D3961" t="str">
        <f>VLOOKUP(B3961,Data_Dictionary!$F$326:$I$589,4,FALSE)</f>
        <v>HN</v>
      </c>
      <c r="E3961" t="s">
        <v>24</v>
      </c>
      <c r="F3961" t="str">
        <f>VLOOKUP(E3961,Sex!$B$2:$C$5,2,FALSE)</f>
        <v>Mujeres</v>
      </c>
      <c r="G3961" t="s">
        <v>35</v>
      </c>
      <c r="H3961">
        <v>558</v>
      </c>
    </row>
    <row r="3962" spans="1:8" x14ac:dyDescent="0.25">
      <c r="A3962">
        <v>2015</v>
      </c>
      <c r="B3962" t="s">
        <v>12</v>
      </c>
      <c r="C3962" t="str">
        <f>VLOOKUP(B3962,Data_Dictionary!$F$326:$I$589,3,FALSE)</f>
        <v>Honduras</v>
      </c>
      <c r="D3962" t="str">
        <f>VLOOKUP(B3962,Data_Dictionary!$F$326:$I$589,4,FALSE)</f>
        <v>HN</v>
      </c>
      <c r="E3962" t="s">
        <v>24</v>
      </c>
      <c r="F3962" t="str">
        <f>VLOOKUP(E3962,Sex!$B$2:$C$5,2,FALSE)</f>
        <v>Mujeres</v>
      </c>
      <c r="G3962" t="s">
        <v>35</v>
      </c>
      <c r="H3962">
        <v>723</v>
      </c>
    </row>
    <row r="3963" spans="1:8" x14ac:dyDescent="0.25">
      <c r="A3963">
        <v>2020</v>
      </c>
      <c r="B3963" t="s">
        <v>12</v>
      </c>
      <c r="C3963" t="str">
        <f>VLOOKUP(B3963,Data_Dictionary!$F$326:$I$589,3,FALSE)</f>
        <v>Honduras</v>
      </c>
      <c r="D3963" t="str">
        <f>VLOOKUP(B3963,Data_Dictionary!$F$326:$I$589,4,FALSE)</f>
        <v>HN</v>
      </c>
      <c r="E3963" t="s">
        <v>24</v>
      </c>
      <c r="F3963" t="str">
        <f>VLOOKUP(E3963,Sex!$B$2:$C$5,2,FALSE)</f>
        <v>Mujeres</v>
      </c>
      <c r="G3963" t="s">
        <v>35</v>
      </c>
      <c r="H3963">
        <v>880</v>
      </c>
    </row>
    <row r="3964" spans="1:8" x14ac:dyDescent="0.25">
      <c r="A3964">
        <v>1990</v>
      </c>
      <c r="B3964" t="s">
        <v>13</v>
      </c>
      <c r="C3964" t="str">
        <f>VLOOKUP(B3964,Data_Dictionary!$F$326:$I$589,3,FALSE)</f>
        <v>México</v>
      </c>
      <c r="D3964" t="str">
        <f>VLOOKUP(B3964,Data_Dictionary!$F$326:$I$589,4,FALSE)</f>
        <v>MX</v>
      </c>
      <c r="E3964" t="s">
        <v>24</v>
      </c>
      <c r="F3964" t="str">
        <f>VLOOKUP(E3964,Sex!$B$2:$C$5,2,FALSE)</f>
        <v>Mujeres</v>
      </c>
      <c r="G3964" t="s">
        <v>35</v>
      </c>
      <c r="H3964">
        <v>12246</v>
      </c>
    </row>
    <row r="3965" spans="1:8" x14ac:dyDescent="0.25">
      <c r="A3965">
        <v>1995</v>
      </c>
      <c r="B3965" t="s">
        <v>13</v>
      </c>
      <c r="C3965" t="str">
        <f>VLOOKUP(B3965,Data_Dictionary!$F$326:$I$589,3,FALSE)</f>
        <v>México</v>
      </c>
      <c r="D3965" t="str">
        <f>VLOOKUP(B3965,Data_Dictionary!$F$326:$I$589,4,FALSE)</f>
        <v>MX</v>
      </c>
      <c r="E3965" t="s">
        <v>24</v>
      </c>
      <c r="F3965" t="str">
        <f>VLOOKUP(E3965,Sex!$B$2:$C$5,2,FALSE)</f>
        <v>Mujeres</v>
      </c>
      <c r="G3965" t="s">
        <v>35</v>
      </c>
      <c r="H3965">
        <v>7013</v>
      </c>
    </row>
    <row r="3966" spans="1:8" x14ac:dyDescent="0.25">
      <c r="A3966">
        <v>2000</v>
      </c>
      <c r="B3966" t="s">
        <v>13</v>
      </c>
      <c r="C3966" t="str">
        <f>VLOOKUP(B3966,Data_Dictionary!$F$326:$I$589,3,FALSE)</f>
        <v>México</v>
      </c>
      <c r="D3966" t="str">
        <f>VLOOKUP(B3966,Data_Dictionary!$F$326:$I$589,4,FALSE)</f>
        <v>MX</v>
      </c>
      <c r="E3966" t="s">
        <v>24</v>
      </c>
      <c r="F3966" t="str">
        <f>VLOOKUP(E3966,Sex!$B$2:$C$5,2,FALSE)</f>
        <v>Mujeres</v>
      </c>
      <c r="G3966" t="s">
        <v>35</v>
      </c>
      <c r="H3966">
        <v>5563</v>
      </c>
    </row>
    <row r="3967" spans="1:8" x14ac:dyDescent="0.25">
      <c r="A3967">
        <v>2005</v>
      </c>
      <c r="B3967" t="s">
        <v>13</v>
      </c>
      <c r="C3967" t="str">
        <f>VLOOKUP(B3967,Data_Dictionary!$F$326:$I$589,3,FALSE)</f>
        <v>México</v>
      </c>
      <c r="D3967" t="str">
        <f>VLOOKUP(B3967,Data_Dictionary!$F$326:$I$589,4,FALSE)</f>
        <v>MX</v>
      </c>
      <c r="E3967" t="s">
        <v>24</v>
      </c>
      <c r="F3967" t="str">
        <f>VLOOKUP(E3967,Sex!$B$2:$C$5,2,FALSE)</f>
        <v>Mujeres</v>
      </c>
      <c r="G3967" t="s">
        <v>35</v>
      </c>
      <c r="H3967">
        <v>10899</v>
      </c>
    </row>
    <row r="3968" spans="1:8" x14ac:dyDescent="0.25">
      <c r="A3968">
        <v>2010</v>
      </c>
      <c r="B3968" t="s">
        <v>13</v>
      </c>
      <c r="C3968" t="str">
        <f>VLOOKUP(B3968,Data_Dictionary!$F$326:$I$589,3,FALSE)</f>
        <v>México</v>
      </c>
      <c r="D3968" t="str">
        <f>VLOOKUP(B3968,Data_Dictionary!$F$326:$I$589,4,FALSE)</f>
        <v>MX</v>
      </c>
      <c r="E3968" t="s">
        <v>24</v>
      </c>
      <c r="F3968" t="str">
        <f>VLOOKUP(E3968,Sex!$B$2:$C$5,2,FALSE)</f>
        <v>Mujeres</v>
      </c>
      <c r="G3968" t="s">
        <v>35</v>
      </c>
      <c r="H3968">
        <v>8225</v>
      </c>
    </row>
    <row r="3969" spans="1:8" x14ac:dyDescent="0.25">
      <c r="A3969">
        <v>2015</v>
      </c>
      <c r="B3969" t="s">
        <v>13</v>
      </c>
      <c r="C3969" t="str">
        <f>VLOOKUP(B3969,Data_Dictionary!$F$326:$I$589,3,FALSE)</f>
        <v>México</v>
      </c>
      <c r="D3969" t="str">
        <f>VLOOKUP(B3969,Data_Dictionary!$F$326:$I$589,4,FALSE)</f>
        <v>MX</v>
      </c>
      <c r="E3969" t="s">
        <v>24</v>
      </c>
      <c r="F3969" t="str">
        <f>VLOOKUP(E3969,Sex!$B$2:$C$5,2,FALSE)</f>
        <v>Mujeres</v>
      </c>
      <c r="G3969" t="s">
        <v>35</v>
      </c>
      <c r="H3969">
        <v>9563</v>
      </c>
    </row>
    <row r="3970" spans="1:8" x14ac:dyDescent="0.25">
      <c r="A3970">
        <v>2020</v>
      </c>
      <c r="B3970" t="s">
        <v>13</v>
      </c>
      <c r="C3970" t="str">
        <f>VLOOKUP(B3970,Data_Dictionary!$F$326:$I$589,3,FALSE)</f>
        <v>México</v>
      </c>
      <c r="D3970" t="str">
        <f>VLOOKUP(B3970,Data_Dictionary!$F$326:$I$589,4,FALSE)</f>
        <v>MX</v>
      </c>
      <c r="E3970" t="s">
        <v>24</v>
      </c>
      <c r="F3970" t="str">
        <f>VLOOKUP(E3970,Sex!$B$2:$C$5,2,FALSE)</f>
        <v>Mujeres</v>
      </c>
      <c r="G3970" t="s">
        <v>35</v>
      </c>
      <c r="H3970">
        <v>12098</v>
      </c>
    </row>
    <row r="3971" spans="1:8" x14ac:dyDescent="0.25">
      <c r="A3971">
        <v>1990</v>
      </c>
      <c r="B3971" t="s">
        <v>14</v>
      </c>
      <c r="C3971" t="str">
        <f>VLOOKUP(B3971,Data_Dictionary!$F$326:$I$589,3,FALSE)</f>
        <v>Argentina</v>
      </c>
      <c r="D3971" t="str">
        <f>VLOOKUP(B3971,Data_Dictionary!$F$326:$I$589,4,FALSE)</f>
        <v>AR</v>
      </c>
      <c r="E3971" t="s">
        <v>24</v>
      </c>
      <c r="F3971" t="str">
        <f>VLOOKUP(E3971,Sex!$B$2:$C$5,2,FALSE)</f>
        <v>Mujeres</v>
      </c>
      <c r="G3971" t="s">
        <v>35</v>
      </c>
      <c r="H3971">
        <v>59973</v>
      </c>
    </row>
    <row r="3972" spans="1:8" x14ac:dyDescent="0.25">
      <c r="A3972">
        <v>1995</v>
      </c>
      <c r="B3972" t="s">
        <v>14</v>
      </c>
      <c r="C3972" t="str">
        <f>VLOOKUP(B3972,Data_Dictionary!$F$326:$I$589,3,FALSE)</f>
        <v>Argentina</v>
      </c>
      <c r="D3972" t="str">
        <f>VLOOKUP(B3972,Data_Dictionary!$F$326:$I$589,4,FALSE)</f>
        <v>AR</v>
      </c>
      <c r="E3972" t="s">
        <v>24</v>
      </c>
      <c r="F3972" t="str">
        <f>VLOOKUP(E3972,Sex!$B$2:$C$5,2,FALSE)</f>
        <v>Mujeres</v>
      </c>
      <c r="G3972" t="s">
        <v>35</v>
      </c>
      <c r="H3972">
        <v>55222</v>
      </c>
    </row>
    <row r="3973" spans="1:8" x14ac:dyDescent="0.25">
      <c r="A3973">
        <v>2000</v>
      </c>
      <c r="B3973" t="s">
        <v>14</v>
      </c>
      <c r="C3973" t="str">
        <f>VLOOKUP(B3973,Data_Dictionary!$F$326:$I$589,3,FALSE)</f>
        <v>Argentina</v>
      </c>
      <c r="D3973" t="str">
        <f>VLOOKUP(B3973,Data_Dictionary!$F$326:$I$589,4,FALSE)</f>
        <v>AR</v>
      </c>
      <c r="E3973" t="s">
        <v>24</v>
      </c>
      <c r="F3973" t="str">
        <f>VLOOKUP(E3973,Sex!$B$2:$C$5,2,FALSE)</f>
        <v>Mujeres</v>
      </c>
      <c r="G3973" t="s">
        <v>35</v>
      </c>
      <c r="H3973">
        <v>61331</v>
      </c>
    </row>
    <row r="3974" spans="1:8" x14ac:dyDescent="0.25">
      <c r="A3974">
        <v>2005</v>
      </c>
      <c r="B3974" t="s">
        <v>14</v>
      </c>
      <c r="C3974" t="str">
        <f>VLOOKUP(B3974,Data_Dictionary!$F$326:$I$589,3,FALSE)</f>
        <v>Argentina</v>
      </c>
      <c r="D3974" t="str">
        <f>VLOOKUP(B3974,Data_Dictionary!$F$326:$I$589,4,FALSE)</f>
        <v>AR</v>
      </c>
      <c r="E3974" t="s">
        <v>24</v>
      </c>
      <c r="F3974" t="str">
        <f>VLOOKUP(E3974,Sex!$B$2:$C$5,2,FALSE)</f>
        <v>Mujeres</v>
      </c>
      <c r="G3974" t="s">
        <v>35</v>
      </c>
      <c r="H3974">
        <v>62940</v>
      </c>
    </row>
    <row r="3975" spans="1:8" x14ac:dyDescent="0.25">
      <c r="A3975">
        <v>2010</v>
      </c>
      <c r="B3975" t="s">
        <v>14</v>
      </c>
      <c r="C3975" t="str">
        <f>VLOOKUP(B3975,Data_Dictionary!$F$326:$I$589,3,FALSE)</f>
        <v>Argentina</v>
      </c>
      <c r="D3975" t="str">
        <f>VLOOKUP(B3975,Data_Dictionary!$F$326:$I$589,4,FALSE)</f>
        <v>AR</v>
      </c>
      <c r="E3975" t="s">
        <v>24</v>
      </c>
      <c r="F3975" t="str">
        <f>VLOOKUP(E3975,Sex!$B$2:$C$5,2,FALSE)</f>
        <v>Mujeres</v>
      </c>
      <c r="G3975" t="s">
        <v>35</v>
      </c>
      <c r="H3975">
        <v>58726</v>
      </c>
    </row>
    <row r="3976" spans="1:8" x14ac:dyDescent="0.25">
      <c r="A3976">
        <v>2015</v>
      </c>
      <c r="B3976" t="s">
        <v>14</v>
      </c>
      <c r="C3976" t="str">
        <f>VLOOKUP(B3976,Data_Dictionary!$F$326:$I$589,3,FALSE)</f>
        <v>Argentina</v>
      </c>
      <c r="D3976" t="str">
        <f>VLOOKUP(B3976,Data_Dictionary!$F$326:$I$589,4,FALSE)</f>
        <v>AR</v>
      </c>
      <c r="E3976" t="s">
        <v>24</v>
      </c>
      <c r="F3976" t="str">
        <f>VLOOKUP(E3976,Sex!$B$2:$C$5,2,FALSE)</f>
        <v>Mujeres</v>
      </c>
      <c r="G3976" t="s">
        <v>35</v>
      </c>
      <c r="H3976">
        <v>58680</v>
      </c>
    </row>
    <row r="3977" spans="1:8" x14ac:dyDescent="0.25">
      <c r="A3977">
        <v>2020</v>
      </c>
      <c r="B3977" t="s">
        <v>14</v>
      </c>
      <c r="C3977" t="str">
        <f>VLOOKUP(B3977,Data_Dictionary!$F$326:$I$589,3,FALSE)</f>
        <v>Argentina</v>
      </c>
      <c r="D3977" t="str">
        <f>VLOOKUP(B3977,Data_Dictionary!$F$326:$I$589,4,FALSE)</f>
        <v>AR</v>
      </c>
      <c r="E3977" t="s">
        <v>24</v>
      </c>
      <c r="F3977" t="str">
        <f>VLOOKUP(E3977,Sex!$B$2:$C$5,2,FALSE)</f>
        <v>Mujeres</v>
      </c>
      <c r="G3977" t="s">
        <v>35</v>
      </c>
      <c r="H3977">
        <v>59478</v>
      </c>
    </row>
    <row r="3978" spans="1:8" x14ac:dyDescent="0.25">
      <c r="A3978">
        <v>1990</v>
      </c>
      <c r="B3978" t="s">
        <v>15</v>
      </c>
      <c r="C3978" t="str">
        <f>VLOOKUP(B3978,Data_Dictionary!$F$326:$I$589,3,FALSE)</f>
        <v>Brasil</v>
      </c>
      <c r="D3978" t="str">
        <f>VLOOKUP(B3978,Data_Dictionary!$F$326:$I$589,4,FALSE)</f>
        <v>BR</v>
      </c>
      <c r="E3978" t="s">
        <v>24</v>
      </c>
      <c r="F3978" t="str">
        <f>VLOOKUP(E3978,Sex!$B$2:$C$5,2,FALSE)</f>
        <v>Mujeres</v>
      </c>
      <c r="G3978" t="s">
        <v>35</v>
      </c>
      <c r="H3978">
        <v>30616</v>
      </c>
    </row>
    <row r="3979" spans="1:8" x14ac:dyDescent="0.25">
      <c r="A3979">
        <v>1995</v>
      </c>
      <c r="B3979" t="s">
        <v>15</v>
      </c>
      <c r="C3979" t="str">
        <f>VLOOKUP(B3979,Data_Dictionary!$F$326:$I$589,3,FALSE)</f>
        <v>Brasil</v>
      </c>
      <c r="D3979" t="str">
        <f>VLOOKUP(B3979,Data_Dictionary!$F$326:$I$589,4,FALSE)</f>
        <v>BR</v>
      </c>
      <c r="E3979" t="s">
        <v>24</v>
      </c>
      <c r="F3979" t="str">
        <f>VLOOKUP(E3979,Sex!$B$2:$C$5,2,FALSE)</f>
        <v>Mujeres</v>
      </c>
      <c r="G3979" t="s">
        <v>35</v>
      </c>
      <c r="H3979">
        <v>27515</v>
      </c>
    </row>
    <row r="3980" spans="1:8" x14ac:dyDescent="0.25">
      <c r="A3980">
        <v>2000</v>
      </c>
      <c r="B3980" t="s">
        <v>15</v>
      </c>
      <c r="C3980" t="str">
        <f>VLOOKUP(B3980,Data_Dictionary!$F$326:$I$589,3,FALSE)</f>
        <v>Brasil</v>
      </c>
      <c r="D3980" t="str">
        <f>VLOOKUP(B3980,Data_Dictionary!$F$326:$I$589,4,FALSE)</f>
        <v>BR</v>
      </c>
      <c r="E3980" t="s">
        <v>24</v>
      </c>
      <c r="F3980" t="str">
        <f>VLOOKUP(E3980,Sex!$B$2:$C$5,2,FALSE)</f>
        <v>Mujeres</v>
      </c>
      <c r="G3980" t="s">
        <v>35</v>
      </c>
      <c r="H3980">
        <v>24225</v>
      </c>
    </row>
    <row r="3981" spans="1:8" x14ac:dyDescent="0.25">
      <c r="A3981">
        <v>2005</v>
      </c>
      <c r="B3981" t="s">
        <v>15</v>
      </c>
      <c r="C3981" t="str">
        <f>VLOOKUP(B3981,Data_Dictionary!$F$326:$I$589,3,FALSE)</f>
        <v>Brasil</v>
      </c>
      <c r="D3981" t="str">
        <f>VLOOKUP(B3981,Data_Dictionary!$F$326:$I$589,4,FALSE)</f>
        <v>BR</v>
      </c>
      <c r="E3981" t="s">
        <v>24</v>
      </c>
      <c r="F3981" t="str">
        <f>VLOOKUP(E3981,Sex!$B$2:$C$5,2,FALSE)</f>
        <v>Mujeres</v>
      </c>
      <c r="G3981" t="s">
        <v>35</v>
      </c>
      <c r="H3981">
        <v>22048</v>
      </c>
    </row>
    <row r="3982" spans="1:8" x14ac:dyDescent="0.25">
      <c r="A3982">
        <v>2010</v>
      </c>
      <c r="B3982" t="s">
        <v>15</v>
      </c>
      <c r="C3982" t="str">
        <f>VLOOKUP(B3982,Data_Dictionary!$F$326:$I$589,3,FALSE)</f>
        <v>Brasil</v>
      </c>
      <c r="D3982" t="str">
        <f>VLOOKUP(B3982,Data_Dictionary!$F$326:$I$589,4,FALSE)</f>
        <v>BR</v>
      </c>
      <c r="E3982" t="s">
        <v>24</v>
      </c>
      <c r="F3982" t="str">
        <f>VLOOKUP(E3982,Sex!$B$2:$C$5,2,FALSE)</f>
        <v>Mujeres</v>
      </c>
      <c r="G3982" t="s">
        <v>35</v>
      </c>
      <c r="H3982">
        <v>19649</v>
      </c>
    </row>
    <row r="3983" spans="1:8" x14ac:dyDescent="0.25">
      <c r="A3983">
        <v>2015</v>
      </c>
      <c r="B3983" t="s">
        <v>15</v>
      </c>
      <c r="C3983" t="str">
        <f>VLOOKUP(B3983,Data_Dictionary!$F$326:$I$589,3,FALSE)</f>
        <v>Brasil</v>
      </c>
      <c r="D3983" t="str">
        <f>VLOOKUP(B3983,Data_Dictionary!$F$326:$I$589,4,FALSE)</f>
        <v>BR</v>
      </c>
      <c r="E3983" t="s">
        <v>24</v>
      </c>
      <c r="F3983" t="str">
        <f>VLOOKUP(E3983,Sex!$B$2:$C$5,2,FALSE)</f>
        <v>Mujeres</v>
      </c>
      <c r="G3983" t="s">
        <v>35</v>
      </c>
      <c r="H3983">
        <v>16227</v>
      </c>
    </row>
    <row r="3984" spans="1:8" x14ac:dyDescent="0.25">
      <c r="A3984">
        <v>2020</v>
      </c>
      <c r="B3984" t="s">
        <v>15</v>
      </c>
      <c r="C3984" t="str">
        <f>VLOOKUP(B3984,Data_Dictionary!$F$326:$I$589,3,FALSE)</f>
        <v>Brasil</v>
      </c>
      <c r="D3984" t="str">
        <f>VLOOKUP(B3984,Data_Dictionary!$F$326:$I$589,4,FALSE)</f>
        <v>BR</v>
      </c>
      <c r="E3984" t="s">
        <v>24</v>
      </c>
      <c r="F3984" t="str">
        <f>VLOOKUP(E3984,Sex!$B$2:$C$5,2,FALSE)</f>
        <v>Mujeres</v>
      </c>
      <c r="G3984" t="s">
        <v>35</v>
      </c>
      <c r="H3984">
        <v>20408</v>
      </c>
    </row>
    <row r="3985" spans="1:8" x14ac:dyDescent="0.25">
      <c r="A3985">
        <v>1990</v>
      </c>
      <c r="B3985" t="s">
        <v>16</v>
      </c>
      <c r="C3985" t="str">
        <f>VLOOKUP(B3985,Data_Dictionary!$F$326:$I$589,3,FALSE)</f>
        <v>Chile</v>
      </c>
      <c r="D3985" t="str">
        <f>VLOOKUP(B3985,Data_Dictionary!$F$326:$I$589,4,FALSE)</f>
        <v>CL</v>
      </c>
      <c r="E3985" t="s">
        <v>24</v>
      </c>
      <c r="F3985" t="str">
        <f>VLOOKUP(E3985,Sex!$B$2:$C$5,2,FALSE)</f>
        <v>Mujeres</v>
      </c>
      <c r="G3985" t="s">
        <v>35</v>
      </c>
      <c r="H3985">
        <v>1894</v>
      </c>
    </row>
    <row r="3986" spans="1:8" x14ac:dyDescent="0.25">
      <c r="A3986">
        <v>1995</v>
      </c>
      <c r="B3986" t="s">
        <v>16</v>
      </c>
      <c r="C3986" t="str">
        <f>VLOOKUP(B3986,Data_Dictionary!$F$326:$I$589,3,FALSE)</f>
        <v>Chile</v>
      </c>
      <c r="D3986" t="str">
        <f>VLOOKUP(B3986,Data_Dictionary!$F$326:$I$589,4,FALSE)</f>
        <v>CL</v>
      </c>
      <c r="E3986" t="s">
        <v>24</v>
      </c>
      <c r="F3986" t="str">
        <f>VLOOKUP(E3986,Sex!$B$2:$C$5,2,FALSE)</f>
        <v>Mujeres</v>
      </c>
      <c r="G3986" t="s">
        <v>35</v>
      </c>
      <c r="H3986">
        <v>2685</v>
      </c>
    </row>
    <row r="3987" spans="1:8" x14ac:dyDescent="0.25">
      <c r="A3987">
        <v>2000</v>
      </c>
      <c r="B3987" t="s">
        <v>16</v>
      </c>
      <c r="C3987" t="str">
        <f>VLOOKUP(B3987,Data_Dictionary!$F$326:$I$589,3,FALSE)</f>
        <v>Chile</v>
      </c>
      <c r="D3987" t="str">
        <f>VLOOKUP(B3987,Data_Dictionary!$F$326:$I$589,4,FALSE)</f>
        <v>CL</v>
      </c>
      <c r="E3987" t="s">
        <v>24</v>
      </c>
      <c r="F3987" t="str">
        <f>VLOOKUP(E3987,Sex!$B$2:$C$5,2,FALSE)</f>
        <v>Mujeres</v>
      </c>
      <c r="G3987" t="s">
        <v>35</v>
      </c>
      <c r="H3987">
        <v>2664</v>
      </c>
    </row>
    <row r="3988" spans="1:8" x14ac:dyDescent="0.25">
      <c r="A3988">
        <v>2005</v>
      </c>
      <c r="B3988" t="s">
        <v>16</v>
      </c>
      <c r="C3988" t="str">
        <f>VLOOKUP(B3988,Data_Dictionary!$F$326:$I$589,3,FALSE)</f>
        <v>Chile</v>
      </c>
      <c r="D3988" t="str">
        <f>VLOOKUP(B3988,Data_Dictionary!$F$326:$I$589,4,FALSE)</f>
        <v>CL</v>
      </c>
      <c r="E3988" t="s">
        <v>24</v>
      </c>
      <c r="F3988" t="str">
        <f>VLOOKUP(E3988,Sex!$B$2:$C$5,2,FALSE)</f>
        <v>Mujeres</v>
      </c>
      <c r="G3988" t="s">
        <v>35</v>
      </c>
      <c r="H3988">
        <v>4694</v>
      </c>
    </row>
    <row r="3989" spans="1:8" x14ac:dyDescent="0.25">
      <c r="A3989">
        <v>2010</v>
      </c>
      <c r="B3989" t="s">
        <v>16</v>
      </c>
      <c r="C3989" t="str">
        <f>VLOOKUP(B3989,Data_Dictionary!$F$326:$I$589,3,FALSE)</f>
        <v>Chile</v>
      </c>
      <c r="D3989" t="str">
        <f>VLOOKUP(B3989,Data_Dictionary!$F$326:$I$589,4,FALSE)</f>
        <v>CL</v>
      </c>
      <c r="E3989" t="s">
        <v>24</v>
      </c>
      <c r="F3989" t="str">
        <f>VLOOKUP(E3989,Sex!$B$2:$C$5,2,FALSE)</f>
        <v>Mujeres</v>
      </c>
      <c r="G3989" t="s">
        <v>35</v>
      </c>
      <c r="H3989">
        <v>7000</v>
      </c>
    </row>
    <row r="3990" spans="1:8" x14ac:dyDescent="0.25">
      <c r="A3990">
        <v>2015</v>
      </c>
      <c r="B3990" t="s">
        <v>16</v>
      </c>
      <c r="C3990" t="str">
        <f>VLOOKUP(B3990,Data_Dictionary!$F$326:$I$589,3,FALSE)</f>
        <v>Chile</v>
      </c>
      <c r="D3990" t="str">
        <f>VLOOKUP(B3990,Data_Dictionary!$F$326:$I$589,4,FALSE)</f>
        <v>CL</v>
      </c>
      <c r="E3990" t="s">
        <v>24</v>
      </c>
      <c r="F3990" t="str">
        <f>VLOOKUP(E3990,Sex!$B$2:$C$5,2,FALSE)</f>
        <v>Mujeres</v>
      </c>
      <c r="G3990" t="s">
        <v>35</v>
      </c>
      <c r="H3990">
        <v>9092</v>
      </c>
    </row>
    <row r="3991" spans="1:8" x14ac:dyDescent="0.25">
      <c r="A3991">
        <v>2020</v>
      </c>
      <c r="B3991" t="s">
        <v>16</v>
      </c>
      <c r="C3991" t="str">
        <f>VLOOKUP(B3991,Data_Dictionary!$F$326:$I$589,3,FALSE)</f>
        <v>Chile</v>
      </c>
      <c r="D3991" t="str">
        <f>VLOOKUP(B3991,Data_Dictionary!$F$326:$I$589,4,FALSE)</f>
        <v>CL</v>
      </c>
      <c r="E3991" t="s">
        <v>24</v>
      </c>
      <c r="F3991" t="str">
        <f>VLOOKUP(E3991,Sex!$B$2:$C$5,2,FALSE)</f>
        <v>Mujeres</v>
      </c>
      <c r="G3991" t="s">
        <v>35</v>
      </c>
      <c r="H3991">
        <v>27094</v>
      </c>
    </row>
    <row r="3992" spans="1:8" x14ac:dyDescent="0.25">
      <c r="A3992">
        <v>1990</v>
      </c>
      <c r="B3992" t="s">
        <v>17</v>
      </c>
      <c r="C3992" t="str">
        <f>VLOOKUP(B3992,Data_Dictionary!$F$326:$I$589,3,FALSE)</f>
        <v>Colombia</v>
      </c>
      <c r="D3992" t="str">
        <f>VLOOKUP(B3992,Data_Dictionary!$F$326:$I$589,4,FALSE)</f>
        <v>CO</v>
      </c>
      <c r="E3992" t="s">
        <v>24</v>
      </c>
      <c r="F3992" t="str">
        <f>VLOOKUP(E3992,Sex!$B$2:$C$5,2,FALSE)</f>
        <v>Mujeres</v>
      </c>
      <c r="G3992" t="s">
        <v>35</v>
      </c>
      <c r="H3992">
        <v>1292</v>
      </c>
    </row>
    <row r="3993" spans="1:8" x14ac:dyDescent="0.25">
      <c r="A3993">
        <v>1995</v>
      </c>
      <c r="B3993" t="s">
        <v>17</v>
      </c>
      <c r="C3993" t="str">
        <f>VLOOKUP(B3993,Data_Dictionary!$F$326:$I$589,3,FALSE)</f>
        <v>Colombia</v>
      </c>
      <c r="D3993" t="str">
        <f>VLOOKUP(B3993,Data_Dictionary!$F$326:$I$589,4,FALSE)</f>
        <v>CO</v>
      </c>
      <c r="E3993" t="s">
        <v>24</v>
      </c>
      <c r="F3993" t="str">
        <f>VLOOKUP(E3993,Sex!$B$2:$C$5,2,FALSE)</f>
        <v>Mujeres</v>
      </c>
      <c r="G3993" t="s">
        <v>35</v>
      </c>
      <c r="H3993">
        <v>1391</v>
      </c>
    </row>
    <row r="3994" spans="1:8" x14ac:dyDescent="0.25">
      <c r="A3994">
        <v>2000</v>
      </c>
      <c r="B3994" t="s">
        <v>17</v>
      </c>
      <c r="C3994" t="str">
        <f>VLOOKUP(B3994,Data_Dictionary!$F$326:$I$589,3,FALSE)</f>
        <v>Colombia</v>
      </c>
      <c r="D3994" t="str">
        <f>VLOOKUP(B3994,Data_Dictionary!$F$326:$I$589,4,FALSE)</f>
        <v>CO</v>
      </c>
      <c r="E3994" t="s">
        <v>24</v>
      </c>
      <c r="F3994" t="str">
        <f>VLOOKUP(E3994,Sex!$B$2:$C$5,2,FALSE)</f>
        <v>Mujeres</v>
      </c>
      <c r="G3994" t="s">
        <v>35</v>
      </c>
      <c r="H3994">
        <v>1494</v>
      </c>
    </row>
    <row r="3995" spans="1:8" x14ac:dyDescent="0.25">
      <c r="A3995">
        <v>2005</v>
      </c>
      <c r="B3995" t="s">
        <v>17</v>
      </c>
      <c r="C3995" t="str">
        <f>VLOOKUP(B3995,Data_Dictionary!$F$326:$I$589,3,FALSE)</f>
        <v>Colombia</v>
      </c>
      <c r="D3995" t="str">
        <f>VLOOKUP(B3995,Data_Dictionary!$F$326:$I$589,4,FALSE)</f>
        <v>CO</v>
      </c>
      <c r="E3995" t="s">
        <v>24</v>
      </c>
      <c r="F3995" t="str">
        <f>VLOOKUP(E3995,Sex!$B$2:$C$5,2,FALSE)</f>
        <v>Mujeres</v>
      </c>
      <c r="G3995" t="s">
        <v>35</v>
      </c>
      <c r="H3995">
        <v>1639</v>
      </c>
    </row>
    <row r="3996" spans="1:8" x14ac:dyDescent="0.25">
      <c r="A3996">
        <v>2010</v>
      </c>
      <c r="B3996" t="s">
        <v>17</v>
      </c>
      <c r="C3996" t="str">
        <f>VLOOKUP(B3996,Data_Dictionary!$F$326:$I$589,3,FALSE)</f>
        <v>Colombia</v>
      </c>
      <c r="D3996" t="str">
        <f>VLOOKUP(B3996,Data_Dictionary!$F$326:$I$589,4,FALSE)</f>
        <v>CO</v>
      </c>
      <c r="E3996" t="s">
        <v>24</v>
      </c>
      <c r="F3996" t="str">
        <f>VLOOKUP(E3996,Sex!$B$2:$C$5,2,FALSE)</f>
        <v>Mujeres</v>
      </c>
      <c r="G3996" t="s">
        <v>35</v>
      </c>
      <c r="H3996">
        <v>1563</v>
      </c>
    </row>
    <row r="3997" spans="1:8" x14ac:dyDescent="0.25">
      <c r="A3997">
        <v>2015</v>
      </c>
      <c r="B3997" t="s">
        <v>17</v>
      </c>
      <c r="C3997" t="str">
        <f>VLOOKUP(B3997,Data_Dictionary!$F$326:$I$589,3,FALSE)</f>
        <v>Colombia</v>
      </c>
      <c r="D3997" t="str">
        <f>VLOOKUP(B3997,Data_Dictionary!$F$326:$I$589,4,FALSE)</f>
        <v>CO</v>
      </c>
      <c r="E3997" t="s">
        <v>24</v>
      </c>
      <c r="F3997" t="str">
        <f>VLOOKUP(E3997,Sex!$B$2:$C$5,2,FALSE)</f>
        <v>Mujeres</v>
      </c>
      <c r="G3997" t="s">
        <v>35</v>
      </c>
      <c r="H3997">
        <v>1375</v>
      </c>
    </row>
    <row r="3998" spans="1:8" x14ac:dyDescent="0.25">
      <c r="A3998">
        <v>2020</v>
      </c>
      <c r="B3998" t="s">
        <v>17</v>
      </c>
      <c r="C3998" t="str">
        <f>VLOOKUP(B3998,Data_Dictionary!$F$326:$I$589,3,FALSE)</f>
        <v>Colombia</v>
      </c>
      <c r="D3998" t="str">
        <f>VLOOKUP(B3998,Data_Dictionary!$F$326:$I$589,4,FALSE)</f>
        <v>CO</v>
      </c>
      <c r="E3998" t="s">
        <v>24</v>
      </c>
      <c r="F3998" t="str">
        <f>VLOOKUP(E3998,Sex!$B$2:$C$5,2,FALSE)</f>
        <v>Mujeres</v>
      </c>
      <c r="G3998" t="s">
        <v>35</v>
      </c>
      <c r="H3998">
        <v>13888</v>
      </c>
    </row>
    <row r="3999" spans="1:8" x14ac:dyDescent="0.25">
      <c r="A3999">
        <v>1990</v>
      </c>
      <c r="B3999" t="s">
        <v>18</v>
      </c>
      <c r="C3999" t="str">
        <f>VLOOKUP(B3999,Data_Dictionary!$F$326:$I$589,3,FALSE)</f>
        <v>Ecuador (el)</v>
      </c>
      <c r="D3999" t="str">
        <f>VLOOKUP(B3999,Data_Dictionary!$F$326:$I$589,4,FALSE)</f>
        <v>EC</v>
      </c>
      <c r="E3999" t="s">
        <v>24</v>
      </c>
      <c r="F3999" t="str">
        <f>VLOOKUP(E3999,Sex!$B$2:$C$5,2,FALSE)</f>
        <v>Mujeres</v>
      </c>
      <c r="G3999" t="s">
        <v>35</v>
      </c>
      <c r="H3999">
        <v>1317</v>
      </c>
    </row>
    <row r="4000" spans="1:8" x14ac:dyDescent="0.25">
      <c r="A4000">
        <v>1995</v>
      </c>
      <c r="B4000" t="s">
        <v>18</v>
      </c>
      <c r="C4000" t="str">
        <f>VLOOKUP(B4000,Data_Dictionary!$F$326:$I$589,3,FALSE)</f>
        <v>Ecuador (el)</v>
      </c>
      <c r="D4000" t="str">
        <f>VLOOKUP(B4000,Data_Dictionary!$F$326:$I$589,4,FALSE)</f>
        <v>EC</v>
      </c>
      <c r="E4000" t="s">
        <v>24</v>
      </c>
      <c r="F4000" t="str">
        <f>VLOOKUP(E4000,Sex!$B$2:$C$5,2,FALSE)</f>
        <v>Mujeres</v>
      </c>
      <c r="G4000" t="s">
        <v>35</v>
      </c>
      <c r="H4000">
        <v>1961</v>
      </c>
    </row>
    <row r="4001" spans="1:8" x14ac:dyDescent="0.25">
      <c r="A4001">
        <v>2000</v>
      </c>
      <c r="B4001" t="s">
        <v>18</v>
      </c>
      <c r="C4001" t="str">
        <f>VLOOKUP(B4001,Data_Dictionary!$F$326:$I$589,3,FALSE)</f>
        <v>Ecuador (el)</v>
      </c>
      <c r="D4001" t="str">
        <f>VLOOKUP(B4001,Data_Dictionary!$F$326:$I$589,4,FALSE)</f>
        <v>EC</v>
      </c>
      <c r="E4001" t="s">
        <v>24</v>
      </c>
      <c r="F4001" t="str">
        <f>VLOOKUP(E4001,Sex!$B$2:$C$5,2,FALSE)</f>
        <v>Mujeres</v>
      </c>
      <c r="G4001" t="s">
        <v>35</v>
      </c>
      <c r="H4001">
        <v>2650</v>
      </c>
    </row>
    <row r="4002" spans="1:8" x14ac:dyDescent="0.25">
      <c r="A4002">
        <v>2005</v>
      </c>
      <c r="B4002" t="s">
        <v>18</v>
      </c>
      <c r="C4002" t="str">
        <f>VLOOKUP(B4002,Data_Dictionary!$F$326:$I$589,3,FALSE)</f>
        <v>Ecuador (el)</v>
      </c>
      <c r="D4002" t="str">
        <f>VLOOKUP(B4002,Data_Dictionary!$F$326:$I$589,4,FALSE)</f>
        <v>EC</v>
      </c>
      <c r="E4002" t="s">
        <v>24</v>
      </c>
      <c r="F4002" t="str">
        <f>VLOOKUP(E4002,Sex!$B$2:$C$5,2,FALSE)</f>
        <v>Mujeres</v>
      </c>
      <c r="G4002" t="s">
        <v>35</v>
      </c>
      <c r="H4002">
        <v>2769</v>
      </c>
    </row>
    <row r="4003" spans="1:8" x14ac:dyDescent="0.25">
      <c r="A4003">
        <v>2010</v>
      </c>
      <c r="B4003" t="s">
        <v>18</v>
      </c>
      <c r="C4003" t="str">
        <f>VLOOKUP(B4003,Data_Dictionary!$F$326:$I$589,3,FALSE)</f>
        <v>Ecuador (el)</v>
      </c>
      <c r="D4003" t="str">
        <f>VLOOKUP(B4003,Data_Dictionary!$F$326:$I$589,4,FALSE)</f>
        <v>EC</v>
      </c>
      <c r="E4003" t="s">
        <v>24</v>
      </c>
      <c r="F4003" t="str">
        <f>VLOOKUP(E4003,Sex!$B$2:$C$5,2,FALSE)</f>
        <v>Mujeres</v>
      </c>
      <c r="G4003" t="s">
        <v>35</v>
      </c>
      <c r="H4003">
        <v>5126</v>
      </c>
    </row>
    <row r="4004" spans="1:8" x14ac:dyDescent="0.25">
      <c r="A4004">
        <v>2015</v>
      </c>
      <c r="B4004" t="s">
        <v>18</v>
      </c>
      <c r="C4004" t="str">
        <f>VLOOKUP(B4004,Data_Dictionary!$F$326:$I$589,3,FALSE)</f>
        <v>Ecuador (el)</v>
      </c>
      <c r="D4004" t="str">
        <f>VLOOKUP(B4004,Data_Dictionary!$F$326:$I$589,4,FALSE)</f>
        <v>EC</v>
      </c>
      <c r="E4004" t="s">
        <v>24</v>
      </c>
      <c r="F4004" t="str">
        <f>VLOOKUP(E4004,Sex!$B$2:$C$5,2,FALSE)</f>
        <v>Mujeres</v>
      </c>
      <c r="G4004" t="s">
        <v>35</v>
      </c>
      <c r="H4004">
        <v>5570</v>
      </c>
    </row>
    <row r="4005" spans="1:8" x14ac:dyDescent="0.25">
      <c r="A4005">
        <v>2020</v>
      </c>
      <c r="B4005" t="s">
        <v>18</v>
      </c>
      <c r="C4005" t="str">
        <f>VLOOKUP(B4005,Data_Dictionary!$F$326:$I$589,3,FALSE)</f>
        <v>Ecuador (el)</v>
      </c>
      <c r="D4005" t="str">
        <f>VLOOKUP(B4005,Data_Dictionary!$F$326:$I$589,4,FALSE)</f>
        <v>EC</v>
      </c>
      <c r="E4005" t="s">
        <v>24</v>
      </c>
      <c r="F4005" t="str">
        <f>VLOOKUP(E4005,Sex!$B$2:$C$5,2,FALSE)</f>
        <v>Mujeres</v>
      </c>
      <c r="G4005" t="s">
        <v>35</v>
      </c>
      <c r="H4005">
        <v>12771</v>
      </c>
    </row>
    <row r="4006" spans="1:8" x14ac:dyDescent="0.25">
      <c r="A4006">
        <v>1990</v>
      </c>
      <c r="B4006" t="s">
        <v>19</v>
      </c>
      <c r="C4006" t="str">
        <f>VLOOKUP(B4006,Data_Dictionary!$F$326:$I$589,3,FALSE)</f>
        <v>Guyana</v>
      </c>
      <c r="D4006" t="str">
        <f>VLOOKUP(B4006,Data_Dictionary!$F$326:$I$589,4,FALSE)</f>
        <v>GY</v>
      </c>
      <c r="E4006" t="s">
        <v>24</v>
      </c>
      <c r="F4006" t="str">
        <f>VLOOKUP(E4006,Sex!$B$2:$C$5,2,FALSE)</f>
        <v>Mujeres</v>
      </c>
      <c r="G4006" t="s">
        <v>35</v>
      </c>
      <c r="H4006">
        <v>74</v>
      </c>
    </row>
    <row r="4007" spans="1:8" x14ac:dyDescent="0.25">
      <c r="A4007">
        <v>1995</v>
      </c>
      <c r="B4007" t="s">
        <v>19</v>
      </c>
      <c r="C4007" t="str">
        <f>VLOOKUP(B4007,Data_Dictionary!$F$326:$I$589,3,FALSE)</f>
        <v>Guyana</v>
      </c>
      <c r="D4007" t="str">
        <f>VLOOKUP(B4007,Data_Dictionary!$F$326:$I$589,4,FALSE)</f>
        <v>GY</v>
      </c>
      <c r="E4007" t="s">
        <v>24</v>
      </c>
      <c r="F4007" t="str">
        <f>VLOOKUP(E4007,Sex!$B$2:$C$5,2,FALSE)</f>
        <v>Mujeres</v>
      </c>
      <c r="G4007" t="s">
        <v>35</v>
      </c>
      <c r="H4007">
        <v>94</v>
      </c>
    </row>
    <row r="4008" spans="1:8" x14ac:dyDescent="0.25">
      <c r="A4008">
        <v>2000</v>
      </c>
      <c r="B4008" t="s">
        <v>19</v>
      </c>
      <c r="C4008" t="str">
        <f>VLOOKUP(B4008,Data_Dictionary!$F$326:$I$589,3,FALSE)</f>
        <v>Guyana</v>
      </c>
      <c r="D4008" t="str">
        <f>VLOOKUP(B4008,Data_Dictionary!$F$326:$I$589,4,FALSE)</f>
        <v>GY</v>
      </c>
      <c r="E4008" t="s">
        <v>24</v>
      </c>
      <c r="F4008" t="str">
        <f>VLOOKUP(E4008,Sex!$B$2:$C$5,2,FALSE)</f>
        <v>Mujeres</v>
      </c>
      <c r="G4008" t="s">
        <v>35</v>
      </c>
      <c r="H4008">
        <v>115</v>
      </c>
    </row>
    <row r="4009" spans="1:8" x14ac:dyDescent="0.25">
      <c r="A4009">
        <v>2005</v>
      </c>
      <c r="B4009" t="s">
        <v>19</v>
      </c>
      <c r="C4009" t="str">
        <f>VLOOKUP(B4009,Data_Dictionary!$F$326:$I$589,3,FALSE)</f>
        <v>Guyana</v>
      </c>
      <c r="D4009" t="str">
        <f>VLOOKUP(B4009,Data_Dictionary!$F$326:$I$589,4,FALSE)</f>
        <v>GY</v>
      </c>
      <c r="E4009" t="s">
        <v>24</v>
      </c>
      <c r="F4009" t="str">
        <f>VLOOKUP(E4009,Sex!$B$2:$C$5,2,FALSE)</f>
        <v>Mujeres</v>
      </c>
      <c r="G4009" t="s">
        <v>35</v>
      </c>
      <c r="H4009">
        <v>137</v>
      </c>
    </row>
    <row r="4010" spans="1:8" x14ac:dyDescent="0.25">
      <c r="A4010">
        <v>2010</v>
      </c>
      <c r="B4010" t="s">
        <v>19</v>
      </c>
      <c r="C4010" t="str">
        <f>VLOOKUP(B4010,Data_Dictionary!$F$326:$I$589,3,FALSE)</f>
        <v>Guyana</v>
      </c>
      <c r="D4010" t="str">
        <f>VLOOKUP(B4010,Data_Dictionary!$F$326:$I$589,4,FALSE)</f>
        <v>GY</v>
      </c>
      <c r="E4010" t="s">
        <v>24</v>
      </c>
      <c r="F4010" t="str">
        <f>VLOOKUP(E4010,Sex!$B$2:$C$5,2,FALSE)</f>
        <v>Mujeres</v>
      </c>
      <c r="G4010" t="s">
        <v>35</v>
      </c>
      <c r="H4010">
        <v>72</v>
      </c>
    </row>
    <row r="4011" spans="1:8" x14ac:dyDescent="0.25">
      <c r="A4011">
        <v>2015</v>
      </c>
      <c r="B4011" t="s">
        <v>19</v>
      </c>
      <c r="C4011" t="str">
        <f>VLOOKUP(B4011,Data_Dictionary!$F$326:$I$589,3,FALSE)</f>
        <v>Guyana</v>
      </c>
      <c r="D4011" t="str">
        <f>VLOOKUP(B4011,Data_Dictionary!$F$326:$I$589,4,FALSE)</f>
        <v>GY</v>
      </c>
      <c r="E4011" t="s">
        <v>24</v>
      </c>
      <c r="F4011" t="str">
        <f>VLOOKUP(E4011,Sex!$B$2:$C$5,2,FALSE)</f>
        <v>Mujeres</v>
      </c>
      <c r="G4011" t="s">
        <v>35</v>
      </c>
      <c r="H4011">
        <v>81</v>
      </c>
    </row>
    <row r="4012" spans="1:8" x14ac:dyDescent="0.25">
      <c r="A4012">
        <v>2020</v>
      </c>
      <c r="B4012" t="s">
        <v>19</v>
      </c>
      <c r="C4012" t="str">
        <f>VLOOKUP(B4012,Data_Dictionary!$F$326:$I$589,3,FALSE)</f>
        <v>Guyana</v>
      </c>
      <c r="D4012" t="str">
        <f>VLOOKUP(B4012,Data_Dictionary!$F$326:$I$589,4,FALSE)</f>
        <v>GY</v>
      </c>
      <c r="E4012" t="s">
        <v>24</v>
      </c>
      <c r="F4012" t="str">
        <f>VLOOKUP(E4012,Sex!$B$2:$C$5,2,FALSE)</f>
        <v>Mujeres</v>
      </c>
      <c r="G4012" t="s">
        <v>35</v>
      </c>
      <c r="H4012">
        <v>447</v>
      </c>
    </row>
    <row r="4013" spans="1:8" x14ac:dyDescent="0.25">
      <c r="A4013">
        <v>1990</v>
      </c>
      <c r="B4013" t="s">
        <v>20</v>
      </c>
      <c r="C4013" t="str">
        <f>VLOOKUP(B4013,Data_Dictionary!$F$326:$I$589,3,FALSE)</f>
        <v>Paraguay</v>
      </c>
      <c r="D4013" t="str">
        <f>VLOOKUP(B4013,Data_Dictionary!$F$326:$I$589,4,FALSE)</f>
        <v>PY</v>
      </c>
      <c r="E4013" t="s">
        <v>24</v>
      </c>
      <c r="F4013" t="str">
        <f>VLOOKUP(E4013,Sex!$B$2:$C$5,2,FALSE)</f>
        <v>Mujeres</v>
      </c>
      <c r="G4013" t="s">
        <v>35</v>
      </c>
      <c r="H4013">
        <v>2471</v>
      </c>
    </row>
    <row r="4014" spans="1:8" x14ac:dyDescent="0.25">
      <c r="A4014">
        <v>1995</v>
      </c>
      <c r="B4014" t="s">
        <v>20</v>
      </c>
      <c r="C4014" t="str">
        <f>VLOOKUP(B4014,Data_Dictionary!$F$326:$I$589,3,FALSE)</f>
        <v>Paraguay</v>
      </c>
      <c r="D4014" t="str">
        <f>VLOOKUP(B4014,Data_Dictionary!$F$326:$I$589,4,FALSE)</f>
        <v>PY</v>
      </c>
      <c r="E4014" t="s">
        <v>24</v>
      </c>
      <c r="F4014" t="str">
        <f>VLOOKUP(E4014,Sex!$B$2:$C$5,2,FALSE)</f>
        <v>Mujeres</v>
      </c>
      <c r="G4014" t="s">
        <v>35</v>
      </c>
      <c r="H4014">
        <v>2790</v>
      </c>
    </row>
    <row r="4015" spans="1:8" x14ac:dyDescent="0.25">
      <c r="A4015">
        <v>2000</v>
      </c>
      <c r="B4015" t="s">
        <v>20</v>
      </c>
      <c r="C4015" t="str">
        <f>VLOOKUP(B4015,Data_Dictionary!$F$326:$I$589,3,FALSE)</f>
        <v>Paraguay</v>
      </c>
      <c r="D4015" t="str">
        <f>VLOOKUP(B4015,Data_Dictionary!$F$326:$I$589,4,FALSE)</f>
        <v>PY</v>
      </c>
      <c r="E4015" t="s">
        <v>24</v>
      </c>
      <c r="F4015" t="str">
        <f>VLOOKUP(E4015,Sex!$B$2:$C$5,2,FALSE)</f>
        <v>Mujeres</v>
      </c>
      <c r="G4015" t="s">
        <v>35</v>
      </c>
      <c r="H4015">
        <v>3092</v>
      </c>
    </row>
    <row r="4016" spans="1:8" x14ac:dyDescent="0.25">
      <c r="A4016">
        <v>2005</v>
      </c>
      <c r="B4016" t="s">
        <v>20</v>
      </c>
      <c r="C4016" t="str">
        <f>VLOOKUP(B4016,Data_Dictionary!$F$326:$I$589,3,FALSE)</f>
        <v>Paraguay</v>
      </c>
      <c r="D4016" t="str">
        <f>VLOOKUP(B4016,Data_Dictionary!$F$326:$I$589,4,FALSE)</f>
        <v>PY</v>
      </c>
      <c r="E4016" t="s">
        <v>24</v>
      </c>
      <c r="F4016" t="str">
        <f>VLOOKUP(E4016,Sex!$B$2:$C$5,2,FALSE)</f>
        <v>Mujeres</v>
      </c>
      <c r="G4016" t="s">
        <v>35</v>
      </c>
      <c r="H4016">
        <v>3606</v>
      </c>
    </row>
    <row r="4017" spans="1:8" x14ac:dyDescent="0.25">
      <c r="A4017">
        <v>2010</v>
      </c>
      <c r="B4017" t="s">
        <v>20</v>
      </c>
      <c r="C4017" t="str">
        <f>VLOOKUP(B4017,Data_Dictionary!$F$326:$I$589,3,FALSE)</f>
        <v>Paraguay</v>
      </c>
      <c r="D4017" t="str">
        <f>VLOOKUP(B4017,Data_Dictionary!$F$326:$I$589,4,FALSE)</f>
        <v>PY</v>
      </c>
      <c r="E4017" t="s">
        <v>24</v>
      </c>
      <c r="F4017" t="str">
        <f>VLOOKUP(E4017,Sex!$B$2:$C$5,2,FALSE)</f>
        <v>Mujeres</v>
      </c>
      <c r="G4017" t="s">
        <v>35</v>
      </c>
      <c r="H4017">
        <v>4065</v>
      </c>
    </row>
    <row r="4018" spans="1:8" x14ac:dyDescent="0.25">
      <c r="A4018">
        <v>2015</v>
      </c>
      <c r="B4018" t="s">
        <v>20</v>
      </c>
      <c r="C4018" t="str">
        <f>VLOOKUP(B4018,Data_Dictionary!$F$326:$I$589,3,FALSE)</f>
        <v>Paraguay</v>
      </c>
      <c r="D4018" t="str">
        <f>VLOOKUP(B4018,Data_Dictionary!$F$326:$I$589,4,FALSE)</f>
        <v>PY</v>
      </c>
      <c r="E4018" t="s">
        <v>24</v>
      </c>
      <c r="F4018" t="str">
        <f>VLOOKUP(E4018,Sex!$B$2:$C$5,2,FALSE)</f>
        <v>Mujeres</v>
      </c>
      <c r="G4018" t="s">
        <v>35</v>
      </c>
      <c r="H4018">
        <v>4108</v>
      </c>
    </row>
    <row r="4019" spans="1:8" x14ac:dyDescent="0.25">
      <c r="A4019">
        <v>2020</v>
      </c>
      <c r="B4019" t="s">
        <v>20</v>
      </c>
      <c r="C4019" t="str">
        <f>VLOOKUP(B4019,Data_Dictionary!$F$326:$I$589,3,FALSE)</f>
        <v>Paraguay</v>
      </c>
      <c r="D4019" t="str">
        <f>VLOOKUP(B4019,Data_Dictionary!$F$326:$I$589,4,FALSE)</f>
        <v>PY</v>
      </c>
      <c r="E4019" t="s">
        <v>24</v>
      </c>
      <c r="F4019" t="str">
        <f>VLOOKUP(E4019,Sex!$B$2:$C$5,2,FALSE)</f>
        <v>Mujeres</v>
      </c>
      <c r="G4019" t="s">
        <v>35</v>
      </c>
      <c r="H4019">
        <v>4350</v>
      </c>
    </row>
    <row r="4020" spans="1:8" x14ac:dyDescent="0.25">
      <c r="A4020">
        <v>1990</v>
      </c>
      <c r="B4020" t="s">
        <v>21</v>
      </c>
      <c r="C4020" t="str">
        <f>VLOOKUP(B4020,Data_Dictionary!$F$326:$I$589,3,FALSE)</f>
        <v>Perú</v>
      </c>
      <c r="D4020" t="str">
        <f>VLOOKUP(B4020,Data_Dictionary!$F$326:$I$589,4,FALSE)</f>
        <v>PE</v>
      </c>
      <c r="E4020" t="s">
        <v>24</v>
      </c>
      <c r="F4020" t="str">
        <f>VLOOKUP(E4020,Sex!$B$2:$C$5,2,FALSE)</f>
        <v>Mujeres</v>
      </c>
      <c r="G4020" t="s">
        <v>35</v>
      </c>
      <c r="H4020">
        <v>1529</v>
      </c>
    </row>
    <row r="4021" spans="1:8" x14ac:dyDescent="0.25">
      <c r="A4021">
        <v>1995</v>
      </c>
      <c r="B4021" t="s">
        <v>21</v>
      </c>
      <c r="C4021" t="str">
        <f>VLOOKUP(B4021,Data_Dictionary!$F$326:$I$589,3,FALSE)</f>
        <v>Perú</v>
      </c>
      <c r="D4021" t="str">
        <f>VLOOKUP(B4021,Data_Dictionary!$F$326:$I$589,4,FALSE)</f>
        <v>PE</v>
      </c>
      <c r="E4021" t="s">
        <v>24</v>
      </c>
      <c r="F4021" t="str">
        <f>VLOOKUP(E4021,Sex!$B$2:$C$5,2,FALSE)</f>
        <v>Mujeres</v>
      </c>
      <c r="G4021" t="s">
        <v>35</v>
      </c>
      <c r="H4021">
        <v>1557</v>
      </c>
    </row>
    <row r="4022" spans="1:8" x14ac:dyDescent="0.25">
      <c r="A4022">
        <v>2000</v>
      </c>
      <c r="B4022" t="s">
        <v>21</v>
      </c>
      <c r="C4022" t="str">
        <f>VLOOKUP(B4022,Data_Dictionary!$F$326:$I$589,3,FALSE)</f>
        <v>Perú</v>
      </c>
      <c r="D4022" t="str">
        <f>VLOOKUP(B4022,Data_Dictionary!$F$326:$I$589,4,FALSE)</f>
        <v>PE</v>
      </c>
      <c r="E4022" t="s">
        <v>24</v>
      </c>
      <c r="F4022" t="str">
        <f>VLOOKUP(E4022,Sex!$B$2:$C$5,2,FALSE)</f>
        <v>Mujeres</v>
      </c>
      <c r="G4022" t="s">
        <v>35</v>
      </c>
      <c r="H4022">
        <v>2042</v>
      </c>
    </row>
    <row r="4023" spans="1:8" x14ac:dyDescent="0.25">
      <c r="A4023">
        <v>2005</v>
      </c>
      <c r="B4023" t="s">
        <v>21</v>
      </c>
      <c r="C4023" t="str">
        <f>VLOOKUP(B4023,Data_Dictionary!$F$326:$I$589,3,FALSE)</f>
        <v>Perú</v>
      </c>
      <c r="D4023" t="str">
        <f>VLOOKUP(B4023,Data_Dictionary!$F$326:$I$589,4,FALSE)</f>
        <v>PE</v>
      </c>
      <c r="E4023" t="s">
        <v>24</v>
      </c>
      <c r="F4023" t="str">
        <f>VLOOKUP(E4023,Sex!$B$2:$C$5,2,FALSE)</f>
        <v>Mujeres</v>
      </c>
      <c r="G4023" t="s">
        <v>35</v>
      </c>
      <c r="H4023">
        <v>1867</v>
      </c>
    </row>
    <row r="4024" spans="1:8" x14ac:dyDescent="0.25">
      <c r="A4024">
        <v>2010</v>
      </c>
      <c r="B4024" t="s">
        <v>21</v>
      </c>
      <c r="C4024" t="str">
        <f>VLOOKUP(B4024,Data_Dictionary!$F$326:$I$589,3,FALSE)</f>
        <v>Perú</v>
      </c>
      <c r="D4024" t="str">
        <f>VLOOKUP(B4024,Data_Dictionary!$F$326:$I$589,4,FALSE)</f>
        <v>PE</v>
      </c>
      <c r="E4024" t="s">
        <v>24</v>
      </c>
      <c r="F4024" t="str">
        <f>VLOOKUP(E4024,Sex!$B$2:$C$5,2,FALSE)</f>
        <v>Mujeres</v>
      </c>
      <c r="G4024" t="s">
        <v>35</v>
      </c>
      <c r="H4024">
        <v>2432</v>
      </c>
    </row>
    <row r="4025" spans="1:8" x14ac:dyDescent="0.25">
      <c r="A4025">
        <v>2015</v>
      </c>
      <c r="B4025" t="s">
        <v>21</v>
      </c>
      <c r="C4025" t="str">
        <f>VLOOKUP(B4025,Data_Dictionary!$F$326:$I$589,3,FALSE)</f>
        <v>Perú</v>
      </c>
      <c r="D4025" t="str">
        <f>VLOOKUP(B4025,Data_Dictionary!$F$326:$I$589,4,FALSE)</f>
        <v>PE</v>
      </c>
      <c r="E4025" t="s">
        <v>24</v>
      </c>
      <c r="F4025" t="str">
        <f>VLOOKUP(E4025,Sex!$B$2:$C$5,2,FALSE)</f>
        <v>Mujeres</v>
      </c>
      <c r="G4025" t="s">
        <v>35</v>
      </c>
      <c r="H4025">
        <v>3696</v>
      </c>
    </row>
    <row r="4026" spans="1:8" x14ac:dyDescent="0.25">
      <c r="A4026">
        <v>2020</v>
      </c>
      <c r="B4026" t="s">
        <v>21</v>
      </c>
      <c r="C4026" t="str">
        <f>VLOOKUP(B4026,Data_Dictionary!$F$326:$I$589,3,FALSE)</f>
        <v>Perú</v>
      </c>
      <c r="D4026" t="str">
        <f>VLOOKUP(B4026,Data_Dictionary!$F$326:$I$589,4,FALSE)</f>
        <v>PE</v>
      </c>
      <c r="E4026" t="s">
        <v>24</v>
      </c>
      <c r="F4026" t="str">
        <f>VLOOKUP(E4026,Sex!$B$2:$C$5,2,FALSE)</f>
        <v>Mujeres</v>
      </c>
      <c r="G4026" t="s">
        <v>35</v>
      </c>
      <c r="H4026">
        <v>17208</v>
      </c>
    </row>
    <row r="4027" spans="1:8" x14ac:dyDescent="0.25">
      <c r="A4027">
        <v>1990</v>
      </c>
      <c r="B4027" t="s">
        <v>22</v>
      </c>
      <c r="C4027" t="str">
        <f>VLOOKUP(B4027,Data_Dictionary!$F$326:$I$589,3,FALSE)</f>
        <v>Uruguay</v>
      </c>
      <c r="D4027" t="str">
        <f>VLOOKUP(B4027,Data_Dictionary!$F$326:$I$589,4,FALSE)</f>
        <v>UY</v>
      </c>
      <c r="E4027" t="s">
        <v>24</v>
      </c>
      <c r="F4027" t="str">
        <f>VLOOKUP(E4027,Sex!$B$2:$C$5,2,FALSE)</f>
        <v>Mujeres</v>
      </c>
      <c r="G4027" t="s">
        <v>35</v>
      </c>
      <c r="H4027">
        <v>4112</v>
      </c>
    </row>
    <row r="4028" spans="1:8" x14ac:dyDescent="0.25">
      <c r="A4028">
        <v>1995</v>
      </c>
      <c r="B4028" t="s">
        <v>22</v>
      </c>
      <c r="C4028" t="str">
        <f>VLOOKUP(B4028,Data_Dictionary!$F$326:$I$589,3,FALSE)</f>
        <v>Uruguay</v>
      </c>
      <c r="D4028" t="str">
        <f>VLOOKUP(B4028,Data_Dictionary!$F$326:$I$589,4,FALSE)</f>
        <v>UY</v>
      </c>
      <c r="E4028" t="s">
        <v>24</v>
      </c>
      <c r="F4028" t="str">
        <f>VLOOKUP(E4028,Sex!$B$2:$C$5,2,FALSE)</f>
        <v>Mujeres</v>
      </c>
      <c r="G4028" t="s">
        <v>35</v>
      </c>
      <c r="H4028">
        <v>3892</v>
      </c>
    </row>
    <row r="4029" spans="1:8" x14ac:dyDescent="0.25">
      <c r="A4029">
        <v>2000</v>
      </c>
      <c r="B4029" t="s">
        <v>22</v>
      </c>
      <c r="C4029" t="str">
        <f>VLOOKUP(B4029,Data_Dictionary!$F$326:$I$589,3,FALSE)</f>
        <v>Uruguay</v>
      </c>
      <c r="D4029" t="str">
        <f>VLOOKUP(B4029,Data_Dictionary!$F$326:$I$589,4,FALSE)</f>
        <v>UY</v>
      </c>
      <c r="E4029" t="s">
        <v>24</v>
      </c>
      <c r="F4029" t="str">
        <f>VLOOKUP(E4029,Sex!$B$2:$C$5,2,FALSE)</f>
        <v>Mujeres</v>
      </c>
      <c r="G4029" t="s">
        <v>35</v>
      </c>
      <c r="H4029">
        <v>3059</v>
      </c>
    </row>
    <row r="4030" spans="1:8" x14ac:dyDescent="0.25">
      <c r="A4030">
        <v>2005</v>
      </c>
      <c r="B4030" t="s">
        <v>22</v>
      </c>
      <c r="C4030" t="str">
        <f>VLOOKUP(B4030,Data_Dictionary!$F$326:$I$589,3,FALSE)</f>
        <v>Uruguay</v>
      </c>
      <c r="D4030" t="str">
        <f>VLOOKUP(B4030,Data_Dictionary!$F$326:$I$589,4,FALSE)</f>
        <v>UY</v>
      </c>
      <c r="E4030" t="s">
        <v>24</v>
      </c>
      <c r="F4030" t="str">
        <f>VLOOKUP(E4030,Sex!$B$2:$C$5,2,FALSE)</f>
        <v>Mujeres</v>
      </c>
      <c r="G4030" t="s">
        <v>35</v>
      </c>
      <c r="H4030">
        <v>2266</v>
      </c>
    </row>
    <row r="4031" spans="1:8" x14ac:dyDescent="0.25">
      <c r="A4031">
        <v>2010</v>
      </c>
      <c r="B4031" t="s">
        <v>22</v>
      </c>
      <c r="C4031" t="str">
        <f>VLOOKUP(B4031,Data_Dictionary!$F$326:$I$589,3,FALSE)</f>
        <v>Uruguay</v>
      </c>
      <c r="D4031" t="str">
        <f>VLOOKUP(B4031,Data_Dictionary!$F$326:$I$589,4,FALSE)</f>
        <v>UY</v>
      </c>
      <c r="E4031" t="s">
        <v>24</v>
      </c>
      <c r="F4031" t="str">
        <f>VLOOKUP(E4031,Sex!$B$2:$C$5,2,FALSE)</f>
        <v>Mujeres</v>
      </c>
      <c r="G4031" t="s">
        <v>35</v>
      </c>
      <c r="H4031">
        <v>2053</v>
      </c>
    </row>
    <row r="4032" spans="1:8" x14ac:dyDescent="0.25">
      <c r="A4032">
        <v>2015</v>
      </c>
      <c r="B4032" t="s">
        <v>22</v>
      </c>
      <c r="C4032" t="str">
        <f>VLOOKUP(B4032,Data_Dictionary!$F$326:$I$589,3,FALSE)</f>
        <v>Uruguay</v>
      </c>
      <c r="D4032" t="str">
        <f>VLOOKUP(B4032,Data_Dictionary!$F$326:$I$589,4,FALSE)</f>
        <v>UY</v>
      </c>
      <c r="E4032" t="s">
        <v>24</v>
      </c>
      <c r="F4032" t="str">
        <f>VLOOKUP(E4032,Sex!$B$2:$C$5,2,FALSE)</f>
        <v>Mujeres</v>
      </c>
      <c r="G4032" t="s">
        <v>35</v>
      </c>
      <c r="H4032">
        <v>2060</v>
      </c>
    </row>
    <row r="4033" spans="1:8" x14ac:dyDescent="0.25">
      <c r="A4033">
        <v>2020</v>
      </c>
      <c r="B4033" t="s">
        <v>22</v>
      </c>
      <c r="C4033" t="str">
        <f>VLOOKUP(B4033,Data_Dictionary!$F$326:$I$589,3,FALSE)</f>
        <v>Uruguay</v>
      </c>
      <c r="D4033" t="str">
        <f>VLOOKUP(B4033,Data_Dictionary!$F$326:$I$589,4,FALSE)</f>
        <v>UY</v>
      </c>
      <c r="E4033" t="s">
        <v>24</v>
      </c>
      <c r="F4033" t="str">
        <f>VLOOKUP(E4033,Sex!$B$2:$C$5,2,FALSE)</f>
        <v>Mujeres</v>
      </c>
      <c r="G4033" t="s">
        <v>35</v>
      </c>
      <c r="H4033">
        <v>2442</v>
      </c>
    </row>
    <row r="4034" spans="1:8" x14ac:dyDescent="0.25">
      <c r="A4034">
        <v>1990</v>
      </c>
      <c r="B4034" t="s">
        <v>5</v>
      </c>
      <c r="C4034" t="str">
        <f>VLOOKUP(B4034,Data_Dictionary!$F$326:$I$589,3,FALSE)</f>
        <v>Antigua y Barbuda</v>
      </c>
      <c r="D4034" t="str">
        <f>VLOOKUP(B4034,Data_Dictionary!$F$326:$I$589,4,FALSE)</f>
        <v>AG</v>
      </c>
      <c r="E4034" t="s">
        <v>6</v>
      </c>
      <c r="F4034" t="str">
        <f>VLOOKUP(E4034,Sex!$B$2:$C$5,2,FALSE)</f>
        <v>Ambos sexos combinados</v>
      </c>
      <c r="G4034" t="s">
        <v>36</v>
      </c>
      <c r="H4034">
        <v>395</v>
      </c>
    </row>
    <row r="4035" spans="1:8" x14ac:dyDescent="0.25">
      <c r="A4035">
        <v>1995</v>
      </c>
      <c r="B4035" t="s">
        <v>5</v>
      </c>
      <c r="C4035" t="str">
        <f>VLOOKUP(B4035,Data_Dictionary!$F$326:$I$589,3,FALSE)</f>
        <v>Antigua y Barbuda</v>
      </c>
      <c r="D4035" t="str">
        <f>VLOOKUP(B4035,Data_Dictionary!$F$326:$I$589,4,FALSE)</f>
        <v>AG</v>
      </c>
      <c r="E4035" t="s">
        <v>6</v>
      </c>
      <c r="F4035" t="str">
        <f>VLOOKUP(E4035,Sex!$B$2:$C$5,2,FALSE)</f>
        <v>Ambos sexos combinados</v>
      </c>
      <c r="G4035" t="s">
        <v>36</v>
      </c>
      <c r="H4035">
        <v>412</v>
      </c>
    </row>
    <row r="4036" spans="1:8" x14ac:dyDescent="0.25">
      <c r="A4036">
        <v>2000</v>
      </c>
      <c r="B4036" t="s">
        <v>5</v>
      </c>
      <c r="C4036" t="str">
        <f>VLOOKUP(B4036,Data_Dictionary!$F$326:$I$589,3,FALSE)</f>
        <v>Antigua y Barbuda</v>
      </c>
      <c r="D4036" t="str">
        <f>VLOOKUP(B4036,Data_Dictionary!$F$326:$I$589,4,FALSE)</f>
        <v>AG</v>
      </c>
      <c r="E4036" t="s">
        <v>6</v>
      </c>
      <c r="F4036" t="str">
        <f>VLOOKUP(E4036,Sex!$B$2:$C$5,2,FALSE)</f>
        <v>Ambos sexos combinados</v>
      </c>
      <c r="G4036" t="s">
        <v>36</v>
      </c>
      <c r="H4036">
        <v>568</v>
      </c>
    </row>
    <row r="4037" spans="1:8" x14ac:dyDescent="0.25">
      <c r="A4037">
        <v>2005</v>
      </c>
      <c r="B4037" t="s">
        <v>5</v>
      </c>
      <c r="C4037" t="str">
        <f>VLOOKUP(B4037,Data_Dictionary!$F$326:$I$589,3,FALSE)</f>
        <v>Antigua y Barbuda</v>
      </c>
      <c r="D4037" t="str">
        <f>VLOOKUP(B4037,Data_Dictionary!$F$326:$I$589,4,FALSE)</f>
        <v>AG</v>
      </c>
      <c r="E4037" t="s">
        <v>6</v>
      </c>
      <c r="F4037" t="str">
        <f>VLOOKUP(E4037,Sex!$B$2:$C$5,2,FALSE)</f>
        <v>Ambos sexos combinados</v>
      </c>
      <c r="G4037" t="s">
        <v>36</v>
      </c>
      <c r="H4037">
        <v>616</v>
      </c>
    </row>
    <row r="4038" spans="1:8" x14ac:dyDescent="0.25">
      <c r="A4038">
        <v>2010</v>
      </c>
      <c r="B4038" t="s">
        <v>5</v>
      </c>
      <c r="C4038" t="str">
        <f>VLOOKUP(B4038,Data_Dictionary!$F$326:$I$589,3,FALSE)</f>
        <v>Antigua y Barbuda</v>
      </c>
      <c r="D4038" t="str">
        <f>VLOOKUP(B4038,Data_Dictionary!$F$326:$I$589,4,FALSE)</f>
        <v>AG</v>
      </c>
      <c r="E4038" t="s">
        <v>6</v>
      </c>
      <c r="F4038" t="str">
        <f>VLOOKUP(E4038,Sex!$B$2:$C$5,2,FALSE)</f>
        <v>Ambos sexos combinados</v>
      </c>
      <c r="G4038" t="s">
        <v>36</v>
      </c>
      <c r="H4038">
        <v>792</v>
      </c>
    </row>
    <row r="4039" spans="1:8" x14ac:dyDescent="0.25">
      <c r="A4039">
        <v>2015</v>
      </c>
      <c r="B4039" t="s">
        <v>5</v>
      </c>
      <c r="C4039" t="str">
        <f>VLOOKUP(B4039,Data_Dictionary!$F$326:$I$589,3,FALSE)</f>
        <v>Antigua y Barbuda</v>
      </c>
      <c r="D4039" t="str">
        <f>VLOOKUP(B4039,Data_Dictionary!$F$326:$I$589,4,FALSE)</f>
        <v>AG</v>
      </c>
      <c r="E4039" t="s">
        <v>6</v>
      </c>
      <c r="F4039" t="str">
        <f>VLOOKUP(E4039,Sex!$B$2:$C$5,2,FALSE)</f>
        <v>Ambos sexos combinados</v>
      </c>
      <c r="G4039" t="s">
        <v>36</v>
      </c>
      <c r="H4039">
        <v>1080</v>
      </c>
    </row>
    <row r="4040" spans="1:8" x14ac:dyDescent="0.25">
      <c r="A4040">
        <v>2020</v>
      </c>
      <c r="B4040" t="s">
        <v>5</v>
      </c>
      <c r="C4040" t="str">
        <f>VLOOKUP(B4040,Data_Dictionary!$F$326:$I$589,3,FALSE)</f>
        <v>Antigua y Barbuda</v>
      </c>
      <c r="D4040" t="str">
        <f>VLOOKUP(B4040,Data_Dictionary!$F$326:$I$589,4,FALSE)</f>
        <v>AG</v>
      </c>
      <c r="E4040" t="s">
        <v>6</v>
      </c>
      <c r="F4040" t="str">
        <f>VLOOKUP(E4040,Sex!$B$2:$C$5,2,FALSE)</f>
        <v>Ambos sexos combinados</v>
      </c>
      <c r="G4040" t="s">
        <v>36</v>
      </c>
      <c r="H4040">
        <v>1749</v>
      </c>
    </row>
    <row r="4041" spans="1:8" x14ac:dyDescent="0.25">
      <c r="A4041">
        <v>1990</v>
      </c>
      <c r="B4041" t="s">
        <v>8</v>
      </c>
      <c r="C4041" t="str">
        <f>VLOOKUP(B4041,Data_Dictionary!$F$326:$I$589,3,FALSE)</f>
        <v>Cuba</v>
      </c>
      <c r="D4041" t="str">
        <f>VLOOKUP(B4041,Data_Dictionary!$F$326:$I$589,4,FALSE)</f>
        <v>CU</v>
      </c>
      <c r="E4041" t="s">
        <v>6</v>
      </c>
      <c r="F4041" t="str">
        <f>VLOOKUP(E4041,Sex!$B$2:$C$5,2,FALSE)</f>
        <v>Ambos sexos combinados</v>
      </c>
      <c r="G4041" t="s">
        <v>36</v>
      </c>
      <c r="H4041">
        <v>5401</v>
      </c>
    </row>
    <row r="4042" spans="1:8" x14ac:dyDescent="0.25">
      <c r="A4042">
        <v>1995</v>
      </c>
      <c r="B4042" t="s">
        <v>8</v>
      </c>
      <c r="C4042" t="str">
        <f>VLOOKUP(B4042,Data_Dictionary!$F$326:$I$589,3,FALSE)</f>
        <v>Cuba</v>
      </c>
      <c r="D4042" t="str">
        <f>VLOOKUP(B4042,Data_Dictionary!$F$326:$I$589,4,FALSE)</f>
        <v>CU</v>
      </c>
      <c r="E4042" t="s">
        <v>6</v>
      </c>
      <c r="F4042" t="str">
        <f>VLOOKUP(E4042,Sex!$B$2:$C$5,2,FALSE)</f>
        <v>Ambos sexos combinados</v>
      </c>
      <c r="G4042" t="s">
        <v>36</v>
      </c>
      <c r="H4042">
        <v>3237</v>
      </c>
    </row>
    <row r="4043" spans="1:8" x14ac:dyDescent="0.25">
      <c r="A4043">
        <v>2000</v>
      </c>
      <c r="B4043" t="s">
        <v>8</v>
      </c>
      <c r="C4043" t="str">
        <f>VLOOKUP(B4043,Data_Dictionary!$F$326:$I$589,3,FALSE)</f>
        <v>Cuba</v>
      </c>
      <c r="D4043" t="str">
        <f>VLOOKUP(B4043,Data_Dictionary!$F$326:$I$589,4,FALSE)</f>
        <v>CU</v>
      </c>
      <c r="E4043" t="s">
        <v>6</v>
      </c>
      <c r="F4043" t="str">
        <f>VLOOKUP(E4043,Sex!$B$2:$C$5,2,FALSE)</f>
        <v>Ambos sexos combinados</v>
      </c>
      <c r="G4043" t="s">
        <v>36</v>
      </c>
      <c r="H4043">
        <v>933</v>
      </c>
    </row>
    <row r="4044" spans="1:8" x14ac:dyDescent="0.25">
      <c r="A4044">
        <v>2005</v>
      </c>
      <c r="B4044" t="s">
        <v>8</v>
      </c>
      <c r="C4044" t="str">
        <f>VLOOKUP(B4044,Data_Dictionary!$F$326:$I$589,3,FALSE)</f>
        <v>Cuba</v>
      </c>
      <c r="D4044" t="str">
        <f>VLOOKUP(B4044,Data_Dictionary!$F$326:$I$589,4,FALSE)</f>
        <v>CU</v>
      </c>
      <c r="E4044" t="s">
        <v>6</v>
      </c>
      <c r="F4044" t="str">
        <f>VLOOKUP(E4044,Sex!$B$2:$C$5,2,FALSE)</f>
        <v>Ambos sexos combinados</v>
      </c>
      <c r="G4044" t="s">
        <v>36</v>
      </c>
      <c r="H4044">
        <v>749</v>
      </c>
    </row>
    <row r="4045" spans="1:8" x14ac:dyDescent="0.25">
      <c r="A4045">
        <v>2010</v>
      </c>
      <c r="B4045" t="s">
        <v>8</v>
      </c>
      <c r="C4045" t="str">
        <f>VLOOKUP(B4045,Data_Dictionary!$F$326:$I$589,3,FALSE)</f>
        <v>Cuba</v>
      </c>
      <c r="D4045" t="str">
        <f>VLOOKUP(B4045,Data_Dictionary!$F$326:$I$589,4,FALSE)</f>
        <v>CU</v>
      </c>
      <c r="E4045" t="s">
        <v>6</v>
      </c>
      <c r="F4045" t="str">
        <f>VLOOKUP(E4045,Sex!$B$2:$C$5,2,FALSE)</f>
        <v>Ambos sexos combinados</v>
      </c>
      <c r="G4045" t="s">
        <v>36</v>
      </c>
      <c r="H4045">
        <v>370</v>
      </c>
    </row>
    <row r="4046" spans="1:8" x14ac:dyDescent="0.25">
      <c r="A4046">
        <v>2015</v>
      </c>
      <c r="B4046" t="s">
        <v>8</v>
      </c>
      <c r="C4046" t="str">
        <f>VLOOKUP(B4046,Data_Dictionary!$F$326:$I$589,3,FALSE)</f>
        <v>Cuba</v>
      </c>
      <c r="D4046" t="str">
        <f>VLOOKUP(B4046,Data_Dictionary!$F$326:$I$589,4,FALSE)</f>
        <v>CU</v>
      </c>
      <c r="E4046" t="s">
        <v>6</v>
      </c>
      <c r="F4046" t="str">
        <f>VLOOKUP(E4046,Sex!$B$2:$C$5,2,FALSE)</f>
        <v>Ambos sexos combinados</v>
      </c>
      <c r="G4046" t="s">
        <v>36</v>
      </c>
      <c r="H4046">
        <v>70</v>
      </c>
    </row>
    <row r="4047" spans="1:8" x14ac:dyDescent="0.25">
      <c r="A4047">
        <v>2020</v>
      </c>
      <c r="B4047" t="s">
        <v>8</v>
      </c>
      <c r="C4047" t="str">
        <f>VLOOKUP(B4047,Data_Dictionary!$F$326:$I$589,3,FALSE)</f>
        <v>Cuba</v>
      </c>
      <c r="D4047" t="str">
        <f>VLOOKUP(B4047,Data_Dictionary!$F$326:$I$589,4,FALSE)</f>
        <v>CU</v>
      </c>
      <c r="E4047" t="s">
        <v>6</v>
      </c>
      <c r="F4047" t="str">
        <f>VLOOKUP(E4047,Sex!$B$2:$C$5,2,FALSE)</f>
        <v>Ambos sexos combinados</v>
      </c>
      <c r="G4047" t="s">
        <v>36</v>
      </c>
      <c r="H4047">
        <v>47</v>
      </c>
    </row>
    <row r="4048" spans="1:8" x14ac:dyDescent="0.25">
      <c r="A4048">
        <v>1990</v>
      </c>
      <c r="B4048" t="s">
        <v>9</v>
      </c>
      <c r="C4048" t="str">
        <f>VLOOKUP(B4048,Data_Dictionary!$F$326:$I$589,3,FALSE)</f>
        <v>República Dominicana</v>
      </c>
      <c r="D4048" t="str">
        <f>VLOOKUP(B4048,Data_Dictionary!$F$326:$I$589,4,FALSE)</f>
        <v>DO</v>
      </c>
      <c r="E4048" t="s">
        <v>6</v>
      </c>
      <c r="F4048" t="str">
        <f>VLOOKUP(E4048,Sex!$B$2:$C$5,2,FALSE)</f>
        <v>Ambos sexos combinados</v>
      </c>
      <c r="G4048" t="s">
        <v>36</v>
      </c>
      <c r="H4048">
        <v>6261</v>
      </c>
    </row>
    <row r="4049" spans="1:8" x14ac:dyDescent="0.25">
      <c r="A4049">
        <v>1995</v>
      </c>
      <c r="B4049" t="s">
        <v>9</v>
      </c>
      <c r="C4049" t="str">
        <f>VLOOKUP(B4049,Data_Dictionary!$F$326:$I$589,3,FALSE)</f>
        <v>República Dominicana</v>
      </c>
      <c r="D4049" t="str">
        <f>VLOOKUP(B4049,Data_Dictionary!$F$326:$I$589,4,FALSE)</f>
        <v>DO</v>
      </c>
      <c r="E4049" t="s">
        <v>6</v>
      </c>
      <c r="F4049" t="str">
        <f>VLOOKUP(E4049,Sex!$B$2:$C$5,2,FALSE)</f>
        <v>Ambos sexos combinados</v>
      </c>
      <c r="G4049" t="s">
        <v>36</v>
      </c>
      <c r="H4049">
        <v>6458</v>
      </c>
    </row>
    <row r="4050" spans="1:8" x14ac:dyDescent="0.25">
      <c r="A4050">
        <v>2000</v>
      </c>
      <c r="B4050" t="s">
        <v>9</v>
      </c>
      <c r="C4050" t="str">
        <f>VLOOKUP(B4050,Data_Dictionary!$F$326:$I$589,3,FALSE)</f>
        <v>República Dominicana</v>
      </c>
      <c r="D4050" t="str">
        <f>VLOOKUP(B4050,Data_Dictionary!$F$326:$I$589,4,FALSE)</f>
        <v>DO</v>
      </c>
      <c r="E4050" t="s">
        <v>6</v>
      </c>
      <c r="F4050" t="str">
        <f>VLOOKUP(E4050,Sex!$B$2:$C$5,2,FALSE)</f>
        <v>Ambos sexos combinados</v>
      </c>
      <c r="G4050" t="s">
        <v>36</v>
      </c>
      <c r="H4050">
        <v>7625</v>
      </c>
    </row>
    <row r="4051" spans="1:8" x14ac:dyDescent="0.25">
      <c r="A4051">
        <v>2005</v>
      </c>
      <c r="B4051" t="s">
        <v>9</v>
      </c>
      <c r="C4051" t="str">
        <f>VLOOKUP(B4051,Data_Dictionary!$F$326:$I$589,3,FALSE)</f>
        <v>República Dominicana</v>
      </c>
      <c r="D4051" t="str">
        <f>VLOOKUP(B4051,Data_Dictionary!$F$326:$I$589,4,FALSE)</f>
        <v>DO</v>
      </c>
      <c r="E4051" t="s">
        <v>6</v>
      </c>
      <c r="F4051" t="str">
        <f>VLOOKUP(E4051,Sex!$B$2:$C$5,2,FALSE)</f>
        <v>Ambos sexos combinados</v>
      </c>
      <c r="G4051" t="s">
        <v>36</v>
      </c>
      <c r="H4051">
        <v>9421</v>
      </c>
    </row>
    <row r="4052" spans="1:8" x14ac:dyDescent="0.25">
      <c r="A4052">
        <v>2010</v>
      </c>
      <c r="B4052" t="s">
        <v>9</v>
      </c>
      <c r="C4052" t="str">
        <f>VLOOKUP(B4052,Data_Dictionary!$F$326:$I$589,3,FALSE)</f>
        <v>República Dominicana</v>
      </c>
      <c r="D4052" t="str">
        <f>VLOOKUP(B4052,Data_Dictionary!$F$326:$I$589,4,FALSE)</f>
        <v>DO</v>
      </c>
      <c r="E4052" t="s">
        <v>6</v>
      </c>
      <c r="F4052" t="str">
        <f>VLOOKUP(E4052,Sex!$B$2:$C$5,2,FALSE)</f>
        <v>Ambos sexos combinados</v>
      </c>
      <c r="G4052" t="s">
        <v>36</v>
      </c>
      <c r="H4052">
        <v>8233</v>
      </c>
    </row>
    <row r="4053" spans="1:8" x14ac:dyDescent="0.25">
      <c r="A4053">
        <v>2015</v>
      </c>
      <c r="B4053" t="s">
        <v>9</v>
      </c>
      <c r="C4053" t="str">
        <f>VLOOKUP(B4053,Data_Dictionary!$F$326:$I$589,3,FALSE)</f>
        <v>República Dominicana</v>
      </c>
      <c r="D4053" t="str">
        <f>VLOOKUP(B4053,Data_Dictionary!$F$326:$I$589,4,FALSE)</f>
        <v>DO</v>
      </c>
      <c r="E4053" t="s">
        <v>6</v>
      </c>
      <c r="F4053" t="str">
        <f>VLOOKUP(E4053,Sex!$B$2:$C$5,2,FALSE)</f>
        <v>Ambos sexos combinados</v>
      </c>
      <c r="G4053" t="s">
        <v>36</v>
      </c>
      <c r="H4053">
        <v>9462</v>
      </c>
    </row>
    <row r="4054" spans="1:8" x14ac:dyDescent="0.25">
      <c r="A4054">
        <v>2020</v>
      </c>
      <c r="B4054" t="s">
        <v>9</v>
      </c>
      <c r="C4054" t="str">
        <f>VLOOKUP(B4054,Data_Dictionary!$F$326:$I$589,3,FALSE)</f>
        <v>República Dominicana</v>
      </c>
      <c r="D4054" t="str">
        <f>VLOOKUP(B4054,Data_Dictionary!$F$326:$I$589,4,FALSE)</f>
        <v>DO</v>
      </c>
      <c r="E4054" t="s">
        <v>6</v>
      </c>
      <c r="F4054" t="str">
        <f>VLOOKUP(E4054,Sex!$B$2:$C$5,2,FALSE)</f>
        <v>Ambos sexos combinados</v>
      </c>
      <c r="G4054" t="s">
        <v>36</v>
      </c>
      <c r="H4054">
        <v>8780</v>
      </c>
    </row>
    <row r="4055" spans="1:8" x14ac:dyDescent="0.25">
      <c r="A4055">
        <v>1990</v>
      </c>
      <c r="B4055" t="s">
        <v>10</v>
      </c>
      <c r="C4055" t="str">
        <f>VLOOKUP(B4055,Data_Dictionary!$F$326:$I$589,3,FALSE)</f>
        <v>Costa Rica</v>
      </c>
      <c r="D4055" t="str">
        <f>VLOOKUP(B4055,Data_Dictionary!$F$326:$I$589,4,FALSE)</f>
        <v>CR</v>
      </c>
      <c r="E4055" t="s">
        <v>6</v>
      </c>
      <c r="F4055" t="str">
        <f>VLOOKUP(E4055,Sex!$B$2:$C$5,2,FALSE)</f>
        <v>Ambos sexos combinados</v>
      </c>
      <c r="G4055" t="s">
        <v>36</v>
      </c>
      <c r="H4055">
        <v>9862</v>
      </c>
    </row>
    <row r="4056" spans="1:8" x14ac:dyDescent="0.25">
      <c r="A4056">
        <v>1995</v>
      </c>
      <c r="B4056" t="s">
        <v>10</v>
      </c>
      <c r="C4056" t="str">
        <f>VLOOKUP(B4056,Data_Dictionary!$F$326:$I$589,3,FALSE)</f>
        <v>Costa Rica</v>
      </c>
      <c r="D4056" t="str">
        <f>VLOOKUP(B4056,Data_Dictionary!$F$326:$I$589,4,FALSE)</f>
        <v>CR</v>
      </c>
      <c r="E4056" t="s">
        <v>6</v>
      </c>
      <c r="F4056" t="str">
        <f>VLOOKUP(E4056,Sex!$B$2:$C$5,2,FALSE)</f>
        <v>Ambos sexos combinados</v>
      </c>
      <c r="G4056" t="s">
        <v>36</v>
      </c>
      <c r="H4056">
        <v>8236</v>
      </c>
    </row>
    <row r="4057" spans="1:8" x14ac:dyDescent="0.25">
      <c r="A4057">
        <v>2000</v>
      </c>
      <c r="B4057" t="s">
        <v>10</v>
      </c>
      <c r="C4057" t="str">
        <f>VLOOKUP(B4057,Data_Dictionary!$F$326:$I$589,3,FALSE)</f>
        <v>Costa Rica</v>
      </c>
      <c r="D4057" t="str">
        <f>VLOOKUP(B4057,Data_Dictionary!$F$326:$I$589,4,FALSE)</f>
        <v>CR</v>
      </c>
      <c r="E4057" t="s">
        <v>6</v>
      </c>
      <c r="F4057" t="str">
        <f>VLOOKUP(E4057,Sex!$B$2:$C$5,2,FALSE)</f>
        <v>Ambos sexos combinados</v>
      </c>
      <c r="G4057" t="s">
        <v>36</v>
      </c>
      <c r="H4057">
        <v>6772</v>
      </c>
    </row>
    <row r="4058" spans="1:8" x14ac:dyDescent="0.25">
      <c r="A4058">
        <v>2005</v>
      </c>
      <c r="B4058" t="s">
        <v>10</v>
      </c>
      <c r="C4058" t="str">
        <f>VLOOKUP(B4058,Data_Dictionary!$F$326:$I$589,3,FALSE)</f>
        <v>Costa Rica</v>
      </c>
      <c r="D4058" t="str">
        <f>VLOOKUP(B4058,Data_Dictionary!$F$326:$I$589,4,FALSE)</f>
        <v>CR</v>
      </c>
      <c r="E4058" t="s">
        <v>6</v>
      </c>
      <c r="F4058" t="str">
        <f>VLOOKUP(E4058,Sex!$B$2:$C$5,2,FALSE)</f>
        <v>Ambos sexos combinados</v>
      </c>
      <c r="G4058" t="s">
        <v>36</v>
      </c>
      <c r="H4058">
        <v>9372</v>
      </c>
    </row>
    <row r="4059" spans="1:8" x14ac:dyDescent="0.25">
      <c r="A4059">
        <v>2010</v>
      </c>
      <c r="B4059" t="s">
        <v>10</v>
      </c>
      <c r="C4059" t="str">
        <f>VLOOKUP(B4059,Data_Dictionary!$F$326:$I$589,3,FALSE)</f>
        <v>Costa Rica</v>
      </c>
      <c r="D4059" t="str">
        <f>VLOOKUP(B4059,Data_Dictionary!$F$326:$I$589,4,FALSE)</f>
        <v>CR</v>
      </c>
      <c r="E4059" t="s">
        <v>6</v>
      </c>
      <c r="F4059" t="str">
        <f>VLOOKUP(E4059,Sex!$B$2:$C$5,2,FALSE)</f>
        <v>Ambos sexos combinados</v>
      </c>
      <c r="G4059" t="s">
        <v>36</v>
      </c>
      <c r="H4059">
        <v>11975</v>
      </c>
    </row>
    <row r="4060" spans="1:8" x14ac:dyDescent="0.25">
      <c r="A4060">
        <v>2015</v>
      </c>
      <c r="B4060" t="s">
        <v>10</v>
      </c>
      <c r="C4060" t="str">
        <f>VLOOKUP(B4060,Data_Dictionary!$F$326:$I$589,3,FALSE)</f>
        <v>Costa Rica</v>
      </c>
      <c r="D4060" t="str">
        <f>VLOOKUP(B4060,Data_Dictionary!$F$326:$I$589,4,FALSE)</f>
        <v>CR</v>
      </c>
      <c r="E4060" t="s">
        <v>6</v>
      </c>
      <c r="F4060" t="str">
        <f>VLOOKUP(E4060,Sex!$B$2:$C$5,2,FALSE)</f>
        <v>Ambos sexos combinados</v>
      </c>
      <c r="G4060" t="s">
        <v>36</v>
      </c>
      <c r="H4060">
        <v>14216</v>
      </c>
    </row>
    <row r="4061" spans="1:8" x14ac:dyDescent="0.25">
      <c r="A4061">
        <v>2020</v>
      </c>
      <c r="B4061" t="s">
        <v>10</v>
      </c>
      <c r="C4061" t="str">
        <f>VLOOKUP(B4061,Data_Dictionary!$F$326:$I$589,3,FALSE)</f>
        <v>Costa Rica</v>
      </c>
      <c r="D4061" t="str">
        <f>VLOOKUP(B4061,Data_Dictionary!$F$326:$I$589,4,FALSE)</f>
        <v>CR</v>
      </c>
      <c r="E4061" t="s">
        <v>6</v>
      </c>
      <c r="F4061" t="str">
        <f>VLOOKUP(E4061,Sex!$B$2:$C$5,2,FALSE)</f>
        <v>Ambos sexos combinados</v>
      </c>
      <c r="G4061" t="s">
        <v>36</v>
      </c>
      <c r="H4061">
        <v>18256</v>
      </c>
    </row>
    <row r="4062" spans="1:8" x14ac:dyDescent="0.25">
      <c r="A4062">
        <v>1990</v>
      </c>
      <c r="B4062" t="s">
        <v>11</v>
      </c>
      <c r="C4062" t="str">
        <f>VLOOKUP(B4062,Data_Dictionary!$F$326:$I$589,3,FALSE)</f>
        <v>El Salvador</v>
      </c>
      <c r="D4062" t="str">
        <f>VLOOKUP(B4062,Data_Dictionary!$F$326:$I$589,4,FALSE)</f>
        <v>SV</v>
      </c>
      <c r="E4062" t="s">
        <v>6</v>
      </c>
      <c r="F4062" t="str">
        <f>VLOOKUP(E4062,Sex!$B$2:$C$5,2,FALSE)</f>
        <v>Ambos sexos combinados</v>
      </c>
      <c r="G4062" t="s">
        <v>36</v>
      </c>
      <c r="H4062">
        <v>1270</v>
      </c>
    </row>
    <row r="4063" spans="1:8" x14ac:dyDescent="0.25">
      <c r="A4063">
        <v>1995</v>
      </c>
      <c r="B4063" t="s">
        <v>11</v>
      </c>
      <c r="C4063" t="str">
        <f>VLOOKUP(B4063,Data_Dictionary!$F$326:$I$589,3,FALSE)</f>
        <v>El Salvador</v>
      </c>
      <c r="D4063" t="str">
        <f>VLOOKUP(B4063,Data_Dictionary!$F$326:$I$589,4,FALSE)</f>
        <v>SV</v>
      </c>
      <c r="E4063" t="s">
        <v>6</v>
      </c>
      <c r="F4063" t="str">
        <f>VLOOKUP(E4063,Sex!$B$2:$C$5,2,FALSE)</f>
        <v>Ambos sexos combinados</v>
      </c>
      <c r="G4063" t="s">
        <v>36</v>
      </c>
      <c r="H4063">
        <v>1013</v>
      </c>
    </row>
    <row r="4064" spans="1:8" x14ac:dyDescent="0.25">
      <c r="A4064">
        <v>2000</v>
      </c>
      <c r="B4064" t="s">
        <v>11</v>
      </c>
      <c r="C4064" t="str">
        <f>VLOOKUP(B4064,Data_Dictionary!$F$326:$I$589,3,FALSE)</f>
        <v>El Salvador</v>
      </c>
      <c r="D4064" t="str">
        <f>VLOOKUP(B4064,Data_Dictionary!$F$326:$I$589,4,FALSE)</f>
        <v>SV</v>
      </c>
      <c r="E4064" t="s">
        <v>6</v>
      </c>
      <c r="F4064" t="str">
        <f>VLOOKUP(E4064,Sex!$B$2:$C$5,2,FALSE)</f>
        <v>Ambos sexos combinados</v>
      </c>
      <c r="G4064" t="s">
        <v>36</v>
      </c>
      <c r="H4064">
        <v>866</v>
      </c>
    </row>
    <row r="4065" spans="1:8" x14ac:dyDescent="0.25">
      <c r="A4065">
        <v>2005</v>
      </c>
      <c r="B4065" t="s">
        <v>11</v>
      </c>
      <c r="C4065" t="str">
        <f>VLOOKUP(B4065,Data_Dictionary!$F$326:$I$589,3,FALSE)</f>
        <v>El Salvador</v>
      </c>
      <c r="D4065" t="str">
        <f>VLOOKUP(B4065,Data_Dictionary!$F$326:$I$589,4,FALSE)</f>
        <v>SV</v>
      </c>
      <c r="E4065" t="s">
        <v>6</v>
      </c>
      <c r="F4065" t="str">
        <f>VLOOKUP(E4065,Sex!$B$2:$C$5,2,FALSE)</f>
        <v>Ambos sexos combinados</v>
      </c>
      <c r="G4065" t="s">
        <v>36</v>
      </c>
      <c r="H4065">
        <v>886</v>
      </c>
    </row>
    <row r="4066" spans="1:8" x14ac:dyDescent="0.25">
      <c r="A4066">
        <v>2010</v>
      </c>
      <c r="B4066" t="s">
        <v>11</v>
      </c>
      <c r="C4066" t="str">
        <f>VLOOKUP(B4066,Data_Dictionary!$F$326:$I$589,3,FALSE)</f>
        <v>El Salvador</v>
      </c>
      <c r="D4066" t="str">
        <f>VLOOKUP(B4066,Data_Dictionary!$F$326:$I$589,4,FALSE)</f>
        <v>SV</v>
      </c>
      <c r="E4066" t="s">
        <v>6</v>
      </c>
      <c r="F4066" t="str">
        <f>VLOOKUP(E4066,Sex!$B$2:$C$5,2,FALSE)</f>
        <v>Ambos sexos combinados</v>
      </c>
      <c r="G4066" t="s">
        <v>36</v>
      </c>
      <c r="H4066">
        <v>941</v>
      </c>
    </row>
    <row r="4067" spans="1:8" x14ac:dyDescent="0.25">
      <c r="A4067">
        <v>2015</v>
      </c>
      <c r="B4067" t="s">
        <v>11</v>
      </c>
      <c r="C4067" t="str">
        <f>VLOOKUP(B4067,Data_Dictionary!$F$326:$I$589,3,FALSE)</f>
        <v>El Salvador</v>
      </c>
      <c r="D4067" t="str">
        <f>VLOOKUP(B4067,Data_Dictionary!$F$326:$I$589,4,FALSE)</f>
        <v>SV</v>
      </c>
      <c r="E4067" t="s">
        <v>6</v>
      </c>
      <c r="F4067" t="str">
        <f>VLOOKUP(E4067,Sex!$B$2:$C$5,2,FALSE)</f>
        <v>Ambos sexos combinados</v>
      </c>
      <c r="G4067" t="s">
        <v>36</v>
      </c>
      <c r="H4067">
        <v>1006</v>
      </c>
    </row>
    <row r="4068" spans="1:8" x14ac:dyDescent="0.25">
      <c r="A4068">
        <v>2020</v>
      </c>
      <c r="B4068" t="s">
        <v>11</v>
      </c>
      <c r="C4068" t="str">
        <f>VLOOKUP(B4068,Data_Dictionary!$F$326:$I$589,3,FALSE)</f>
        <v>El Salvador</v>
      </c>
      <c r="D4068" t="str">
        <f>VLOOKUP(B4068,Data_Dictionary!$F$326:$I$589,4,FALSE)</f>
        <v>SV</v>
      </c>
      <c r="E4068" t="s">
        <v>6</v>
      </c>
      <c r="F4068" t="str">
        <f>VLOOKUP(E4068,Sex!$B$2:$C$5,2,FALSE)</f>
        <v>Ambos sexos combinados</v>
      </c>
      <c r="G4068" t="s">
        <v>36</v>
      </c>
      <c r="H4068">
        <v>1293</v>
      </c>
    </row>
    <row r="4069" spans="1:8" x14ac:dyDescent="0.25">
      <c r="A4069">
        <v>1990</v>
      </c>
      <c r="B4069" t="s">
        <v>12</v>
      </c>
      <c r="C4069" t="str">
        <f>VLOOKUP(B4069,Data_Dictionary!$F$326:$I$589,3,FALSE)</f>
        <v>Honduras</v>
      </c>
      <c r="D4069" t="str">
        <f>VLOOKUP(B4069,Data_Dictionary!$F$326:$I$589,4,FALSE)</f>
        <v>HN</v>
      </c>
      <c r="E4069" t="s">
        <v>6</v>
      </c>
      <c r="F4069" t="str">
        <f>VLOOKUP(E4069,Sex!$B$2:$C$5,2,FALSE)</f>
        <v>Ambos sexos combinados</v>
      </c>
      <c r="G4069" t="s">
        <v>36</v>
      </c>
      <c r="H4069">
        <v>6970</v>
      </c>
    </row>
    <row r="4070" spans="1:8" x14ac:dyDescent="0.25">
      <c r="A4070">
        <v>1995</v>
      </c>
      <c r="B4070" t="s">
        <v>12</v>
      </c>
      <c r="C4070" t="str">
        <f>VLOOKUP(B4070,Data_Dictionary!$F$326:$I$589,3,FALSE)</f>
        <v>Honduras</v>
      </c>
      <c r="D4070" t="str">
        <f>VLOOKUP(B4070,Data_Dictionary!$F$326:$I$589,4,FALSE)</f>
        <v>HN</v>
      </c>
      <c r="E4070" t="s">
        <v>6</v>
      </c>
      <c r="F4070" t="str">
        <f>VLOOKUP(E4070,Sex!$B$2:$C$5,2,FALSE)</f>
        <v>Ambos sexos combinados</v>
      </c>
      <c r="G4070" t="s">
        <v>36</v>
      </c>
      <c r="H4070">
        <v>3946</v>
      </c>
    </row>
    <row r="4071" spans="1:8" x14ac:dyDescent="0.25">
      <c r="A4071">
        <v>2000</v>
      </c>
      <c r="B4071" t="s">
        <v>12</v>
      </c>
      <c r="C4071" t="str">
        <f>VLOOKUP(B4071,Data_Dictionary!$F$326:$I$589,3,FALSE)</f>
        <v>Honduras</v>
      </c>
      <c r="D4071" t="str">
        <f>VLOOKUP(B4071,Data_Dictionary!$F$326:$I$589,4,FALSE)</f>
        <v>HN</v>
      </c>
      <c r="E4071" t="s">
        <v>6</v>
      </c>
      <c r="F4071" t="str">
        <f>VLOOKUP(E4071,Sex!$B$2:$C$5,2,FALSE)</f>
        <v>Ambos sexos combinados</v>
      </c>
      <c r="G4071" t="s">
        <v>36</v>
      </c>
      <c r="H4071">
        <v>1005</v>
      </c>
    </row>
    <row r="4072" spans="1:8" x14ac:dyDescent="0.25">
      <c r="A4072">
        <v>2005</v>
      </c>
      <c r="B4072" t="s">
        <v>12</v>
      </c>
      <c r="C4072" t="str">
        <f>VLOOKUP(B4072,Data_Dictionary!$F$326:$I$589,3,FALSE)</f>
        <v>Honduras</v>
      </c>
      <c r="D4072" t="str">
        <f>VLOOKUP(B4072,Data_Dictionary!$F$326:$I$589,4,FALSE)</f>
        <v>HN</v>
      </c>
      <c r="E4072" t="s">
        <v>6</v>
      </c>
      <c r="F4072" t="str">
        <f>VLOOKUP(E4072,Sex!$B$2:$C$5,2,FALSE)</f>
        <v>Ambos sexos combinados</v>
      </c>
      <c r="G4072" t="s">
        <v>36</v>
      </c>
      <c r="H4072">
        <v>1133</v>
      </c>
    </row>
    <row r="4073" spans="1:8" x14ac:dyDescent="0.25">
      <c r="A4073">
        <v>2010</v>
      </c>
      <c r="B4073" t="s">
        <v>12</v>
      </c>
      <c r="C4073" t="str">
        <f>VLOOKUP(B4073,Data_Dictionary!$F$326:$I$589,3,FALSE)</f>
        <v>Honduras</v>
      </c>
      <c r="D4073" t="str">
        <f>VLOOKUP(B4073,Data_Dictionary!$F$326:$I$589,4,FALSE)</f>
        <v>HN</v>
      </c>
      <c r="E4073" t="s">
        <v>6</v>
      </c>
      <c r="F4073" t="str">
        <f>VLOOKUP(E4073,Sex!$B$2:$C$5,2,FALSE)</f>
        <v>Ambos sexos combinados</v>
      </c>
      <c r="G4073" t="s">
        <v>36</v>
      </c>
      <c r="H4073">
        <v>1103</v>
      </c>
    </row>
    <row r="4074" spans="1:8" x14ac:dyDescent="0.25">
      <c r="A4074">
        <v>2015</v>
      </c>
      <c r="B4074" t="s">
        <v>12</v>
      </c>
      <c r="C4074" t="str">
        <f>VLOOKUP(B4074,Data_Dictionary!$F$326:$I$589,3,FALSE)</f>
        <v>Honduras</v>
      </c>
      <c r="D4074" t="str">
        <f>VLOOKUP(B4074,Data_Dictionary!$F$326:$I$589,4,FALSE)</f>
        <v>HN</v>
      </c>
      <c r="E4074" t="s">
        <v>6</v>
      </c>
      <c r="F4074" t="str">
        <f>VLOOKUP(E4074,Sex!$B$2:$C$5,2,FALSE)</f>
        <v>Ambos sexos combinados</v>
      </c>
      <c r="G4074" t="s">
        <v>36</v>
      </c>
      <c r="H4074">
        <v>1499</v>
      </c>
    </row>
    <row r="4075" spans="1:8" x14ac:dyDescent="0.25">
      <c r="A4075">
        <v>2020</v>
      </c>
      <c r="B4075" t="s">
        <v>12</v>
      </c>
      <c r="C4075" t="str">
        <f>VLOOKUP(B4075,Data_Dictionary!$F$326:$I$589,3,FALSE)</f>
        <v>Honduras</v>
      </c>
      <c r="D4075" t="str">
        <f>VLOOKUP(B4075,Data_Dictionary!$F$326:$I$589,4,FALSE)</f>
        <v>HN</v>
      </c>
      <c r="E4075" t="s">
        <v>6</v>
      </c>
      <c r="F4075" t="str">
        <f>VLOOKUP(E4075,Sex!$B$2:$C$5,2,FALSE)</f>
        <v>Ambos sexos combinados</v>
      </c>
      <c r="G4075" t="s">
        <v>36</v>
      </c>
      <c r="H4075">
        <v>1589</v>
      </c>
    </row>
    <row r="4076" spans="1:8" x14ac:dyDescent="0.25">
      <c r="A4076">
        <v>1990</v>
      </c>
      <c r="B4076" t="s">
        <v>13</v>
      </c>
      <c r="C4076" t="str">
        <f>VLOOKUP(B4076,Data_Dictionary!$F$326:$I$589,3,FALSE)</f>
        <v>México</v>
      </c>
      <c r="D4076" t="str">
        <f>VLOOKUP(B4076,Data_Dictionary!$F$326:$I$589,4,FALSE)</f>
        <v>MX</v>
      </c>
      <c r="E4076" t="s">
        <v>6</v>
      </c>
      <c r="F4076" t="str">
        <f>VLOOKUP(E4076,Sex!$B$2:$C$5,2,FALSE)</f>
        <v>Ambos sexos combinados</v>
      </c>
      <c r="G4076" t="s">
        <v>36</v>
      </c>
      <c r="H4076">
        <v>20610</v>
      </c>
    </row>
    <row r="4077" spans="1:8" x14ac:dyDescent="0.25">
      <c r="A4077">
        <v>1995</v>
      </c>
      <c r="B4077" t="s">
        <v>13</v>
      </c>
      <c r="C4077" t="str">
        <f>VLOOKUP(B4077,Data_Dictionary!$F$326:$I$589,3,FALSE)</f>
        <v>México</v>
      </c>
      <c r="D4077" t="str">
        <f>VLOOKUP(B4077,Data_Dictionary!$F$326:$I$589,4,FALSE)</f>
        <v>MX</v>
      </c>
      <c r="E4077" t="s">
        <v>6</v>
      </c>
      <c r="F4077" t="str">
        <f>VLOOKUP(E4077,Sex!$B$2:$C$5,2,FALSE)</f>
        <v>Ambos sexos combinados</v>
      </c>
      <c r="G4077" t="s">
        <v>36</v>
      </c>
      <c r="H4077">
        <v>14080</v>
      </c>
    </row>
    <row r="4078" spans="1:8" x14ac:dyDescent="0.25">
      <c r="A4078">
        <v>2000</v>
      </c>
      <c r="B4078" t="s">
        <v>13</v>
      </c>
      <c r="C4078" t="str">
        <f>VLOOKUP(B4078,Data_Dictionary!$F$326:$I$589,3,FALSE)</f>
        <v>México</v>
      </c>
      <c r="D4078" t="str">
        <f>VLOOKUP(B4078,Data_Dictionary!$F$326:$I$589,4,FALSE)</f>
        <v>MX</v>
      </c>
      <c r="E4078" t="s">
        <v>6</v>
      </c>
      <c r="F4078" t="str">
        <f>VLOOKUP(E4078,Sex!$B$2:$C$5,2,FALSE)</f>
        <v>Ambos sexos combinados</v>
      </c>
      <c r="G4078" t="s">
        <v>36</v>
      </c>
      <c r="H4078">
        <v>11510</v>
      </c>
    </row>
    <row r="4079" spans="1:8" x14ac:dyDescent="0.25">
      <c r="A4079">
        <v>2005</v>
      </c>
      <c r="B4079" t="s">
        <v>13</v>
      </c>
      <c r="C4079" t="str">
        <f>VLOOKUP(B4079,Data_Dictionary!$F$326:$I$589,3,FALSE)</f>
        <v>México</v>
      </c>
      <c r="D4079" t="str">
        <f>VLOOKUP(B4079,Data_Dictionary!$F$326:$I$589,4,FALSE)</f>
        <v>MX</v>
      </c>
      <c r="E4079" t="s">
        <v>6</v>
      </c>
      <c r="F4079" t="str">
        <f>VLOOKUP(E4079,Sex!$B$2:$C$5,2,FALSE)</f>
        <v>Ambos sexos combinados</v>
      </c>
      <c r="G4079" t="s">
        <v>36</v>
      </c>
      <c r="H4079">
        <v>16786</v>
      </c>
    </row>
    <row r="4080" spans="1:8" x14ac:dyDescent="0.25">
      <c r="A4080">
        <v>2010</v>
      </c>
      <c r="B4080" t="s">
        <v>13</v>
      </c>
      <c r="C4080" t="str">
        <f>VLOOKUP(B4080,Data_Dictionary!$F$326:$I$589,3,FALSE)</f>
        <v>México</v>
      </c>
      <c r="D4080" t="str">
        <f>VLOOKUP(B4080,Data_Dictionary!$F$326:$I$589,4,FALSE)</f>
        <v>MX</v>
      </c>
      <c r="E4080" t="s">
        <v>6</v>
      </c>
      <c r="F4080" t="str">
        <f>VLOOKUP(E4080,Sex!$B$2:$C$5,2,FALSE)</f>
        <v>Ambos sexos combinados</v>
      </c>
      <c r="G4080" t="s">
        <v>36</v>
      </c>
      <c r="H4080">
        <v>17446</v>
      </c>
    </row>
    <row r="4081" spans="1:8" x14ac:dyDescent="0.25">
      <c r="A4081">
        <v>2015</v>
      </c>
      <c r="B4081" t="s">
        <v>13</v>
      </c>
      <c r="C4081" t="str">
        <f>VLOOKUP(B4081,Data_Dictionary!$F$326:$I$589,3,FALSE)</f>
        <v>México</v>
      </c>
      <c r="D4081" t="str">
        <f>VLOOKUP(B4081,Data_Dictionary!$F$326:$I$589,4,FALSE)</f>
        <v>MX</v>
      </c>
      <c r="E4081" t="s">
        <v>6</v>
      </c>
      <c r="F4081" t="str">
        <f>VLOOKUP(E4081,Sex!$B$2:$C$5,2,FALSE)</f>
        <v>Ambos sexos combinados</v>
      </c>
      <c r="G4081" t="s">
        <v>36</v>
      </c>
      <c r="H4081">
        <v>18163</v>
      </c>
    </row>
    <row r="4082" spans="1:8" x14ac:dyDescent="0.25">
      <c r="A4082">
        <v>2020</v>
      </c>
      <c r="B4082" t="s">
        <v>13</v>
      </c>
      <c r="C4082" t="str">
        <f>VLOOKUP(B4082,Data_Dictionary!$F$326:$I$589,3,FALSE)</f>
        <v>México</v>
      </c>
      <c r="D4082" t="str">
        <f>VLOOKUP(B4082,Data_Dictionary!$F$326:$I$589,4,FALSE)</f>
        <v>MX</v>
      </c>
      <c r="E4082" t="s">
        <v>6</v>
      </c>
      <c r="F4082" t="str">
        <f>VLOOKUP(E4082,Sex!$B$2:$C$5,2,FALSE)</f>
        <v>Ambos sexos combinados</v>
      </c>
      <c r="G4082" t="s">
        <v>36</v>
      </c>
      <c r="H4082">
        <v>20600</v>
      </c>
    </row>
    <row r="4083" spans="1:8" x14ac:dyDescent="0.25">
      <c r="A4083">
        <v>1990</v>
      </c>
      <c r="B4083" t="s">
        <v>14</v>
      </c>
      <c r="C4083" t="str">
        <f>VLOOKUP(B4083,Data_Dictionary!$F$326:$I$589,3,FALSE)</f>
        <v>Argentina</v>
      </c>
      <c r="D4083" t="str">
        <f>VLOOKUP(B4083,Data_Dictionary!$F$326:$I$589,4,FALSE)</f>
        <v>AR</v>
      </c>
      <c r="E4083" t="s">
        <v>6</v>
      </c>
      <c r="F4083" t="str">
        <f>VLOOKUP(E4083,Sex!$B$2:$C$5,2,FALSE)</f>
        <v>Ambos sexos combinados</v>
      </c>
      <c r="G4083" t="s">
        <v>36</v>
      </c>
      <c r="H4083">
        <v>136224</v>
      </c>
    </row>
    <row r="4084" spans="1:8" x14ac:dyDescent="0.25">
      <c r="A4084">
        <v>1995</v>
      </c>
      <c r="B4084" t="s">
        <v>14</v>
      </c>
      <c r="C4084" t="str">
        <f>VLOOKUP(B4084,Data_Dictionary!$F$326:$I$589,3,FALSE)</f>
        <v>Argentina</v>
      </c>
      <c r="D4084" t="str">
        <f>VLOOKUP(B4084,Data_Dictionary!$F$326:$I$589,4,FALSE)</f>
        <v>AR</v>
      </c>
      <c r="E4084" t="s">
        <v>6</v>
      </c>
      <c r="F4084" t="str">
        <f>VLOOKUP(E4084,Sex!$B$2:$C$5,2,FALSE)</f>
        <v>Ambos sexos combinados</v>
      </c>
      <c r="G4084" t="s">
        <v>36</v>
      </c>
      <c r="H4084">
        <v>103583</v>
      </c>
    </row>
    <row r="4085" spans="1:8" x14ac:dyDescent="0.25">
      <c r="A4085">
        <v>2000</v>
      </c>
      <c r="B4085" t="s">
        <v>14</v>
      </c>
      <c r="C4085" t="str">
        <f>VLOOKUP(B4085,Data_Dictionary!$F$326:$I$589,3,FALSE)</f>
        <v>Argentina</v>
      </c>
      <c r="D4085" t="str">
        <f>VLOOKUP(B4085,Data_Dictionary!$F$326:$I$589,4,FALSE)</f>
        <v>AR</v>
      </c>
      <c r="E4085" t="s">
        <v>6</v>
      </c>
      <c r="F4085" t="str">
        <f>VLOOKUP(E4085,Sex!$B$2:$C$5,2,FALSE)</f>
        <v>Ambos sexos combinados</v>
      </c>
      <c r="G4085" t="s">
        <v>36</v>
      </c>
      <c r="H4085">
        <v>105383</v>
      </c>
    </row>
    <row r="4086" spans="1:8" x14ac:dyDescent="0.25">
      <c r="A4086">
        <v>2005</v>
      </c>
      <c r="B4086" t="s">
        <v>14</v>
      </c>
      <c r="C4086" t="str">
        <f>VLOOKUP(B4086,Data_Dictionary!$F$326:$I$589,3,FALSE)</f>
        <v>Argentina</v>
      </c>
      <c r="D4086" t="str">
        <f>VLOOKUP(B4086,Data_Dictionary!$F$326:$I$589,4,FALSE)</f>
        <v>AR</v>
      </c>
      <c r="E4086" t="s">
        <v>6</v>
      </c>
      <c r="F4086" t="str">
        <f>VLOOKUP(E4086,Sex!$B$2:$C$5,2,FALSE)</f>
        <v>Ambos sexos combinados</v>
      </c>
      <c r="G4086" t="s">
        <v>36</v>
      </c>
      <c r="H4086">
        <v>107432</v>
      </c>
    </row>
    <row r="4087" spans="1:8" x14ac:dyDescent="0.25">
      <c r="A4087">
        <v>2010</v>
      </c>
      <c r="B4087" t="s">
        <v>14</v>
      </c>
      <c r="C4087" t="str">
        <f>VLOOKUP(B4087,Data_Dictionary!$F$326:$I$589,3,FALSE)</f>
        <v>Argentina</v>
      </c>
      <c r="D4087" t="str">
        <f>VLOOKUP(B4087,Data_Dictionary!$F$326:$I$589,4,FALSE)</f>
        <v>AR</v>
      </c>
      <c r="E4087" t="s">
        <v>6</v>
      </c>
      <c r="F4087" t="str">
        <f>VLOOKUP(E4087,Sex!$B$2:$C$5,2,FALSE)</f>
        <v>Ambos sexos combinados</v>
      </c>
      <c r="G4087" t="s">
        <v>36</v>
      </c>
      <c r="H4087">
        <v>129919</v>
      </c>
    </row>
    <row r="4088" spans="1:8" x14ac:dyDescent="0.25">
      <c r="A4088">
        <v>2015</v>
      </c>
      <c r="B4088" t="s">
        <v>14</v>
      </c>
      <c r="C4088" t="str">
        <f>VLOOKUP(B4088,Data_Dictionary!$F$326:$I$589,3,FALSE)</f>
        <v>Argentina</v>
      </c>
      <c r="D4088" t="str">
        <f>VLOOKUP(B4088,Data_Dictionary!$F$326:$I$589,4,FALSE)</f>
        <v>AR</v>
      </c>
      <c r="E4088" t="s">
        <v>6</v>
      </c>
      <c r="F4088" t="str">
        <f>VLOOKUP(E4088,Sex!$B$2:$C$5,2,FALSE)</f>
        <v>Ambos sexos combinados</v>
      </c>
      <c r="G4088" t="s">
        <v>36</v>
      </c>
      <c r="H4088">
        <v>98297</v>
      </c>
    </row>
    <row r="4089" spans="1:8" x14ac:dyDescent="0.25">
      <c r="A4089">
        <v>2020</v>
      </c>
      <c r="B4089" t="s">
        <v>14</v>
      </c>
      <c r="C4089" t="str">
        <f>VLOOKUP(B4089,Data_Dictionary!$F$326:$I$589,3,FALSE)</f>
        <v>Argentina</v>
      </c>
      <c r="D4089" t="str">
        <f>VLOOKUP(B4089,Data_Dictionary!$F$326:$I$589,4,FALSE)</f>
        <v>AR</v>
      </c>
      <c r="E4089" t="s">
        <v>6</v>
      </c>
      <c r="F4089" t="str">
        <f>VLOOKUP(E4089,Sex!$B$2:$C$5,2,FALSE)</f>
        <v>Ambos sexos combinados</v>
      </c>
      <c r="G4089" t="s">
        <v>36</v>
      </c>
      <c r="H4089">
        <v>90785</v>
      </c>
    </row>
    <row r="4090" spans="1:8" x14ac:dyDescent="0.25">
      <c r="A4090">
        <v>1990</v>
      </c>
      <c r="B4090" t="s">
        <v>15</v>
      </c>
      <c r="C4090" t="str">
        <f>VLOOKUP(B4090,Data_Dictionary!$F$326:$I$589,3,FALSE)</f>
        <v>Brasil</v>
      </c>
      <c r="D4090" t="str">
        <f>VLOOKUP(B4090,Data_Dictionary!$F$326:$I$589,4,FALSE)</f>
        <v>BR</v>
      </c>
      <c r="E4090" t="s">
        <v>6</v>
      </c>
      <c r="F4090" t="str">
        <f>VLOOKUP(E4090,Sex!$B$2:$C$5,2,FALSE)</f>
        <v>Ambos sexos combinados</v>
      </c>
      <c r="G4090" t="s">
        <v>36</v>
      </c>
      <c r="H4090">
        <v>83578</v>
      </c>
    </row>
    <row r="4091" spans="1:8" x14ac:dyDescent="0.25">
      <c r="A4091">
        <v>1995</v>
      </c>
      <c r="B4091" t="s">
        <v>15</v>
      </c>
      <c r="C4091" t="str">
        <f>VLOOKUP(B4091,Data_Dictionary!$F$326:$I$589,3,FALSE)</f>
        <v>Brasil</v>
      </c>
      <c r="D4091" t="str">
        <f>VLOOKUP(B4091,Data_Dictionary!$F$326:$I$589,4,FALSE)</f>
        <v>BR</v>
      </c>
      <c r="E4091" t="s">
        <v>6</v>
      </c>
      <c r="F4091" t="str">
        <f>VLOOKUP(E4091,Sex!$B$2:$C$5,2,FALSE)</f>
        <v>Ambos sexos combinados</v>
      </c>
      <c r="G4091" t="s">
        <v>36</v>
      </c>
      <c r="H4091">
        <v>71987</v>
      </c>
    </row>
    <row r="4092" spans="1:8" x14ac:dyDescent="0.25">
      <c r="A4092">
        <v>2000</v>
      </c>
      <c r="B4092" t="s">
        <v>15</v>
      </c>
      <c r="C4092" t="str">
        <f>VLOOKUP(B4092,Data_Dictionary!$F$326:$I$589,3,FALSE)</f>
        <v>Brasil</v>
      </c>
      <c r="D4092" t="str">
        <f>VLOOKUP(B4092,Data_Dictionary!$F$326:$I$589,4,FALSE)</f>
        <v>BR</v>
      </c>
      <c r="E4092" t="s">
        <v>6</v>
      </c>
      <c r="F4092" t="str">
        <f>VLOOKUP(E4092,Sex!$B$2:$C$5,2,FALSE)</f>
        <v>Ambos sexos combinados</v>
      </c>
      <c r="G4092" t="s">
        <v>36</v>
      </c>
      <c r="H4092">
        <v>60396</v>
      </c>
    </row>
    <row r="4093" spans="1:8" x14ac:dyDescent="0.25">
      <c r="A4093">
        <v>2005</v>
      </c>
      <c r="B4093" t="s">
        <v>15</v>
      </c>
      <c r="C4093" t="str">
        <f>VLOOKUP(B4093,Data_Dictionary!$F$326:$I$589,3,FALSE)</f>
        <v>Brasil</v>
      </c>
      <c r="D4093" t="str">
        <f>VLOOKUP(B4093,Data_Dictionary!$F$326:$I$589,4,FALSE)</f>
        <v>BR</v>
      </c>
      <c r="E4093" t="s">
        <v>6</v>
      </c>
      <c r="F4093" t="str">
        <f>VLOOKUP(E4093,Sex!$B$2:$C$5,2,FALSE)</f>
        <v>Ambos sexos combinados</v>
      </c>
      <c r="G4093" t="s">
        <v>36</v>
      </c>
      <c r="H4093">
        <v>54104</v>
      </c>
    </row>
    <row r="4094" spans="1:8" x14ac:dyDescent="0.25">
      <c r="A4094">
        <v>2010</v>
      </c>
      <c r="B4094" t="s">
        <v>15</v>
      </c>
      <c r="C4094" t="str">
        <f>VLOOKUP(B4094,Data_Dictionary!$F$326:$I$589,3,FALSE)</f>
        <v>Brasil</v>
      </c>
      <c r="D4094" t="str">
        <f>VLOOKUP(B4094,Data_Dictionary!$F$326:$I$589,4,FALSE)</f>
        <v>BR</v>
      </c>
      <c r="E4094" t="s">
        <v>6</v>
      </c>
      <c r="F4094" t="str">
        <f>VLOOKUP(E4094,Sex!$B$2:$C$5,2,FALSE)</f>
        <v>Ambos sexos combinados</v>
      </c>
      <c r="G4094" t="s">
        <v>36</v>
      </c>
      <c r="H4094">
        <v>47818</v>
      </c>
    </row>
    <row r="4095" spans="1:8" x14ac:dyDescent="0.25">
      <c r="A4095">
        <v>2015</v>
      </c>
      <c r="B4095" t="s">
        <v>15</v>
      </c>
      <c r="C4095" t="str">
        <f>VLOOKUP(B4095,Data_Dictionary!$F$326:$I$589,3,FALSE)</f>
        <v>Brasil</v>
      </c>
      <c r="D4095" t="str">
        <f>VLOOKUP(B4095,Data_Dictionary!$F$326:$I$589,4,FALSE)</f>
        <v>BR</v>
      </c>
      <c r="E4095" t="s">
        <v>6</v>
      </c>
      <c r="F4095" t="str">
        <f>VLOOKUP(E4095,Sex!$B$2:$C$5,2,FALSE)</f>
        <v>Ambos sexos combinados</v>
      </c>
      <c r="G4095" t="s">
        <v>36</v>
      </c>
      <c r="H4095">
        <v>42660</v>
      </c>
    </row>
    <row r="4096" spans="1:8" x14ac:dyDescent="0.25">
      <c r="A4096">
        <v>2020</v>
      </c>
      <c r="B4096" t="s">
        <v>15</v>
      </c>
      <c r="C4096" t="str">
        <f>VLOOKUP(B4096,Data_Dictionary!$F$326:$I$589,3,FALSE)</f>
        <v>Brasil</v>
      </c>
      <c r="D4096" t="str">
        <f>VLOOKUP(B4096,Data_Dictionary!$F$326:$I$589,4,FALSE)</f>
        <v>BR</v>
      </c>
      <c r="E4096" t="s">
        <v>6</v>
      </c>
      <c r="F4096" t="str">
        <f>VLOOKUP(E4096,Sex!$B$2:$C$5,2,FALSE)</f>
        <v>Ambos sexos combinados</v>
      </c>
      <c r="G4096" t="s">
        <v>36</v>
      </c>
      <c r="H4096">
        <v>37141</v>
      </c>
    </row>
    <row r="4097" spans="1:8" x14ac:dyDescent="0.25">
      <c r="A4097">
        <v>1990</v>
      </c>
      <c r="B4097" t="s">
        <v>16</v>
      </c>
      <c r="C4097" t="str">
        <f>VLOOKUP(B4097,Data_Dictionary!$F$326:$I$589,3,FALSE)</f>
        <v>Chile</v>
      </c>
      <c r="D4097" t="str">
        <f>VLOOKUP(B4097,Data_Dictionary!$F$326:$I$589,4,FALSE)</f>
        <v>CL</v>
      </c>
      <c r="E4097" t="s">
        <v>6</v>
      </c>
      <c r="F4097" t="str">
        <f>VLOOKUP(E4097,Sex!$B$2:$C$5,2,FALSE)</f>
        <v>Ambos sexos combinados</v>
      </c>
      <c r="G4097" t="s">
        <v>36</v>
      </c>
      <c r="H4097">
        <v>4664</v>
      </c>
    </row>
    <row r="4098" spans="1:8" x14ac:dyDescent="0.25">
      <c r="A4098">
        <v>1995</v>
      </c>
      <c r="B4098" t="s">
        <v>16</v>
      </c>
      <c r="C4098" t="str">
        <f>VLOOKUP(B4098,Data_Dictionary!$F$326:$I$589,3,FALSE)</f>
        <v>Chile</v>
      </c>
      <c r="D4098" t="str">
        <f>VLOOKUP(B4098,Data_Dictionary!$F$326:$I$589,4,FALSE)</f>
        <v>CL</v>
      </c>
      <c r="E4098" t="s">
        <v>6</v>
      </c>
      <c r="F4098" t="str">
        <f>VLOOKUP(E4098,Sex!$B$2:$C$5,2,FALSE)</f>
        <v>Ambos sexos combinados</v>
      </c>
      <c r="G4098" t="s">
        <v>36</v>
      </c>
      <c r="H4098">
        <v>5245</v>
      </c>
    </row>
    <row r="4099" spans="1:8" x14ac:dyDescent="0.25">
      <c r="A4099">
        <v>2000</v>
      </c>
      <c r="B4099" t="s">
        <v>16</v>
      </c>
      <c r="C4099" t="str">
        <f>VLOOKUP(B4099,Data_Dictionary!$F$326:$I$589,3,FALSE)</f>
        <v>Chile</v>
      </c>
      <c r="D4099" t="str">
        <f>VLOOKUP(B4099,Data_Dictionary!$F$326:$I$589,4,FALSE)</f>
        <v>CL</v>
      </c>
      <c r="E4099" t="s">
        <v>6</v>
      </c>
      <c r="F4099" t="str">
        <f>VLOOKUP(E4099,Sex!$B$2:$C$5,2,FALSE)</f>
        <v>Ambos sexos combinados</v>
      </c>
      <c r="G4099" t="s">
        <v>36</v>
      </c>
      <c r="H4099">
        <v>4465</v>
      </c>
    </row>
    <row r="4100" spans="1:8" x14ac:dyDescent="0.25">
      <c r="A4100">
        <v>2005</v>
      </c>
      <c r="B4100" t="s">
        <v>16</v>
      </c>
      <c r="C4100" t="str">
        <f>VLOOKUP(B4100,Data_Dictionary!$F$326:$I$589,3,FALSE)</f>
        <v>Chile</v>
      </c>
      <c r="D4100" t="str">
        <f>VLOOKUP(B4100,Data_Dictionary!$F$326:$I$589,4,FALSE)</f>
        <v>CL</v>
      </c>
      <c r="E4100" t="s">
        <v>6</v>
      </c>
      <c r="F4100" t="str">
        <f>VLOOKUP(E4100,Sex!$B$2:$C$5,2,FALSE)</f>
        <v>Ambos sexos combinados</v>
      </c>
      <c r="G4100" t="s">
        <v>36</v>
      </c>
      <c r="H4100">
        <v>7356</v>
      </c>
    </row>
    <row r="4101" spans="1:8" x14ac:dyDescent="0.25">
      <c r="A4101">
        <v>2010</v>
      </c>
      <c r="B4101" t="s">
        <v>16</v>
      </c>
      <c r="C4101" t="str">
        <f>VLOOKUP(B4101,Data_Dictionary!$F$326:$I$589,3,FALSE)</f>
        <v>Chile</v>
      </c>
      <c r="D4101" t="str">
        <f>VLOOKUP(B4101,Data_Dictionary!$F$326:$I$589,4,FALSE)</f>
        <v>CL</v>
      </c>
      <c r="E4101" t="s">
        <v>6</v>
      </c>
      <c r="F4101" t="str">
        <f>VLOOKUP(E4101,Sex!$B$2:$C$5,2,FALSE)</f>
        <v>Ambos sexos combinados</v>
      </c>
      <c r="G4101" t="s">
        <v>36</v>
      </c>
      <c r="H4101">
        <v>12099</v>
      </c>
    </row>
    <row r="4102" spans="1:8" x14ac:dyDescent="0.25">
      <c r="A4102">
        <v>2015</v>
      </c>
      <c r="B4102" t="s">
        <v>16</v>
      </c>
      <c r="C4102" t="str">
        <f>VLOOKUP(B4102,Data_Dictionary!$F$326:$I$589,3,FALSE)</f>
        <v>Chile</v>
      </c>
      <c r="D4102" t="str">
        <f>VLOOKUP(B4102,Data_Dictionary!$F$326:$I$589,4,FALSE)</f>
        <v>CL</v>
      </c>
      <c r="E4102" t="s">
        <v>6</v>
      </c>
      <c r="F4102" t="str">
        <f>VLOOKUP(E4102,Sex!$B$2:$C$5,2,FALSE)</f>
        <v>Ambos sexos combinados</v>
      </c>
      <c r="G4102" t="s">
        <v>36</v>
      </c>
      <c r="H4102">
        <v>13208</v>
      </c>
    </row>
    <row r="4103" spans="1:8" x14ac:dyDescent="0.25">
      <c r="A4103">
        <v>2020</v>
      </c>
      <c r="B4103" t="s">
        <v>16</v>
      </c>
      <c r="C4103" t="str">
        <f>VLOOKUP(B4103,Data_Dictionary!$F$326:$I$589,3,FALSE)</f>
        <v>Chile</v>
      </c>
      <c r="D4103" t="str">
        <f>VLOOKUP(B4103,Data_Dictionary!$F$326:$I$589,4,FALSE)</f>
        <v>CL</v>
      </c>
      <c r="E4103" t="s">
        <v>6</v>
      </c>
      <c r="F4103" t="str">
        <f>VLOOKUP(E4103,Sex!$B$2:$C$5,2,FALSE)</f>
        <v>Ambos sexos combinados</v>
      </c>
      <c r="G4103" t="s">
        <v>36</v>
      </c>
      <c r="H4103">
        <v>29620</v>
      </c>
    </row>
    <row r="4104" spans="1:8" x14ac:dyDescent="0.25">
      <c r="A4104">
        <v>1990</v>
      </c>
      <c r="B4104" t="s">
        <v>17</v>
      </c>
      <c r="C4104" t="str">
        <f>VLOOKUP(B4104,Data_Dictionary!$F$326:$I$589,3,FALSE)</f>
        <v>Colombia</v>
      </c>
      <c r="D4104" t="str">
        <f>VLOOKUP(B4104,Data_Dictionary!$F$326:$I$589,4,FALSE)</f>
        <v>CO</v>
      </c>
      <c r="E4104" t="s">
        <v>6</v>
      </c>
      <c r="F4104" t="str">
        <f>VLOOKUP(E4104,Sex!$B$2:$C$5,2,FALSE)</f>
        <v>Ambos sexos combinados</v>
      </c>
      <c r="G4104" t="s">
        <v>36</v>
      </c>
      <c r="H4104">
        <v>2766</v>
      </c>
    </row>
    <row r="4105" spans="1:8" x14ac:dyDescent="0.25">
      <c r="A4105">
        <v>1995</v>
      </c>
      <c r="B4105" t="s">
        <v>17</v>
      </c>
      <c r="C4105" t="str">
        <f>VLOOKUP(B4105,Data_Dictionary!$F$326:$I$589,3,FALSE)</f>
        <v>Colombia</v>
      </c>
      <c r="D4105" t="str">
        <f>VLOOKUP(B4105,Data_Dictionary!$F$326:$I$589,4,FALSE)</f>
        <v>CO</v>
      </c>
      <c r="E4105" t="s">
        <v>6</v>
      </c>
      <c r="F4105" t="str">
        <f>VLOOKUP(E4105,Sex!$B$2:$C$5,2,FALSE)</f>
        <v>Ambos sexos combinados</v>
      </c>
      <c r="G4105" t="s">
        <v>36</v>
      </c>
      <c r="H4105">
        <v>2990</v>
      </c>
    </row>
    <row r="4106" spans="1:8" x14ac:dyDescent="0.25">
      <c r="A4106">
        <v>2000</v>
      </c>
      <c r="B4106" t="s">
        <v>17</v>
      </c>
      <c r="C4106" t="str">
        <f>VLOOKUP(B4106,Data_Dictionary!$F$326:$I$589,3,FALSE)</f>
        <v>Colombia</v>
      </c>
      <c r="D4106" t="str">
        <f>VLOOKUP(B4106,Data_Dictionary!$F$326:$I$589,4,FALSE)</f>
        <v>CO</v>
      </c>
      <c r="E4106" t="s">
        <v>6</v>
      </c>
      <c r="F4106" t="str">
        <f>VLOOKUP(E4106,Sex!$B$2:$C$5,2,FALSE)</f>
        <v>Ambos sexos combinados</v>
      </c>
      <c r="G4106" t="s">
        <v>36</v>
      </c>
      <c r="H4106">
        <v>3216</v>
      </c>
    </row>
    <row r="4107" spans="1:8" x14ac:dyDescent="0.25">
      <c r="A4107">
        <v>2005</v>
      </c>
      <c r="B4107" t="s">
        <v>17</v>
      </c>
      <c r="C4107" t="str">
        <f>VLOOKUP(B4107,Data_Dictionary!$F$326:$I$589,3,FALSE)</f>
        <v>Colombia</v>
      </c>
      <c r="D4107" t="str">
        <f>VLOOKUP(B4107,Data_Dictionary!$F$326:$I$589,4,FALSE)</f>
        <v>CO</v>
      </c>
      <c r="E4107" t="s">
        <v>6</v>
      </c>
      <c r="F4107" t="str">
        <f>VLOOKUP(E4107,Sex!$B$2:$C$5,2,FALSE)</f>
        <v>Ambos sexos combinados</v>
      </c>
      <c r="G4107" t="s">
        <v>36</v>
      </c>
      <c r="H4107">
        <v>3330</v>
      </c>
    </row>
    <row r="4108" spans="1:8" x14ac:dyDescent="0.25">
      <c r="A4108">
        <v>2010</v>
      </c>
      <c r="B4108" t="s">
        <v>17</v>
      </c>
      <c r="C4108" t="str">
        <f>VLOOKUP(B4108,Data_Dictionary!$F$326:$I$589,3,FALSE)</f>
        <v>Colombia</v>
      </c>
      <c r="D4108" t="str">
        <f>VLOOKUP(B4108,Data_Dictionary!$F$326:$I$589,4,FALSE)</f>
        <v>CO</v>
      </c>
      <c r="E4108" t="s">
        <v>6</v>
      </c>
      <c r="F4108" t="str">
        <f>VLOOKUP(E4108,Sex!$B$2:$C$5,2,FALSE)</f>
        <v>Ambos sexos combinados</v>
      </c>
      <c r="G4108" t="s">
        <v>36</v>
      </c>
      <c r="H4108">
        <v>3036</v>
      </c>
    </row>
    <row r="4109" spans="1:8" x14ac:dyDescent="0.25">
      <c r="A4109">
        <v>2015</v>
      </c>
      <c r="B4109" t="s">
        <v>17</v>
      </c>
      <c r="C4109" t="str">
        <f>VLOOKUP(B4109,Data_Dictionary!$F$326:$I$589,3,FALSE)</f>
        <v>Colombia</v>
      </c>
      <c r="D4109" t="str">
        <f>VLOOKUP(B4109,Data_Dictionary!$F$326:$I$589,4,FALSE)</f>
        <v>CO</v>
      </c>
      <c r="E4109" t="s">
        <v>6</v>
      </c>
      <c r="F4109" t="str">
        <f>VLOOKUP(E4109,Sex!$B$2:$C$5,2,FALSE)</f>
        <v>Ambos sexos combinados</v>
      </c>
      <c r="G4109" t="s">
        <v>36</v>
      </c>
      <c r="H4109">
        <v>2400</v>
      </c>
    </row>
    <row r="4110" spans="1:8" x14ac:dyDescent="0.25">
      <c r="A4110">
        <v>2020</v>
      </c>
      <c r="B4110" t="s">
        <v>17</v>
      </c>
      <c r="C4110" t="str">
        <f>VLOOKUP(B4110,Data_Dictionary!$F$326:$I$589,3,FALSE)</f>
        <v>Colombia</v>
      </c>
      <c r="D4110" t="str">
        <f>VLOOKUP(B4110,Data_Dictionary!$F$326:$I$589,4,FALSE)</f>
        <v>CO</v>
      </c>
      <c r="E4110" t="s">
        <v>6</v>
      </c>
      <c r="F4110" t="str">
        <f>VLOOKUP(E4110,Sex!$B$2:$C$5,2,FALSE)</f>
        <v>Ambos sexos combinados</v>
      </c>
      <c r="G4110" t="s">
        <v>36</v>
      </c>
      <c r="H4110">
        <v>19403</v>
      </c>
    </row>
    <row r="4111" spans="1:8" x14ac:dyDescent="0.25">
      <c r="A4111">
        <v>1990</v>
      </c>
      <c r="B4111" t="s">
        <v>18</v>
      </c>
      <c r="C4111" t="str">
        <f>VLOOKUP(B4111,Data_Dictionary!$F$326:$I$589,3,FALSE)</f>
        <v>Ecuador (el)</v>
      </c>
      <c r="D4111" t="str">
        <f>VLOOKUP(B4111,Data_Dictionary!$F$326:$I$589,4,FALSE)</f>
        <v>EC</v>
      </c>
      <c r="E4111" t="s">
        <v>6</v>
      </c>
      <c r="F4111" t="str">
        <f>VLOOKUP(E4111,Sex!$B$2:$C$5,2,FALSE)</f>
        <v>Ambos sexos combinados</v>
      </c>
      <c r="G4111" t="s">
        <v>36</v>
      </c>
      <c r="H4111">
        <v>2421</v>
      </c>
    </row>
    <row r="4112" spans="1:8" x14ac:dyDescent="0.25">
      <c r="A4112">
        <v>1995</v>
      </c>
      <c r="B4112" t="s">
        <v>18</v>
      </c>
      <c r="C4112" t="str">
        <f>VLOOKUP(B4112,Data_Dictionary!$F$326:$I$589,3,FALSE)</f>
        <v>Ecuador (el)</v>
      </c>
      <c r="D4112" t="str">
        <f>VLOOKUP(B4112,Data_Dictionary!$F$326:$I$589,4,FALSE)</f>
        <v>EC</v>
      </c>
      <c r="E4112" t="s">
        <v>6</v>
      </c>
      <c r="F4112" t="str">
        <f>VLOOKUP(E4112,Sex!$B$2:$C$5,2,FALSE)</f>
        <v>Ambos sexos combinados</v>
      </c>
      <c r="G4112" t="s">
        <v>36</v>
      </c>
      <c r="H4112">
        <v>3545</v>
      </c>
    </row>
    <row r="4113" spans="1:8" x14ac:dyDescent="0.25">
      <c r="A4113">
        <v>2000</v>
      </c>
      <c r="B4113" t="s">
        <v>18</v>
      </c>
      <c r="C4113" t="str">
        <f>VLOOKUP(B4113,Data_Dictionary!$F$326:$I$589,3,FALSE)</f>
        <v>Ecuador (el)</v>
      </c>
      <c r="D4113" t="str">
        <f>VLOOKUP(B4113,Data_Dictionary!$F$326:$I$589,4,FALSE)</f>
        <v>EC</v>
      </c>
      <c r="E4113" t="s">
        <v>6</v>
      </c>
      <c r="F4113" t="str">
        <f>VLOOKUP(E4113,Sex!$B$2:$C$5,2,FALSE)</f>
        <v>Ambos sexos combinados</v>
      </c>
      <c r="G4113" t="s">
        <v>36</v>
      </c>
      <c r="H4113">
        <v>4699</v>
      </c>
    </row>
    <row r="4114" spans="1:8" x14ac:dyDescent="0.25">
      <c r="A4114">
        <v>2005</v>
      </c>
      <c r="B4114" t="s">
        <v>18</v>
      </c>
      <c r="C4114" t="str">
        <f>VLOOKUP(B4114,Data_Dictionary!$F$326:$I$589,3,FALSE)</f>
        <v>Ecuador (el)</v>
      </c>
      <c r="D4114" t="str">
        <f>VLOOKUP(B4114,Data_Dictionary!$F$326:$I$589,4,FALSE)</f>
        <v>EC</v>
      </c>
      <c r="E4114" t="s">
        <v>6</v>
      </c>
      <c r="F4114" t="str">
        <f>VLOOKUP(E4114,Sex!$B$2:$C$5,2,FALSE)</f>
        <v>Ambos sexos combinados</v>
      </c>
      <c r="G4114" t="s">
        <v>36</v>
      </c>
      <c r="H4114">
        <v>4659</v>
      </c>
    </row>
    <row r="4115" spans="1:8" x14ac:dyDescent="0.25">
      <c r="A4115">
        <v>2010</v>
      </c>
      <c r="B4115" t="s">
        <v>18</v>
      </c>
      <c r="C4115" t="str">
        <f>VLOOKUP(B4115,Data_Dictionary!$F$326:$I$589,3,FALSE)</f>
        <v>Ecuador (el)</v>
      </c>
      <c r="D4115" t="str">
        <f>VLOOKUP(B4115,Data_Dictionary!$F$326:$I$589,4,FALSE)</f>
        <v>EC</v>
      </c>
      <c r="E4115" t="s">
        <v>6</v>
      </c>
      <c r="F4115" t="str">
        <f>VLOOKUP(E4115,Sex!$B$2:$C$5,2,FALSE)</f>
        <v>Ambos sexos combinados</v>
      </c>
      <c r="G4115" t="s">
        <v>36</v>
      </c>
      <c r="H4115">
        <v>8471</v>
      </c>
    </row>
    <row r="4116" spans="1:8" x14ac:dyDescent="0.25">
      <c r="A4116">
        <v>2015</v>
      </c>
      <c r="B4116" t="s">
        <v>18</v>
      </c>
      <c r="C4116" t="str">
        <f>VLOOKUP(B4116,Data_Dictionary!$F$326:$I$589,3,FALSE)</f>
        <v>Ecuador (el)</v>
      </c>
      <c r="D4116" t="str">
        <f>VLOOKUP(B4116,Data_Dictionary!$F$326:$I$589,4,FALSE)</f>
        <v>EC</v>
      </c>
      <c r="E4116" t="s">
        <v>6</v>
      </c>
      <c r="F4116" t="str">
        <f>VLOOKUP(E4116,Sex!$B$2:$C$5,2,FALSE)</f>
        <v>Ambos sexos combinados</v>
      </c>
      <c r="G4116" t="s">
        <v>36</v>
      </c>
      <c r="H4116">
        <v>9415</v>
      </c>
    </row>
    <row r="4117" spans="1:8" x14ac:dyDescent="0.25">
      <c r="A4117">
        <v>2020</v>
      </c>
      <c r="B4117" t="s">
        <v>18</v>
      </c>
      <c r="C4117" t="str">
        <f>VLOOKUP(B4117,Data_Dictionary!$F$326:$I$589,3,FALSE)</f>
        <v>Ecuador (el)</v>
      </c>
      <c r="D4117" t="str">
        <f>VLOOKUP(B4117,Data_Dictionary!$F$326:$I$589,4,FALSE)</f>
        <v>EC</v>
      </c>
      <c r="E4117" t="s">
        <v>6</v>
      </c>
      <c r="F4117" t="str">
        <f>VLOOKUP(E4117,Sex!$B$2:$C$5,2,FALSE)</f>
        <v>Ambos sexos combinados</v>
      </c>
      <c r="G4117" t="s">
        <v>36</v>
      </c>
      <c r="H4117">
        <v>15450</v>
      </c>
    </row>
    <row r="4118" spans="1:8" x14ac:dyDescent="0.25">
      <c r="A4118">
        <v>1990</v>
      </c>
      <c r="B4118" t="s">
        <v>19</v>
      </c>
      <c r="C4118" t="str">
        <f>VLOOKUP(B4118,Data_Dictionary!$F$326:$I$589,3,FALSE)</f>
        <v>Guyana</v>
      </c>
      <c r="D4118" t="str">
        <f>VLOOKUP(B4118,Data_Dictionary!$F$326:$I$589,4,FALSE)</f>
        <v>GY</v>
      </c>
      <c r="E4118" t="s">
        <v>6</v>
      </c>
      <c r="F4118" t="str">
        <f>VLOOKUP(E4118,Sex!$B$2:$C$5,2,FALSE)</f>
        <v>Ambos sexos combinados</v>
      </c>
      <c r="G4118" t="s">
        <v>36</v>
      </c>
      <c r="H4118">
        <v>141</v>
      </c>
    </row>
    <row r="4119" spans="1:8" x14ac:dyDescent="0.25">
      <c r="A4119">
        <v>1995</v>
      </c>
      <c r="B4119" t="s">
        <v>19</v>
      </c>
      <c r="C4119" t="str">
        <f>VLOOKUP(B4119,Data_Dictionary!$F$326:$I$589,3,FALSE)</f>
        <v>Guyana</v>
      </c>
      <c r="D4119" t="str">
        <f>VLOOKUP(B4119,Data_Dictionary!$F$326:$I$589,4,FALSE)</f>
        <v>GY</v>
      </c>
      <c r="E4119" t="s">
        <v>6</v>
      </c>
      <c r="F4119" t="str">
        <f>VLOOKUP(E4119,Sex!$B$2:$C$5,2,FALSE)</f>
        <v>Ambos sexos combinados</v>
      </c>
      <c r="G4119" t="s">
        <v>36</v>
      </c>
      <c r="H4119">
        <v>182</v>
      </c>
    </row>
    <row r="4120" spans="1:8" x14ac:dyDescent="0.25">
      <c r="A4120">
        <v>2000</v>
      </c>
      <c r="B4120" t="s">
        <v>19</v>
      </c>
      <c r="C4120" t="str">
        <f>VLOOKUP(B4120,Data_Dictionary!$F$326:$I$589,3,FALSE)</f>
        <v>Guyana</v>
      </c>
      <c r="D4120" t="str">
        <f>VLOOKUP(B4120,Data_Dictionary!$F$326:$I$589,4,FALSE)</f>
        <v>GY</v>
      </c>
      <c r="E4120" t="s">
        <v>6</v>
      </c>
      <c r="F4120" t="str">
        <f>VLOOKUP(E4120,Sex!$B$2:$C$5,2,FALSE)</f>
        <v>Ambos sexos combinados</v>
      </c>
      <c r="G4120" t="s">
        <v>36</v>
      </c>
      <c r="H4120">
        <v>222</v>
      </c>
    </row>
    <row r="4121" spans="1:8" x14ac:dyDescent="0.25">
      <c r="A4121">
        <v>2005</v>
      </c>
      <c r="B4121" t="s">
        <v>19</v>
      </c>
      <c r="C4121" t="str">
        <f>VLOOKUP(B4121,Data_Dictionary!$F$326:$I$589,3,FALSE)</f>
        <v>Guyana</v>
      </c>
      <c r="D4121" t="str">
        <f>VLOOKUP(B4121,Data_Dictionary!$F$326:$I$589,4,FALSE)</f>
        <v>GY</v>
      </c>
      <c r="E4121" t="s">
        <v>6</v>
      </c>
      <c r="F4121" t="str">
        <f>VLOOKUP(E4121,Sex!$B$2:$C$5,2,FALSE)</f>
        <v>Ambos sexos combinados</v>
      </c>
      <c r="G4121" t="s">
        <v>36</v>
      </c>
      <c r="H4121">
        <v>310</v>
      </c>
    </row>
    <row r="4122" spans="1:8" x14ac:dyDescent="0.25">
      <c r="A4122">
        <v>2010</v>
      </c>
      <c r="B4122" t="s">
        <v>19</v>
      </c>
      <c r="C4122" t="str">
        <f>VLOOKUP(B4122,Data_Dictionary!$F$326:$I$589,3,FALSE)</f>
        <v>Guyana</v>
      </c>
      <c r="D4122" t="str">
        <f>VLOOKUP(B4122,Data_Dictionary!$F$326:$I$589,4,FALSE)</f>
        <v>GY</v>
      </c>
      <c r="E4122" t="s">
        <v>6</v>
      </c>
      <c r="F4122" t="str">
        <f>VLOOKUP(E4122,Sex!$B$2:$C$5,2,FALSE)</f>
        <v>Ambos sexos combinados</v>
      </c>
      <c r="G4122" t="s">
        <v>36</v>
      </c>
      <c r="H4122">
        <v>169</v>
      </c>
    </row>
    <row r="4123" spans="1:8" x14ac:dyDescent="0.25">
      <c r="A4123">
        <v>2015</v>
      </c>
      <c r="B4123" t="s">
        <v>19</v>
      </c>
      <c r="C4123" t="str">
        <f>VLOOKUP(B4123,Data_Dictionary!$F$326:$I$589,3,FALSE)</f>
        <v>Guyana</v>
      </c>
      <c r="D4123" t="str">
        <f>VLOOKUP(B4123,Data_Dictionary!$F$326:$I$589,4,FALSE)</f>
        <v>GY</v>
      </c>
      <c r="E4123" t="s">
        <v>6</v>
      </c>
      <c r="F4123" t="str">
        <f>VLOOKUP(E4123,Sex!$B$2:$C$5,2,FALSE)</f>
        <v>Ambos sexos combinados</v>
      </c>
      <c r="G4123" t="s">
        <v>36</v>
      </c>
      <c r="H4123">
        <v>160</v>
      </c>
    </row>
    <row r="4124" spans="1:8" x14ac:dyDescent="0.25">
      <c r="A4124">
        <v>2020</v>
      </c>
      <c r="B4124" t="s">
        <v>19</v>
      </c>
      <c r="C4124" t="str">
        <f>VLOOKUP(B4124,Data_Dictionary!$F$326:$I$589,3,FALSE)</f>
        <v>Guyana</v>
      </c>
      <c r="D4124" t="str">
        <f>VLOOKUP(B4124,Data_Dictionary!$F$326:$I$589,4,FALSE)</f>
        <v>GY</v>
      </c>
      <c r="E4124" t="s">
        <v>6</v>
      </c>
      <c r="F4124" t="str">
        <f>VLOOKUP(E4124,Sex!$B$2:$C$5,2,FALSE)</f>
        <v>Ambos sexos combinados</v>
      </c>
      <c r="G4124" t="s">
        <v>36</v>
      </c>
      <c r="H4124">
        <v>718</v>
      </c>
    </row>
    <row r="4125" spans="1:8" x14ac:dyDescent="0.25">
      <c r="A4125">
        <v>1990</v>
      </c>
      <c r="B4125" t="s">
        <v>20</v>
      </c>
      <c r="C4125" t="str">
        <f>VLOOKUP(B4125,Data_Dictionary!$F$326:$I$589,3,FALSE)</f>
        <v>Paraguay</v>
      </c>
      <c r="D4125" t="str">
        <f>VLOOKUP(B4125,Data_Dictionary!$F$326:$I$589,4,FALSE)</f>
        <v>PY</v>
      </c>
      <c r="E4125" t="s">
        <v>6</v>
      </c>
      <c r="F4125" t="str">
        <f>VLOOKUP(E4125,Sex!$B$2:$C$5,2,FALSE)</f>
        <v>Ambos sexos combinados</v>
      </c>
      <c r="G4125" t="s">
        <v>36</v>
      </c>
      <c r="H4125">
        <v>4615</v>
      </c>
    </row>
    <row r="4126" spans="1:8" x14ac:dyDescent="0.25">
      <c r="A4126">
        <v>1995</v>
      </c>
      <c r="B4126" t="s">
        <v>20</v>
      </c>
      <c r="C4126" t="str">
        <f>VLOOKUP(B4126,Data_Dictionary!$F$326:$I$589,3,FALSE)</f>
        <v>Paraguay</v>
      </c>
      <c r="D4126" t="str">
        <f>VLOOKUP(B4126,Data_Dictionary!$F$326:$I$589,4,FALSE)</f>
        <v>PY</v>
      </c>
      <c r="E4126" t="s">
        <v>6</v>
      </c>
      <c r="F4126" t="str">
        <f>VLOOKUP(E4126,Sex!$B$2:$C$5,2,FALSE)</f>
        <v>Ambos sexos combinados</v>
      </c>
      <c r="G4126" t="s">
        <v>36</v>
      </c>
      <c r="H4126">
        <v>5032</v>
      </c>
    </row>
    <row r="4127" spans="1:8" x14ac:dyDescent="0.25">
      <c r="A4127">
        <v>2000</v>
      </c>
      <c r="B4127" t="s">
        <v>20</v>
      </c>
      <c r="C4127" t="str">
        <f>VLOOKUP(B4127,Data_Dictionary!$F$326:$I$589,3,FALSE)</f>
        <v>Paraguay</v>
      </c>
      <c r="D4127" t="str">
        <f>VLOOKUP(B4127,Data_Dictionary!$F$326:$I$589,4,FALSE)</f>
        <v>PY</v>
      </c>
      <c r="E4127" t="s">
        <v>6</v>
      </c>
      <c r="F4127" t="str">
        <f>VLOOKUP(E4127,Sex!$B$2:$C$5,2,FALSE)</f>
        <v>Ambos sexos combinados</v>
      </c>
      <c r="G4127" t="s">
        <v>36</v>
      </c>
      <c r="H4127">
        <v>5396</v>
      </c>
    </row>
    <row r="4128" spans="1:8" x14ac:dyDescent="0.25">
      <c r="A4128">
        <v>2005</v>
      </c>
      <c r="B4128" t="s">
        <v>20</v>
      </c>
      <c r="C4128" t="str">
        <f>VLOOKUP(B4128,Data_Dictionary!$F$326:$I$589,3,FALSE)</f>
        <v>Paraguay</v>
      </c>
      <c r="D4128" t="str">
        <f>VLOOKUP(B4128,Data_Dictionary!$F$326:$I$589,4,FALSE)</f>
        <v>PY</v>
      </c>
      <c r="E4128" t="s">
        <v>6</v>
      </c>
      <c r="F4128" t="str">
        <f>VLOOKUP(E4128,Sex!$B$2:$C$5,2,FALSE)</f>
        <v>Ambos sexos combinados</v>
      </c>
      <c r="G4128" t="s">
        <v>36</v>
      </c>
      <c r="H4128">
        <v>6171</v>
      </c>
    </row>
    <row r="4129" spans="1:8" x14ac:dyDescent="0.25">
      <c r="A4129">
        <v>2010</v>
      </c>
      <c r="B4129" t="s">
        <v>20</v>
      </c>
      <c r="C4129" t="str">
        <f>VLOOKUP(B4129,Data_Dictionary!$F$326:$I$589,3,FALSE)</f>
        <v>Paraguay</v>
      </c>
      <c r="D4129" t="str">
        <f>VLOOKUP(B4129,Data_Dictionary!$F$326:$I$589,4,FALSE)</f>
        <v>PY</v>
      </c>
      <c r="E4129" t="s">
        <v>6</v>
      </c>
      <c r="F4129" t="str">
        <f>VLOOKUP(E4129,Sex!$B$2:$C$5,2,FALSE)</f>
        <v>Ambos sexos combinados</v>
      </c>
      <c r="G4129" t="s">
        <v>36</v>
      </c>
      <c r="H4129">
        <v>6844</v>
      </c>
    </row>
    <row r="4130" spans="1:8" x14ac:dyDescent="0.25">
      <c r="A4130">
        <v>2015</v>
      </c>
      <c r="B4130" t="s">
        <v>20</v>
      </c>
      <c r="C4130" t="str">
        <f>VLOOKUP(B4130,Data_Dictionary!$F$326:$I$589,3,FALSE)</f>
        <v>Paraguay</v>
      </c>
      <c r="D4130" t="str">
        <f>VLOOKUP(B4130,Data_Dictionary!$F$326:$I$589,4,FALSE)</f>
        <v>PY</v>
      </c>
      <c r="E4130" t="s">
        <v>6</v>
      </c>
      <c r="F4130" t="str">
        <f>VLOOKUP(E4130,Sex!$B$2:$C$5,2,FALSE)</f>
        <v>Ambos sexos combinados</v>
      </c>
      <c r="G4130" t="s">
        <v>36</v>
      </c>
      <c r="H4130">
        <v>7038</v>
      </c>
    </row>
    <row r="4131" spans="1:8" x14ac:dyDescent="0.25">
      <c r="A4131">
        <v>2020</v>
      </c>
      <c r="B4131" t="s">
        <v>20</v>
      </c>
      <c r="C4131" t="str">
        <f>VLOOKUP(B4131,Data_Dictionary!$F$326:$I$589,3,FALSE)</f>
        <v>Paraguay</v>
      </c>
      <c r="D4131" t="str">
        <f>VLOOKUP(B4131,Data_Dictionary!$F$326:$I$589,4,FALSE)</f>
        <v>PY</v>
      </c>
      <c r="E4131" t="s">
        <v>6</v>
      </c>
      <c r="F4131" t="str">
        <f>VLOOKUP(E4131,Sex!$B$2:$C$5,2,FALSE)</f>
        <v>Ambos sexos combinados</v>
      </c>
      <c r="G4131" t="s">
        <v>36</v>
      </c>
      <c r="H4131">
        <v>7630</v>
      </c>
    </row>
    <row r="4132" spans="1:8" x14ac:dyDescent="0.25">
      <c r="A4132">
        <v>1990</v>
      </c>
      <c r="B4132" t="s">
        <v>21</v>
      </c>
      <c r="C4132" t="str">
        <f>VLOOKUP(B4132,Data_Dictionary!$F$326:$I$589,3,FALSE)</f>
        <v>Perú</v>
      </c>
      <c r="D4132" t="str">
        <f>VLOOKUP(B4132,Data_Dictionary!$F$326:$I$589,4,FALSE)</f>
        <v>PE</v>
      </c>
      <c r="E4132" t="s">
        <v>6</v>
      </c>
      <c r="F4132" t="str">
        <f>VLOOKUP(E4132,Sex!$B$2:$C$5,2,FALSE)</f>
        <v>Ambos sexos combinados</v>
      </c>
      <c r="G4132" t="s">
        <v>36</v>
      </c>
      <c r="H4132">
        <v>2899</v>
      </c>
    </row>
    <row r="4133" spans="1:8" x14ac:dyDescent="0.25">
      <c r="A4133">
        <v>1995</v>
      </c>
      <c r="B4133" t="s">
        <v>21</v>
      </c>
      <c r="C4133" t="str">
        <f>VLOOKUP(B4133,Data_Dictionary!$F$326:$I$589,3,FALSE)</f>
        <v>Perú</v>
      </c>
      <c r="D4133" t="str">
        <f>VLOOKUP(B4133,Data_Dictionary!$F$326:$I$589,4,FALSE)</f>
        <v>PE</v>
      </c>
      <c r="E4133" t="s">
        <v>6</v>
      </c>
      <c r="F4133" t="str">
        <f>VLOOKUP(E4133,Sex!$B$2:$C$5,2,FALSE)</f>
        <v>Ambos sexos combinados</v>
      </c>
      <c r="G4133" t="s">
        <v>36</v>
      </c>
      <c r="H4133">
        <v>2909</v>
      </c>
    </row>
    <row r="4134" spans="1:8" x14ac:dyDescent="0.25">
      <c r="A4134">
        <v>2000</v>
      </c>
      <c r="B4134" t="s">
        <v>21</v>
      </c>
      <c r="C4134" t="str">
        <f>VLOOKUP(B4134,Data_Dictionary!$F$326:$I$589,3,FALSE)</f>
        <v>Perú</v>
      </c>
      <c r="D4134" t="str">
        <f>VLOOKUP(B4134,Data_Dictionary!$F$326:$I$589,4,FALSE)</f>
        <v>PE</v>
      </c>
      <c r="E4134" t="s">
        <v>6</v>
      </c>
      <c r="F4134" t="str">
        <f>VLOOKUP(E4134,Sex!$B$2:$C$5,2,FALSE)</f>
        <v>Ambos sexos combinados</v>
      </c>
      <c r="G4134" t="s">
        <v>36</v>
      </c>
      <c r="H4134">
        <v>3192</v>
      </c>
    </row>
    <row r="4135" spans="1:8" x14ac:dyDescent="0.25">
      <c r="A4135">
        <v>2005</v>
      </c>
      <c r="B4135" t="s">
        <v>21</v>
      </c>
      <c r="C4135" t="str">
        <f>VLOOKUP(B4135,Data_Dictionary!$F$326:$I$589,3,FALSE)</f>
        <v>Perú</v>
      </c>
      <c r="D4135" t="str">
        <f>VLOOKUP(B4135,Data_Dictionary!$F$326:$I$589,4,FALSE)</f>
        <v>PE</v>
      </c>
      <c r="E4135" t="s">
        <v>6</v>
      </c>
      <c r="F4135" t="str">
        <f>VLOOKUP(E4135,Sex!$B$2:$C$5,2,FALSE)</f>
        <v>Ambos sexos combinados</v>
      </c>
      <c r="G4135" t="s">
        <v>36</v>
      </c>
      <c r="H4135">
        <v>3589</v>
      </c>
    </row>
    <row r="4136" spans="1:8" x14ac:dyDescent="0.25">
      <c r="A4136">
        <v>2010</v>
      </c>
      <c r="B4136" t="s">
        <v>21</v>
      </c>
      <c r="C4136" t="str">
        <f>VLOOKUP(B4136,Data_Dictionary!$F$326:$I$589,3,FALSE)</f>
        <v>Perú</v>
      </c>
      <c r="D4136" t="str">
        <f>VLOOKUP(B4136,Data_Dictionary!$F$326:$I$589,4,FALSE)</f>
        <v>PE</v>
      </c>
      <c r="E4136" t="s">
        <v>6</v>
      </c>
      <c r="F4136" t="str">
        <f>VLOOKUP(E4136,Sex!$B$2:$C$5,2,FALSE)</f>
        <v>Ambos sexos combinados</v>
      </c>
      <c r="G4136" t="s">
        <v>36</v>
      </c>
      <c r="H4136">
        <v>4586</v>
      </c>
    </row>
    <row r="4137" spans="1:8" x14ac:dyDescent="0.25">
      <c r="A4137">
        <v>2015</v>
      </c>
      <c r="B4137" t="s">
        <v>21</v>
      </c>
      <c r="C4137" t="str">
        <f>VLOOKUP(B4137,Data_Dictionary!$F$326:$I$589,3,FALSE)</f>
        <v>Perú</v>
      </c>
      <c r="D4137" t="str">
        <f>VLOOKUP(B4137,Data_Dictionary!$F$326:$I$589,4,FALSE)</f>
        <v>PE</v>
      </c>
      <c r="E4137" t="s">
        <v>6</v>
      </c>
      <c r="F4137" t="str">
        <f>VLOOKUP(E4137,Sex!$B$2:$C$5,2,FALSE)</f>
        <v>Ambos sexos combinados</v>
      </c>
      <c r="G4137" t="s">
        <v>36</v>
      </c>
      <c r="H4137">
        <v>7517</v>
      </c>
    </row>
    <row r="4138" spans="1:8" x14ac:dyDescent="0.25">
      <c r="A4138">
        <v>2020</v>
      </c>
      <c r="B4138" t="s">
        <v>21</v>
      </c>
      <c r="C4138" t="str">
        <f>VLOOKUP(B4138,Data_Dictionary!$F$326:$I$589,3,FALSE)</f>
        <v>Perú</v>
      </c>
      <c r="D4138" t="str">
        <f>VLOOKUP(B4138,Data_Dictionary!$F$326:$I$589,4,FALSE)</f>
        <v>PE</v>
      </c>
      <c r="E4138" t="s">
        <v>6</v>
      </c>
      <c r="F4138" t="str">
        <f>VLOOKUP(E4138,Sex!$B$2:$C$5,2,FALSE)</f>
        <v>Ambos sexos combinados</v>
      </c>
      <c r="G4138" t="s">
        <v>36</v>
      </c>
      <c r="H4138">
        <v>18829</v>
      </c>
    </row>
    <row r="4139" spans="1:8" x14ac:dyDescent="0.25">
      <c r="A4139">
        <v>1990</v>
      </c>
      <c r="B4139" t="s">
        <v>22</v>
      </c>
      <c r="C4139" t="str">
        <f>VLOOKUP(B4139,Data_Dictionary!$F$326:$I$589,3,FALSE)</f>
        <v>Uruguay</v>
      </c>
      <c r="D4139" t="str">
        <f>VLOOKUP(B4139,Data_Dictionary!$F$326:$I$589,4,FALSE)</f>
        <v>UY</v>
      </c>
      <c r="E4139" t="s">
        <v>6</v>
      </c>
      <c r="F4139" t="str">
        <f>VLOOKUP(E4139,Sex!$B$2:$C$5,2,FALSE)</f>
        <v>Ambos sexos combinados</v>
      </c>
      <c r="G4139" t="s">
        <v>36</v>
      </c>
      <c r="H4139">
        <v>7495</v>
      </c>
    </row>
    <row r="4140" spans="1:8" x14ac:dyDescent="0.25">
      <c r="A4140">
        <v>1995</v>
      </c>
      <c r="B4140" t="s">
        <v>22</v>
      </c>
      <c r="C4140" t="str">
        <f>VLOOKUP(B4140,Data_Dictionary!$F$326:$I$589,3,FALSE)</f>
        <v>Uruguay</v>
      </c>
      <c r="D4140" t="str">
        <f>VLOOKUP(B4140,Data_Dictionary!$F$326:$I$589,4,FALSE)</f>
        <v>UY</v>
      </c>
      <c r="E4140" t="s">
        <v>6</v>
      </c>
      <c r="F4140" t="str">
        <f>VLOOKUP(E4140,Sex!$B$2:$C$5,2,FALSE)</f>
        <v>Ambos sexos combinados</v>
      </c>
      <c r="G4140" t="s">
        <v>36</v>
      </c>
      <c r="H4140">
        <v>7136</v>
      </c>
    </row>
    <row r="4141" spans="1:8" x14ac:dyDescent="0.25">
      <c r="A4141">
        <v>2000</v>
      </c>
      <c r="B4141" t="s">
        <v>22</v>
      </c>
      <c r="C4141" t="str">
        <f>VLOOKUP(B4141,Data_Dictionary!$F$326:$I$589,3,FALSE)</f>
        <v>Uruguay</v>
      </c>
      <c r="D4141" t="str">
        <f>VLOOKUP(B4141,Data_Dictionary!$F$326:$I$589,4,FALSE)</f>
        <v>UY</v>
      </c>
      <c r="E4141" t="s">
        <v>6</v>
      </c>
      <c r="F4141" t="str">
        <f>VLOOKUP(E4141,Sex!$B$2:$C$5,2,FALSE)</f>
        <v>Ambos sexos combinados</v>
      </c>
      <c r="G4141" t="s">
        <v>36</v>
      </c>
      <c r="H4141">
        <v>6636</v>
      </c>
    </row>
    <row r="4142" spans="1:8" x14ac:dyDescent="0.25">
      <c r="A4142">
        <v>2005</v>
      </c>
      <c r="B4142" t="s">
        <v>22</v>
      </c>
      <c r="C4142" t="str">
        <f>VLOOKUP(B4142,Data_Dictionary!$F$326:$I$589,3,FALSE)</f>
        <v>Uruguay</v>
      </c>
      <c r="D4142" t="str">
        <f>VLOOKUP(B4142,Data_Dictionary!$F$326:$I$589,4,FALSE)</f>
        <v>UY</v>
      </c>
      <c r="E4142" t="s">
        <v>6</v>
      </c>
      <c r="F4142" t="str">
        <f>VLOOKUP(E4142,Sex!$B$2:$C$5,2,FALSE)</f>
        <v>Ambos sexos combinados</v>
      </c>
      <c r="G4142" t="s">
        <v>36</v>
      </c>
      <c r="H4142">
        <v>5167</v>
      </c>
    </row>
    <row r="4143" spans="1:8" x14ac:dyDescent="0.25">
      <c r="A4143">
        <v>2010</v>
      </c>
      <c r="B4143" t="s">
        <v>22</v>
      </c>
      <c r="C4143" t="str">
        <f>VLOOKUP(B4143,Data_Dictionary!$F$326:$I$589,3,FALSE)</f>
        <v>Uruguay</v>
      </c>
      <c r="D4143" t="str">
        <f>VLOOKUP(B4143,Data_Dictionary!$F$326:$I$589,4,FALSE)</f>
        <v>UY</v>
      </c>
      <c r="E4143" t="s">
        <v>6</v>
      </c>
      <c r="F4143" t="str">
        <f>VLOOKUP(E4143,Sex!$B$2:$C$5,2,FALSE)</f>
        <v>Ambos sexos combinados</v>
      </c>
      <c r="G4143" t="s">
        <v>36</v>
      </c>
      <c r="H4143">
        <v>6663</v>
      </c>
    </row>
    <row r="4144" spans="1:8" x14ac:dyDescent="0.25">
      <c r="A4144">
        <v>2015</v>
      </c>
      <c r="B4144" t="s">
        <v>22</v>
      </c>
      <c r="C4144" t="str">
        <f>VLOOKUP(B4144,Data_Dictionary!$F$326:$I$589,3,FALSE)</f>
        <v>Uruguay</v>
      </c>
      <c r="D4144" t="str">
        <f>VLOOKUP(B4144,Data_Dictionary!$F$326:$I$589,4,FALSE)</f>
        <v>UY</v>
      </c>
      <c r="E4144" t="s">
        <v>6</v>
      </c>
      <c r="F4144" t="str">
        <f>VLOOKUP(E4144,Sex!$B$2:$C$5,2,FALSE)</f>
        <v>Ambos sexos combinados</v>
      </c>
      <c r="G4144" t="s">
        <v>36</v>
      </c>
      <c r="H4144">
        <v>3510</v>
      </c>
    </row>
    <row r="4145" spans="1:8" x14ac:dyDescent="0.25">
      <c r="A4145">
        <v>2020</v>
      </c>
      <c r="B4145" t="s">
        <v>22</v>
      </c>
      <c r="C4145" t="str">
        <f>VLOOKUP(B4145,Data_Dictionary!$F$326:$I$589,3,FALSE)</f>
        <v>Uruguay</v>
      </c>
      <c r="D4145" t="str">
        <f>VLOOKUP(B4145,Data_Dictionary!$F$326:$I$589,4,FALSE)</f>
        <v>UY</v>
      </c>
      <c r="E4145" t="s">
        <v>6</v>
      </c>
      <c r="F4145" t="str">
        <f>VLOOKUP(E4145,Sex!$B$2:$C$5,2,FALSE)</f>
        <v>Ambos sexos combinados</v>
      </c>
      <c r="G4145" t="s">
        <v>36</v>
      </c>
      <c r="H4145">
        <v>3849</v>
      </c>
    </row>
    <row r="4146" spans="1:8" x14ac:dyDescent="0.25">
      <c r="A4146">
        <v>1990</v>
      </c>
      <c r="B4146" t="s">
        <v>5</v>
      </c>
      <c r="C4146" t="str">
        <f>VLOOKUP(B4146,Data_Dictionary!$F$326:$I$589,3,FALSE)</f>
        <v>Antigua y Barbuda</v>
      </c>
      <c r="D4146" t="str">
        <f>VLOOKUP(B4146,Data_Dictionary!$F$326:$I$589,4,FALSE)</f>
        <v>AG</v>
      </c>
      <c r="E4146" t="s">
        <v>23</v>
      </c>
      <c r="F4146" t="str">
        <f>VLOOKUP(E4146,Sex!$B$2:$C$5,2,FALSE)</f>
        <v>Hombres</v>
      </c>
      <c r="G4146" t="s">
        <v>36</v>
      </c>
      <c r="H4146">
        <v>182</v>
      </c>
    </row>
    <row r="4147" spans="1:8" x14ac:dyDescent="0.25">
      <c r="A4147">
        <v>1995</v>
      </c>
      <c r="B4147" t="s">
        <v>5</v>
      </c>
      <c r="C4147" t="str">
        <f>VLOOKUP(B4147,Data_Dictionary!$F$326:$I$589,3,FALSE)</f>
        <v>Antigua y Barbuda</v>
      </c>
      <c r="D4147" t="str">
        <f>VLOOKUP(B4147,Data_Dictionary!$F$326:$I$589,4,FALSE)</f>
        <v>AG</v>
      </c>
      <c r="E4147" t="s">
        <v>23</v>
      </c>
      <c r="F4147" t="str">
        <f>VLOOKUP(E4147,Sex!$B$2:$C$5,2,FALSE)</f>
        <v>Hombres</v>
      </c>
      <c r="G4147" t="s">
        <v>36</v>
      </c>
      <c r="H4147">
        <v>179</v>
      </c>
    </row>
    <row r="4148" spans="1:8" x14ac:dyDescent="0.25">
      <c r="A4148">
        <v>2000</v>
      </c>
      <c r="B4148" t="s">
        <v>5</v>
      </c>
      <c r="C4148" t="str">
        <f>VLOOKUP(B4148,Data_Dictionary!$F$326:$I$589,3,FALSE)</f>
        <v>Antigua y Barbuda</v>
      </c>
      <c r="D4148" t="str">
        <f>VLOOKUP(B4148,Data_Dictionary!$F$326:$I$589,4,FALSE)</f>
        <v>AG</v>
      </c>
      <c r="E4148" t="s">
        <v>23</v>
      </c>
      <c r="F4148" t="str">
        <f>VLOOKUP(E4148,Sex!$B$2:$C$5,2,FALSE)</f>
        <v>Hombres</v>
      </c>
      <c r="G4148" t="s">
        <v>36</v>
      </c>
      <c r="H4148">
        <v>240</v>
      </c>
    </row>
    <row r="4149" spans="1:8" x14ac:dyDescent="0.25">
      <c r="A4149">
        <v>2005</v>
      </c>
      <c r="B4149" t="s">
        <v>5</v>
      </c>
      <c r="C4149" t="str">
        <f>VLOOKUP(B4149,Data_Dictionary!$F$326:$I$589,3,FALSE)</f>
        <v>Antigua y Barbuda</v>
      </c>
      <c r="D4149" t="str">
        <f>VLOOKUP(B4149,Data_Dictionary!$F$326:$I$589,4,FALSE)</f>
        <v>AG</v>
      </c>
      <c r="E4149" t="s">
        <v>23</v>
      </c>
      <c r="F4149" t="str">
        <f>VLOOKUP(E4149,Sex!$B$2:$C$5,2,FALSE)</f>
        <v>Hombres</v>
      </c>
      <c r="G4149" t="s">
        <v>36</v>
      </c>
      <c r="H4149">
        <v>273</v>
      </c>
    </row>
    <row r="4150" spans="1:8" x14ac:dyDescent="0.25">
      <c r="A4150">
        <v>2010</v>
      </c>
      <c r="B4150" t="s">
        <v>5</v>
      </c>
      <c r="C4150" t="str">
        <f>VLOOKUP(B4150,Data_Dictionary!$F$326:$I$589,3,FALSE)</f>
        <v>Antigua y Barbuda</v>
      </c>
      <c r="D4150" t="str">
        <f>VLOOKUP(B4150,Data_Dictionary!$F$326:$I$589,4,FALSE)</f>
        <v>AG</v>
      </c>
      <c r="E4150" t="s">
        <v>23</v>
      </c>
      <c r="F4150" t="str">
        <f>VLOOKUP(E4150,Sex!$B$2:$C$5,2,FALSE)</f>
        <v>Hombres</v>
      </c>
      <c r="G4150" t="s">
        <v>36</v>
      </c>
      <c r="H4150">
        <v>370</v>
      </c>
    </row>
    <row r="4151" spans="1:8" x14ac:dyDescent="0.25">
      <c r="A4151">
        <v>2015</v>
      </c>
      <c r="B4151" t="s">
        <v>5</v>
      </c>
      <c r="C4151" t="str">
        <f>VLOOKUP(B4151,Data_Dictionary!$F$326:$I$589,3,FALSE)</f>
        <v>Antigua y Barbuda</v>
      </c>
      <c r="D4151" t="str">
        <f>VLOOKUP(B4151,Data_Dictionary!$F$326:$I$589,4,FALSE)</f>
        <v>AG</v>
      </c>
      <c r="E4151" t="s">
        <v>23</v>
      </c>
      <c r="F4151" t="str">
        <f>VLOOKUP(E4151,Sex!$B$2:$C$5,2,FALSE)</f>
        <v>Hombres</v>
      </c>
      <c r="G4151" t="s">
        <v>36</v>
      </c>
      <c r="H4151">
        <v>508</v>
      </c>
    </row>
    <row r="4152" spans="1:8" x14ac:dyDescent="0.25">
      <c r="A4152">
        <v>2020</v>
      </c>
      <c r="B4152" t="s">
        <v>5</v>
      </c>
      <c r="C4152" t="str">
        <f>VLOOKUP(B4152,Data_Dictionary!$F$326:$I$589,3,FALSE)</f>
        <v>Antigua y Barbuda</v>
      </c>
      <c r="D4152" t="str">
        <f>VLOOKUP(B4152,Data_Dictionary!$F$326:$I$589,4,FALSE)</f>
        <v>AG</v>
      </c>
      <c r="E4152" t="s">
        <v>23</v>
      </c>
      <c r="F4152" t="str">
        <f>VLOOKUP(E4152,Sex!$B$2:$C$5,2,FALSE)</f>
        <v>Hombres</v>
      </c>
      <c r="G4152" t="s">
        <v>36</v>
      </c>
      <c r="H4152">
        <v>823</v>
      </c>
    </row>
    <row r="4153" spans="1:8" x14ac:dyDescent="0.25">
      <c r="A4153">
        <v>1990</v>
      </c>
      <c r="B4153" t="s">
        <v>8</v>
      </c>
      <c r="C4153" t="str">
        <f>VLOOKUP(B4153,Data_Dictionary!$F$326:$I$589,3,FALSE)</f>
        <v>Cuba</v>
      </c>
      <c r="D4153" t="str">
        <f>VLOOKUP(B4153,Data_Dictionary!$F$326:$I$589,4,FALSE)</f>
        <v>CU</v>
      </c>
      <c r="E4153" t="s">
        <v>23</v>
      </c>
      <c r="F4153" t="str">
        <f>VLOOKUP(E4153,Sex!$B$2:$C$5,2,FALSE)</f>
        <v>Hombres</v>
      </c>
      <c r="G4153" t="s">
        <v>36</v>
      </c>
      <c r="H4153">
        <v>2775</v>
      </c>
    </row>
    <row r="4154" spans="1:8" x14ac:dyDescent="0.25">
      <c r="A4154">
        <v>1995</v>
      </c>
      <c r="B4154" t="s">
        <v>8</v>
      </c>
      <c r="C4154" t="str">
        <f>VLOOKUP(B4154,Data_Dictionary!$F$326:$I$589,3,FALSE)</f>
        <v>Cuba</v>
      </c>
      <c r="D4154" t="str">
        <f>VLOOKUP(B4154,Data_Dictionary!$F$326:$I$589,4,FALSE)</f>
        <v>CU</v>
      </c>
      <c r="E4154" t="s">
        <v>23</v>
      </c>
      <c r="F4154" t="str">
        <f>VLOOKUP(E4154,Sex!$B$2:$C$5,2,FALSE)</f>
        <v>Hombres</v>
      </c>
      <c r="G4154" t="s">
        <v>36</v>
      </c>
      <c r="H4154">
        <v>1628</v>
      </c>
    </row>
    <row r="4155" spans="1:8" x14ac:dyDescent="0.25">
      <c r="A4155">
        <v>2000</v>
      </c>
      <c r="B4155" t="s">
        <v>8</v>
      </c>
      <c r="C4155" t="str">
        <f>VLOOKUP(B4155,Data_Dictionary!$F$326:$I$589,3,FALSE)</f>
        <v>Cuba</v>
      </c>
      <c r="D4155" t="str">
        <f>VLOOKUP(B4155,Data_Dictionary!$F$326:$I$589,4,FALSE)</f>
        <v>CU</v>
      </c>
      <c r="E4155" t="s">
        <v>23</v>
      </c>
      <c r="F4155" t="str">
        <f>VLOOKUP(E4155,Sex!$B$2:$C$5,2,FALSE)</f>
        <v>Hombres</v>
      </c>
      <c r="G4155" t="s">
        <v>36</v>
      </c>
      <c r="H4155">
        <v>418</v>
      </c>
    </row>
    <row r="4156" spans="1:8" x14ac:dyDescent="0.25">
      <c r="A4156">
        <v>2005</v>
      </c>
      <c r="B4156" t="s">
        <v>8</v>
      </c>
      <c r="C4156" t="str">
        <f>VLOOKUP(B4156,Data_Dictionary!$F$326:$I$589,3,FALSE)</f>
        <v>Cuba</v>
      </c>
      <c r="D4156" t="str">
        <f>VLOOKUP(B4156,Data_Dictionary!$F$326:$I$589,4,FALSE)</f>
        <v>CU</v>
      </c>
      <c r="E4156" t="s">
        <v>23</v>
      </c>
      <c r="F4156" t="str">
        <f>VLOOKUP(E4156,Sex!$B$2:$C$5,2,FALSE)</f>
        <v>Hombres</v>
      </c>
      <c r="G4156" t="s">
        <v>36</v>
      </c>
      <c r="H4156">
        <v>331</v>
      </c>
    </row>
    <row r="4157" spans="1:8" x14ac:dyDescent="0.25">
      <c r="A4157">
        <v>2010</v>
      </c>
      <c r="B4157" t="s">
        <v>8</v>
      </c>
      <c r="C4157" t="str">
        <f>VLOOKUP(B4157,Data_Dictionary!$F$326:$I$589,3,FALSE)</f>
        <v>Cuba</v>
      </c>
      <c r="D4157" t="str">
        <f>VLOOKUP(B4157,Data_Dictionary!$F$326:$I$589,4,FALSE)</f>
        <v>CU</v>
      </c>
      <c r="E4157" t="s">
        <v>23</v>
      </c>
      <c r="F4157" t="str">
        <f>VLOOKUP(E4157,Sex!$B$2:$C$5,2,FALSE)</f>
        <v>Hombres</v>
      </c>
      <c r="G4157" t="s">
        <v>36</v>
      </c>
      <c r="H4157">
        <v>161</v>
      </c>
    </row>
    <row r="4158" spans="1:8" x14ac:dyDescent="0.25">
      <c r="A4158">
        <v>2015</v>
      </c>
      <c r="B4158" t="s">
        <v>8</v>
      </c>
      <c r="C4158" t="str">
        <f>VLOOKUP(B4158,Data_Dictionary!$F$326:$I$589,3,FALSE)</f>
        <v>Cuba</v>
      </c>
      <c r="D4158" t="str">
        <f>VLOOKUP(B4158,Data_Dictionary!$F$326:$I$589,4,FALSE)</f>
        <v>CU</v>
      </c>
      <c r="E4158" t="s">
        <v>23</v>
      </c>
      <c r="F4158" t="str">
        <f>VLOOKUP(E4158,Sex!$B$2:$C$5,2,FALSE)</f>
        <v>Hombres</v>
      </c>
      <c r="G4158" t="s">
        <v>36</v>
      </c>
      <c r="H4158">
        <v>31</v>
      </c>
    </row>
    <row r="4159" spans="1:8" x14ac:dyDescent="0.25">
      <c r="A4159">
        <v>2020</v>
      </c>
      <c r="B4159" t="s">
        <v>8</v>
      </c>
      <c r="C4159" t="str">
        <f>VLOOKUP(B4159,Data_Dictionary!$F$326:$I$589,3,FALSE)</f>
        <v>Cuba</v>
      </c>
      <c r="D4159" t="str">
        <f>VLOOKUP(B4159,Data_Dictionary!$F$326:$I$589,4,FALSE)</f>
        <v>CU</v>
      </c>
      <c r="E4159" t="s">
        <v>23</v>
      </c>
      <c r="F4159" t="str">
        <f>VLOOKUP(E4159,Sex!$B$2:$C$5,2,FALSE)</f>
        <v>Hombres</v>
      </c>
      <c r="G4159" t="s">
        <v>36</v>
      </c>
      <c r="H4159">
        <v>21</v>
      </c>
    </row>
    <row r="4160" spans="1:8" x14ac:dyDescent="0.25">
      <c r="A4160">
        <v>1990</v>
      </c>
      <c r="B4160" t="s">
        <v>9</v>
      </c>
      <c r="C4160" t="str">
        <f>VLOOKUP(B4160,Data_Dictionary!$F$326:$I$589,3,FALSE)</f>
        <v>República Dominicana</v>
      </c>
      <c r="D4160" t="str">
        <f>VLOOKUP(B4160,Data_Dictionary!$F$326:$I$589,4,FALSE)</f>
        <v>DO</v>
      </c>
      <c r="E4160" t="s">
        <v>23</v>
      </c>
      <c r="F4160" t="str">
        <f>VLOOKUP(E4160,Sex!$B$2:$C$5,2,FALSE)</f>
        <v>Hombres</v>
      </c>
      <c r="G4160" t="s">
        <v>36</v>
      </c>
      <c r="H4160">
        <v>3976</v>
      </c>
    </row>
    <row r="4161" spans="1:8" x14ac:dyDescent="0.25">
      <c r="A4161">
        <v>1995</v>
      </c>
      <c r="B4161" t="s">
        <v>9</v>
      </c>
      <c r="C4161" t="str">
        <f>VLOOKUP(B4161,Data_Dictionary!$F$326:$I$589,3,FALSE)</f>
        <v>República Dominicana</v>
      </c>
      <c r="D4161" t="str">
        <f>VLOOKUP(B4161,Data_Dictionary!$F$326:$I$589,4,FALSE)</f>
        <v>DO</v>
      </c>
      <c r="E4161" t="s">
        <v>23</v>
      </c>
      <c r="F4161" t="str">
        <f>VLOOKUP(E4161,Sex!$B$2:$C$5,2,FALSE)</f>
        <v>Hombres</v>
      </c>
      <c r="G4161" t="s">
        <v>36</v>
      </c>
      <c r="H4161">
        <v>4040</v>
      </c>
    </row>
    <row r="4162" spans="1:8" x14ac:dyDescent="0.25">
      <c r="A4162">
        <v>2000</v>
      </c>
      <c r="B4162" t="s">
        <v>9</v>
      </c>
      <c r="C4162" t="str">
        <f>VLOOKUP(B4162,Data_Dictionary!$F$326:$I$589,3,FALSE)</f>
        <v>República Dominicana</v>
      </c>
      <c r="D4162" t="str">
        <f>VLOOKUP(B4162,Data_Dictionary!$F$326:$I$589,4,FALSE)</f>
        <v>DO</v>
      </c>
      <c r="E4162" t="s">
        <v>23</v>
      </c>
      <c r="F4162" t="str">
        <f>VLOOKUP(E4162,Sex!$B$2:$C$5,2,FALSE)</f>
        <v>Hombres</v>
      </c>
      <c r="G4162" t="s">
        <v>36</v>
      </c>
      <c r="H4162">
        <v>4711</v>
      </c>
    </row>
    <row r="4163" spans="1:8" x14ac:dyDescent="0.25">
      <c r="A4163">
        <v>2005</v>
      </c>
      <c r="B4163" t="s">
        <v>9</v>
      </c>
      <c r="C4163" t="str">
        <f>VLOOKUP(B4163,Data_Dictionary!$F$326:$I$589,3,FALSE)</f>
        <v>República Dominicana</v>
      </c>
      <c r="D4163" t="str">
        <f>VLOOKUP(B4163,Data_Dictionary!$F$326:$I$589,4,FALSE)</f>
        <v>DO</v>
      </c>
      <c r="E4163" t="s">
        <v>23</v>
      </c>
      <c r="F4163" t="str">
        <f>VLOOKUP(E4163,Sex!$B$2:$C$5,2,FALSE)</f>
        <v>Hombres</v>
      </c>
      <c r="G4163" t="s">
        <v>36</v>
      </c>
      <c r="H4163">
        <v>6097</v>
      </c>
    </row>
    <row r="4164" spans="1:8" x14ac:dyDescent="0.25">
      <c r="A4164">
        <v>2010</v>
      </c>
      <c r="B4164" t="s">
        <v>9</v>
      </c>
      <c r="C4164" t="str">
        <f>VLOOKUP(B4164,Data_Dictionary!$F$326:$I$589,3,FALSE)</f>
        <v>República Dominicana</v>
      </c>
      <c r="D4164" t="str">
        <f>VLOOKUP(B4164,Data_Dictionary!$F$326:$I$589,4,FALSE)</f>
        <v>DO</v>
      </c>
      <c r="E4164" t="s">
        <v>23</v>
      </c>
      <c r="F4164" t="str">
        <f>VLOOKUP(E4164,Sex!$B$2:$C$5,2,FALSE)</f>
        <v>Hombres</v>
      </c>
      <c r="G4164" t="s">
        <v>36</v>
      </c>
      <c r="H4164">
        <v>5585</v>
      </c>
    </row>
    <row r="4165" spans="1:8" x14ac:dyDescent="0.25">
      <c r="A4165">
        <v>2015</v>
      </c>
      <c r="B4165" t="s">
        <v>9</v>
      </c>
      <c r="C4165" t="str">
        <f>VLOOKUP(B4165,Data_Dictionary!$F$326:$I$589,3,FALSE)</f>
        <v>República Dominicana</v>
      </c>
      <c r="D4165" t="str">
        <f>VLOOKUP(B4165,Data_Dictionary!$F$326:$I$589,4,FALSE)</f>
        <v>DO</v>
      </c>
      <c r="E4165" t="s">
        <v>23</v>
      </c>
      <c r="F4165" t="str">
        <f>VLOOKUP(E4165,Sex!$B$2:$C$5,2,FALSE)</f>
        <v>Hombres</v>
      </c>
      <c r="G4165" t="s">
        <v>36</v>
      </c>
      <c r="H4165">
        <v>6526</v>
      </c>
    </row>
    <row r="4166" spans="1:8" x14ac:dyDescent="0.25">
      <c r="A4166">
        <v>2020</v>
      </c>
      <c r="B4166" t="s">
        <v>9</v>
      </c>
      <c r="C4166" t="str">
        <f>VLOOKUP(B4166,Data_Dictionary!$F$326:$I$589,3,FALSE)</f>
        <v>República Dominicana</v>
      </c>
      <c r="D4166" t="str">
        <f>VLOOKUP(B4166,Data_Dictionary!$F$326:$I$589,4,FALSE)</f>
        <v>DO</v>
      </c>
      <c r="E4166" t="s">
        <v>23</v>
      </c>
      <c r="F4166" t="str">
        <f>VLOOKUP(E4166,Sex!$B$2:$C$5,2,FALSE)</f>
        <v>Hombres</v>
      </c>
      <c r="G4166" t="s">
        <v>36</v>
      </c>
      <c r="H4166">
        <v>5921</v>
      </c>
    </row>
    <row r="4167" spans="1:8" x14ac:dyDescent="0.25">
      <c r="A4167">
        <v>1990</v>
      </c>
      <c r="B4167" t="s">
        <v>10</v>
      </c>
      <c r="C4167" t="str">
        <f>VLOOKUP(B4167,Data_Dictionary!$F$326:$I$589,3,FALSE)</f>
        <v>Costa Rica</v>
      </c>
      <c r="D4167" t="str">
        <f>VLOOKUP(B4167,Data_Dictionary!$F$326:$I$589,4,FALSE)</f>
        <v>CR</v>
      </c>
      <c r="E4167" t="s">
        <v>23</v>
      </c>
      <c r="F4167" t="str">
        <f>VLOOKUP(E4167,Sex!$B$2:$C$5,2,FALSE)</f>
        <v>Hombres</v>
      </c>
      <c r="G4167" t="s">
        <v>36</v>
      </c>
      <c r="H4167">
        <v>5283</v>
      </c>
    </row>
    <row r="4168" spans="1:8" x14ac:dyDescent="0.25">
      <c r="A4168">
        <v>1995</v>
      </c>
      <c r="B4168" t="s">
        <v>10</v>
      </c>
      <c r="C4168" t="str">
        <f>VLOOKUP(B4168,Data_Dictionary!$F$326:$I$589,3,FALSE)</f>
        <v>Costa Rica</v>
      </c>
      <c r="D4168" t="str">
        <f>VLOOKUP(B4168,Data_Dictionary!$F$326:$I$589,4,FALSE)</f>
        <v>CR</v>
      </c>
      <c r="E4168" t="s">
        <v>23</v>
      </c>
      <c r="F4168" t="str">
        <f>VLOOKUP(E4168,Sex!$B$2:$C$5,2,FALSE)</f>
        <v>Hombres</v>
      </c>
      <c r="G4168" t="s">
        <v>36</v>
      </c>
      <c r="H4168">
        <v>4401</v>
      </c>
    </row>
    <row r="4169" spans="1:8" x14ac:dyDescent="0.25">
      <c r="A4169">
        <v>2000</v>
      </c>
      <c r="B4169" t="s">
        <v>10</v>
      </c>
      <c r="C4169" t="str">
        <f>VLOOKUP(B4169,Data_Dictionary!$F$326:$I$589,3,FALSE)</f>
        <v>Costa Rica</v>
      </c>
      <c r="D4169" t="str">
        <f>VLOOKUP(B4169,Data_Dictionary!$F$326:$I$589,4,FALSE)</f>
        <v>CR</v>
      </c>
      <c r="E4169" t="s">
        <v>23</v>
      </c>
      <c r="F4169" t="str">
        <f>VLOOKUP(E4169,Sex!$B$2:$C$5,2,FALSE)</f>
        <v>Hombres</v>
      </c>
      <c r="G4169" t="s">
        <v>36</v>
      </c>
      <c r="H4169">
        <v>3566</v>
      </c>
    </row>
    <row r="4170" spans="1:8" x14ac:dyDescent="0.25">
      <c r="A4170">
        <v>2005</v>
      </c>
      <c r="B4170" t="s">
        <v>10</v>
      </c>
      <c r="C4170" t="str">
        <f>VLOOKUP(B4170,Data_Dictionary!$F$326:$I$589,3,FALSE)</f>
        <v>Costa Rica</v>
      </c>
      <c r="D4170" t="str">
        <f>VLOOKUP(B4170,Data_Dictionary!$F$326:$I$589,4,FALSE)</f>
        <v>CR</v>
      </c>
      <c r="E4170" t="s">
        <v>23</v>
      </c>
      <c r="F4170" t="str">
        <f>VLOOKUP(E4170,Sex!$B$2:$C$5,2,FALSE)</f>
        <v>Hombres</v>
      </c>
      <c r="G4170" t="s">
        <v>36</v>
      </c>
      <c r="H4170">
        <v>4832</v>
      </c>
    </row>
    <row r="4171" spans="1:8" x14ac:dyDescent="0.25">
      <c r="A4171">
        <v>2010</v>
      </c>
      <c r="B4171" t="s">
        <v>10</v>
      </c>
      <c r="C4171" t="str">
        <f>VLOOKUP(B4171,Data_Dictionary!$F$326:$I$589,3,FALSE)</f>
        <v>Costa Rica</v>
      </c>
      <c r="D4171" t="str">
        <f>VLOOKUP(B4171,Data_Dictionary!$F$326:$I$589,4,FALSE)</f>
        <v>CR</v>
      </c>
      <c r="E4171" t="s">
        <v>23</v>
      </c>
      <c r="F4171" t="str">
        <f>VLOOKUP(E4171,Sex!$B$2:$C$5,2,FALSE)</f>
        <v>Hombres</v>
      </c>
      <c r="G4171" t="s">
        <v>36</v>
      </c>
      <c r="H4171">
        <v>6071</v>
      </c>
    </row>
    <row r="4172" spans="1:8" x14ac:dyDescent="0.25">
      <c r="A4172">
        <v>2015</v>
      </c>
      <c r="B4172" t="s">
        <v>10</v>
      </c>
      <c r="C4172" t="str">
        <f>VLOOKUP(B4172,Data_Dictionary!$F$326:$I$589,3,FALSE)</f>
        <v>Costa Rica</v>
      </c>
      <c r="D4172" t="str">
        <f>VLOOKUP(B4172,Data_Dictionary!$F$326:$I$589,4,FALSE)</f>
        <v>CR</v>
      </c>
      <c r="E4172" t="s">
        <v>23</v>
      </c>
      <c r="F4172" t="str">
        <f>VLOOKUP(E4172,Sex!$B$2:$C$5,2,FALSE)</f>
        <v>Hombres</v>
      </c>
      <c r="G4172" t="s">
        <v>36</v>
      </c>
      <c r="H4172">
        <v>7166</v>
      </c>
    </row>
    <row r="4173" spans="1:8" x14ac:dyDescent="0.25">
      <c r="A4173">
        <v>2020</v>
      </c>
      <c r="B4173" t="s">
        <v>10</v>
      </c>
      <c r="C4173" t="str">
        <f>VLOOKUP(B4173,Data_Dictionary!$F$326:$I$589,3,FALSE)</f>
        <v>Costa Rica</v>
      </c>
      <c r="D4173" t="str">
        <f>VLOOKUP(B4173,Data_Dictionary!$F$326:$I$589,4,FALSE)</f>
        <v>CR</v>
      </c>
      <c r="E4173" t="s">
        <v>23</v>
      </c>
      <c r="F4173" t="str">
        <f>VLOOKUP(E4173,Sex!$B$2:$C$5,2,FALSE)</f>
        <v>Hombres</v>
      </c>
      <c r="G4173" t="s">
        <v>36</v>
      </c>
      <c r="H4173">
        <v>9352</v>
      </c>
    </row>
    <row r="4174" spans="1:8" x14ac:dyDescent="0.25">
      <c r="A4174">
        <v>1990</v>
      </c>
      <c r="B4174" t="s">
        <v>11</v>
      </c>
      <c r="C4174" t="str">
        <f>VLOOKUP(B4174,Data_Dictionary!$F$326:$I$589,3,FALSE)</f>
        <v>El Salvador</v>
      </c>
      <c r="D4174" t="str">
        <f>VLOOKUP(B4174,Data_Dictionary!$F$326:$I$589,4,FALSE)</f>
        <v>SV</v>
      </c>
      <c r="E4174" t="s">
        <v>23</v>
      </c>
      <c r="F4174" t="str">
        <f>VLOOKUP(E4174,Sex!$B$2:$C$5,2,FALSE)</f>
        <v>Hombres</v>
      </c>
      <c r="G4174" t="s">
        <v>36</v>
      </c>
      <c r="H4174">
        <v>567</v>
      </c>
    </row>
    <row r="4175" spans="1:8" x14ac:dyDescent="0.25">
      <c r="A4175">
        <v>1995</v>
      </c>
      <c r="B4175" t="s">
        <v>11</v>
      </c>
      <c r="C4175" t="str">
        <f>VLOOKUP(B4175,Data_Dictionary!$F$326:$I$589,3,FALSE)</f>
        <v>El Salvador</v>
      </c>
      <c r="D4175" t="str">
        <f>VLOOKUP(B4175,Data_Dictionary!$F$326:$I$589,4,FALSE)</f>
        <v>SV</v>
      </c>
      <c r="E4175" t="s">
        <v>23</v>
      </c>
      <c r="F4175" t="str">
        <f>VLOOKUP(E4175,Sex!$B$2:$C$5,2,FALSE)</f>
        <v>Hombres</v>
      </c>
      <c r="G4175" t="s">
        <v>36</v>
      </c>
      <c r="H4175">
        <v>462</v>
      </c>
    </row>
    <row r="4176" spans="1:8" x14ac:dyDescent="0.25">
      <c r="A4176">
        <v>2000</v>
      </c>
      <c r="B4176" t="s">
        <v>11</v>
      </c>
      <c r="C4176" t="str">
        <f>VLOOKUP(B4176,Data_Dictionary!$F$326:$I$589,3,FALSE)</f>
        <v>El Salvador</v>
      </c>
      <c r="D4176" t="str">
        <f>VLOOKUP(B4176,Data_Dictionary!$F$326:$I$589,4,FALSE)</f>
        <v>SV</v>
      </c>
      <c r="E4176" t="s">
        <v>23</v>
      </c>
      <c r="F4176" t="str">
        <f>VLOOKUP(E4176,Sex!$B$2:$C$5,2,FALSE)</f>
        <v>Hombres</v>
      </c>
      <c r="G4176" t="s">
        <v>36</v>
      </c>
      <c r="H4176">
        <v>401</v>
      </c>
    </row>
    <row r="4177" spans="1:8" x14ac:dyDescent="0.25">
      <c r="A4177">
        <v>2005</v>
      </c>
      <c r="B4177" t="s">
        <v>11</v>
      </c>
      <c r="C4177" t="str">
        <f>VLOOKUP(B4177,Data_Dictionary!$F$326:$I$589,3,FALSE)</f>
        <v>El Salvador</v>
      </c>
      <c r="D4177" t="str">
        <f>VLOOKUP(B4177,Data_Dictionary!$F$326:$I$589,4,FALSE)</f>
        <v>SV</v>
      </c>
      <c r="E4177" t="s">
        <v>23</v>
      </c>
      <c r="F4177" t="str">
        <f>VLOOKUP(E4177,Sex!$B$2:$C$5,2,FALSE)</f>
        <v>Hombres</v>
      </c>
      <c r="G4177" t="s">
        <v>36</v>
      </c>
      <c r="H4177">
        <v>412</v>
      </c>
    </row>
    <row r="4178" spans="1:8" x14ac:dyDescent="0.25">
      <c r="A4178">
        <v>2010</v>
      </c>
      <c r="B4178" t="s">
        <v>11</v>
      </c>
      <c r="C4178" t="str">
        <f>VLOOKUP(B4178,Data_Dictionary!$F$326:$I$589,3,FALSE)</f>
        <v>El Salvador</v>
      </c>
      <c r="D4178" t="str">
        <f>VLOOKUP(B4178,Data_Dictionary!$F$326:$I$589,4,FALSE)</f>
        <v>SV</v>
      </c>
      <c r="E4178" t="s">
        <v>23</v>
      </c>
      <c r="F4178" t="str">
        <f>VLOOKUP(E4178,Sex!$B$2:$C$5,2,FALSE)</f>
        <v>Hombres</v>
      </c>
      <c r="G4178" t="s">
        <v>36</v>
      </c>
      <c r="H4178">
        <v>444</v>
      </c>
    </row>
    <row r="4179" spans="1:8" x14ac:dyDescent="0.25">
      <c r="A4179">
        <v>2015</v>
      </c>
      <c r="B4179" t="s">
        <v>11</v>
      </c>
      <c r="C4179" t="str">
        <f>VLOOKUP(B4179,Data_Dictionary!$F$326:$I$589,3,FALSE)</f>
        <v>El Salvador</v>
      </c>
      <c r="D4179" t="str">
        <f>VLOOKUP(B4179,Data_Dictionary!$F$326:$I$589,4,FALSE)</f>
        <v>SV</v>
      </c>
      <c r="E4179" t="s">
        <v>23</v>
      </c>
      <c r="F4179" t="str">
        <f>VLOOKUP(E4179,Sex!$B$2:$C$5,2,FALSE)</f>
        <v>Hombres</v>
      </c>
      <c r="G4179" t="s">
        <v>36</v>
      </c>
      <c r="H4179">
        <v>477</v>
      </c>
    </row>
    <row r="4180" spans="1:8" x14ac:dyDescent="0.25">
      <c r="A4180">
        <v>2020</v>
      </c>
      <c r="B4180" t="s">
        <v>11</v>
      </c>
      <c r="C4180" t="str">
        <f>VLOOKUP(B4180,Data_Dictionary!$F$326:$I$589,3,FALSE)</f>
        <v>El Salvador</v>
      </c>
      <c r="D4180" t="str">
        <f>VLOOKUP(B4180,Data_Dictionary!$F$326:$I$589,4,FALSE)</f>
        <v>SV</v>
      </c>
      <c r="E4180" t="s">
        <v>23</v>
      </c>
      <c r="F4180" t="str">
        <f>VLOOKUP(E4180,Sex!$B$2:$C$5,2,FALSE)</f>
        <v>Hombres</v>
      </c>
      <c r="G4180" t="s">
        <v>36</v>
      </c>
      <c r="H4180">
        <v>611</v>
      </c>
    </row>
    <row r="4181" spans="1:8" x14ac:dyDescent="0.25">
      <c r="A4181">
        <v>1990</v>
      </c>
      <c r="B4181" t="s">
        <v>12</v>
      </c>
      <c r="C4181" t="str">
        <f>VLOOKUP(B4181,Data_Dictionary!$F$326:$I$589,3,FALSE)</f>
        <v>Honduras</v>
      </c>
      <c r="D4181" t="str">
        <f>VLOOKUP(B4181,Data_Dictionary!$F$326:$I$589,4,FALSE)</f>
        <v>HN</v>
      </c>
      <c r="E4181" t="s">
        <v>23</v>
      </c>
      <c r="F4181" t="str">
        <f>VLOOKUP(E4181,Sex!$B$2:$C$5,2,FALSE)</f>
        <v>Hombres</v>
      </c>
      <c r="G4181" t="s">
        <v>36</v>
      </c>
      <c r="H4181">
        <v>4296</v>
      </c>
    </row>
    <row r="4182" spans="1:8" x14ac:dyDescent="0.25">
      <c r="A4182">
        <v>1995</v>
      </c>
      <c r="B4182" t="s">
        <v>12</v>
      </c>
      <c r="C4182" t="str">
        <f>VLOOKUP(B4182,Data_Dictionary!$F$326:$I$589,3,FALSE)</f>
        <v>Honduras</v>
      </c>
      <c r="D4182" t="str">
        <f>VLOOKUP(B4182,Data_Dictionary!$F$326:$I$589,4,FALSE)</f>
        <v>HN</v>
      </c>
      <c r="E4182" t="s">
        <v>23</v>
      </c>
      <c r="F4182" t="str">
        <f>VLOOKUP(E4182,Sex!$B$2:$C$5,2,FALSE)</f>
        <v>Hombres</v>
      </c>
      <c r="G4182" t="s">
        <v>36</v>
      </c>
      <c r="H4182">
        <v>2431</v>
      </c>
    </row>
    <row r="4183" spans="1:8" x14ac:dyDescent="0.25">
      <c r="A4183">
        <v>2000</v>
      </c>
      <c r="B4183" t="s">
        <v>12</v>
      </c>
      <c r="C4183" t="str">
        <f>VLOOKUP(B4183,Data_Dictionary!$F$326:$I$589,3,FALSE)</f>
        <v>Honduras</v>
      </c>
      <c r="D4183" t="str">
        <f>VLOOKUP(B4183,Data_Dictionary!$F$326:$I$589,4,FALSE)</f>
        <v>HN</v>
      </c>
      <c r="E4183" t="s">
        <v>23</v>
      </c>
      <c r="F4183" t="str">
        <f>VLOOKUP(E4183,Sex!$B$2:$C$5,2,FALSE)</f>
        <v>Hombres</v>
      </c>
      <c r="G4183" t="s">
        <v>36</v>
      </c>
      <c r="H4183">
        <v>604</v>
      </c>
    </row>
    <row r="4184" spans="1:8" x14ac:dyDescent="0.25">
      <c r="A4184">
        <v>2005</v>
      </c>
      <c r="B4184" t="s">
        <v>12</v>
      </c>
      <c r="C4184" t="str">
        <f>VLOOKUP(B4184,Data_Dictionary!$F$326:$I$589,3,FALSE)</f>
        <v>Honduras</v>
      </c>
      <c r="D4184" t="str">
        <f>VLOOKUP(B4184,Data_Dictionary!$F$326:$I$589,4,FALSE)</f>
        <v>HN</v>
      </c>
      <c r="E4184" t="s">
        <v>23</v>
      </c>
      <c r="F4184" t="str">
        <f>VLOOKUP(E4184,Sex!$B$2:$C$5,2,FALSE)</f>
        <v>Hombres</v>
      </c>
      <c r="G4184" t="s">
        <v>36</v>
      </c>
      <c r="H4184">
        <v>654</v>
      </c>
    </row>
    <row r="4185" spans="1:8" x14ac:dyDescent="0.25">
      <c r="A4185">
        <v>2010</v>
      </c>
      <c r="B4185" t="s">
        <v>12</v>
      </c>
      <c r="C4185" t="str">
        <f>VLOOKUP(B4185,Data_Dictionary!$F$326:$I$589,3,FALSE)</f>
        <v>Honduras</v>
      </c>
      <c r="D4185" t="str">
        <f>VLOOKUP(B4185,Data_Dictionary!$F$326:$I$589,4,FALSE)</f>
        <v>HN</v>
      </c>
      <c r="E4185" t="s">
        <v>23</v>
      </c>
      <c r="F4185" t="str">
        <f>VLOOKUP(E4185,Sex!$B$2:$C$5,2,FALSE)</f>
        <v>Hombres</v>
      </c>
      <c r="G4185" t="s">
        <v>36</v>
      </c>
      <c r="H4185">
        <v>614</v>
      </c>
    </row>
    <row r="4186" spans="1:8" x14ac:dyDescent="0.25">
      <c r="A4186">
        <v>2015</v>
      </c>
      <c r="B4186" t="s">
        <v>12</v>
      </c>
      <c r="C4186" t="str">
        <f>VLOOKUP(B4186,Data_Dictionary!$F$326:$I$589,3,FALSE)</f>
        <v>Honduras</v>
      </c>
      <c r="D4186" t="str">
        <f>VLOOKUP(B4186,Data_Dictionary!$F$326:$I$589,4,FALSE)</f>
        <v>HN</v>
      </c>
      <c r="E4186" t="s">
        <v>23</v>
      </c>
      <c r="F4186" t="str">
        <f>VLOOKUP(E4186,Sex!$B$2:$C$5,2,FALSE)</f>
        <v>Hombres</v>
      </c>
      <c r="G4186" t="s">
        <v>36</v>
      </c>
      <c r="H4186">
        <v>836</v>
      </c>
    </row>
    <row r="4187" spans="1:8" x14ac:dyDescent="0.25">
      <c r="A4187">
        <v>2020</v>
      </c>
      <c r="B4187" t="s">
        <v>12</v>
      </c>
      <c r="C4187" t="str">
        <f>VLOOKUP(B4187,Data_Dictionary!$F$326:$I$589,3,FALSE)</f>
        <v>Honduras</v>
      </c>
      <c r="D4187" t="str">
        <f>VLOOKUP(B4187,Data_Dictionary!$F$326:$I$589,4,FALSE)</f>
        <v>HN</v>
      </c>
      <c r="E4187" t="s">
        <v>23</v>
      </c>
      <c r="F4187" t="str">
        <f>VLOOKUP(E4187,Sex!$B$2:$C$5,2,FALSE)</f>
        <v>Hombres</v>
      </c>
      <c r="G4187" t="s">
        <v>36</v>
      </c>
      <c r="H4187">
        <v>884</v>
      </c>
    </row>
    <row r="4188" spans="1:8" x14ac:dyDescent="0.25">
      <c r="A4188">
        <v>1990</v>
      </c>
      <c r="B4188" t="s">
        <v>13</v>
      </c>
      <c r="C4188" t="str">
        <f>VLOOKUP(B4188,Data_Dictionary!$F$326:$I$589,3,FALSE)</f>
        <v>México</v>
      </c>
      <c r="D4188" t="str">
        <f>VLOOKUP(B4188,Data_Dictionary!$F$326:$I$589,4,FALSE)</f>
        <v>MX</v>
      </c>
      <c r="E4188" t="s">
        <v>23</v>
      </c>
      <c r="F4188" t="str">
        <f>VLOOKUP(E4188,Sex!$B$2:$C$5,2,FALSE)</f>
        <v>Hombres</v>
      </c>
      <c r="G4188" t="s">
        <v>36</v>
      </c>
      <c r="H4188">
        <v>10355</v>
      </c>
    </row>
    <row r="4189" spans="1:8" x14ac:dyDescent="0.25">
      <c r="A4189">
        <v>1995</v>
      </c>
      <c r="B4189" t="s">
        <v>13</v>
      </c>
      <c r="C4189" t="str">
        <f>VLOOKUP(B4189,Data_Dictionary!$F$326:$I$589,3,FALSE)</f>
        <v>México</v>
      </c>
      <c r="D4189" t="str">
        <f>VLOOKUP(B4189,Data_Dictionary!$F$326:$I$589,4,FALSE)</f>
        <v>MX</v>
      </c>
      <c r="E4189" t="s">
        <v>23</v>
      </c>
      <c r="F4189" t="str">
        <f>VLOOKUP(E4189,Sex!$B$2:$C$5,2,FALSE)</f>
        <v>Hombres</v>
      </c>
      <c r="G4189" t="s">
        <v>36</v>
      </c>
      <c r="H4189">
        <v>7082</v>
      </c>
    </row>
    <row r="4190" spans="1:8" x14ac:dyDescent="0.25">
      <c r="A4190">
        <v>2000</v>
      </c>
      <c r="B4190" t="s">
        <v>13</v>
      </c>
      <c r="C4190" t="str">
        <f>VLOOKUP(B4190,Data_Dictionary!$F$326:$I$589,3,FALSE)</f>
        <v>México</v>
      </c>
      <c r="D4190" t="str">
        <f>VLOOKUP(B4190,Data_Dictionary!$F$326:$I$589,4,FALSE)</f>
        <v>MX</v>
      </c>
      <c r="E4190" t="s">
        <v>23</v>
      </c>
      <c r="F4190" t="str">
        <f>VLOOKUP(E4190,Sex!$B$2:$C$5,2,FALSE)</f>
        <v>Hombres</v>
      </c>
      <c r="G4190" t="s">
        <v>36</v>
      </c>
      <c r="H4190">
        <v>6251</v>
      </c>
    </row>
    <row r="4191" spans="1:8" x14ac:dyDescent="0.25">
      <c r="A4191">
        <v>2005</v>
      </c>
      <c r="B4191" t="s">
        <v>13</v>
      </c>
      <c r="C4191" t="str">
        <f>VLOOKUP(B4191,Data_Dictionary!$F$326:$I$589,3,FALSE)</f>
        <v>México</v>
      </c>
      <c r="D4191" t="str">
        <f>VLOOKUP(B4191,Data_Dictionary!$F$326:$I$589,4,FALSE)</f>
        <v>MX</v>
      </c>
      <c r="E4191" t="s">
        <v>23</v>
      </c>
      <c r="F4191" t="str">
        <f>VLOOKUP(E4191,Sex!$B$2:$C$5,2,FALSE)</f>
        <v>Hombres</v>
      </c>
      <c r="G4191" t="s">
        <v>36</v>
      </c>
      <c r="H4191">
        <v>9146</v>
      </c>
    </row>
    <row r="4192" spans="1:8" x14ac:dyDescent="0.25">
      <c r="A4192">
        <v>2010</v>
      </c>
      <c r="B4192" t="s">
        <v>13</v>
      </c>
      <c r="C4192" t="str">
        <f>VLOOKUP(B4192,Data_Dictionary!$F$326:$I$589,3,FALSE)</f>
        <v>México</v>
      </c>
      <c r="D4192" t="str">
        <f>VLOOKUP(B4192,Data_Dictionary!$F$326:$I$589,4,FALSE)</f>
        <v>MX</v>
      </c>
      <c r="E4192" t="s">
        <v>23</v>
      </c>
      <c r="F4192" t="str">
        <f>VLOOKUP(E4192,Sex!$B$2:$C$5,2,FALSE)</f>
        <v>Hombres</v>
      </c>
      <c r="G4192" t="s">
        <v>36</v>
      </c>
      <c r="H4192">
        <v>9307</v>
      </c>
    </row>
    <row r="4193" spans="1:8" x14ac:dyDescent="0.25">
      <c r="A4193">
        <v>2015</v>
      </c>
      <c r="B4193" t="s">
        <v>13</v>
      </c>
      <c r="C4193" t="str">
        <f>VLOOKUP(B4193,Data_Dictionary!$F$326:$I$589,3,FALSE)</f>
        <v>México</v>
      </c>
      <c r="D4193" t="str">
        <f>VLOOKUP(B4193,Data_Dictionary!$F$326:$I$589,4,FALSE)</f>
        <v>MX</v>
      </c>
      <c r="E4193" t="s">
        <v>23</v>
      </c>
      <c r="F4193" t="str">
        <f>VLOOKUP(E4193,Sex!$B$2:$C$5,2,FALSE)</f>
        <v>Hombres</v>
      </c>
      <c r="G4193" t="s">
        <v>36</v>
      </c>
      <c r="H4193">
        <v>9619</v>
      </c>
    </row>
    <row r="4194" spans="1:8" x14ac:dyDescent="0.25">
      <c r="A4194">
        <v>2020</v>
      </c>
      <c r="B4194" t="s">
        <v>13</v>
      </c>
      <c r="C4194" t="str">
        <f>VLOOKUP(B4194,Data_Dictionary!$F$326:$I$589,3,FALSE)</f>
        <v>México</v>
      </c>
      <c r="D4194" t="str">
        <f>VLOOKUP(B4194,Data_Dictionary!$F$326:$I$589,4,FALSE)</f>
        <v>MX</v>
      </c>
      <c r="E4194" t="s">
        <v>23</v>
      </c>
      <c r="F4194" t="str">
        <f>VLOOKUP(E4194,Sex!$B$2:$C$5,2,FALSE)</f>
        <v>Hombres</v>
      </c>
      <c r="G4194" t="s">
        <v>36</v>
      </c>
      <c r="H4194">
        <v>10868</v>
      </c>
    </row>
    <row r="4195" spans="1:8" x14ac:dyDescent="0.25">
      <c r="A4195">
        <v>1990</v>
      </c>
      <c r="B4195" t="s">
        <v>14</v>
      </c>
      <c r="C4195" t="str">
        <f>VLOOKUP(B4195,Data_Dictionary!$F$326:$I$589,3,FALSE)</f>
        <v>Argentina</v>
      </c>
      <c r="D4195" t="str">
        <f>VLOOKUP(B4195,Data_Dictionary!$F$326:$I$589,4,FALSE)</f>
        <v>AR</v>
      </c>
      <c r="E4195" t="s">
        <v>23</v>
      </c>
      <c r="F4195" t="str">
        <f>VLOOKUP(E4195,Sex!$B$2:$C$5,2,FALSE)</f>
        <v>Hombres</v>
      </c>
      <c r="G4195" t="s">
        <v>36</v>
      </c>
      <c r="H4195">
        <v>66114</v>
      </c>
    </row>
    <row r="4196" spans="1:8" x14ac:dyDescent="0.25">
      <c r="A4196">
        <v>1995</v>
      </c>
      <c r="B4196" t="s">
        <v>14</v>
      </c>
      <c r="C4196" t="str">
        <f>VLOOKUP(B4196,Data_Dictionary!$F$326:$I$589,3,FALSE)</f>
        <v>Argentina</v>
      </c>
      <c r="D4196" t="str">
        <f>VLOOKUP(B4196,Data_Dictionary!$F$326:$I$589,4,FALSE)</f>
        <v>AR</v>
      </c>
      <c r="E4196" t="s">
        <v>23</v>
      </c>
      <c r="F4196" t="str">
        <f>VLOOKUP(E4196,Sex!$B$2:$C$5,2,FALSE)</f>
        <v>Hombres</v>
      </c>
      <c r="G4196" t="s">
        <v>36</v>
      </c>
      <c r="H4196">
        <v>49714</v>
      </c>
    </row>
    <row r="4197" spans="1:8" x14ac:dyDescent="0.25">
      <c r="A4197">
        <v>2000</v>
      </c>
      <c r="B4197" t="s">
        <v>14</v>
      </c>
      <c r="C4197" t="str">
        <f>VLOOKUP(B4197,Data_Dictionary!$F$326:$I$589,3,FALSE)</f>
        <v>Argentina</v>
      </c>
      <c r="D4197" t="str">
        <f>VLOOKUP(B4197,Data_Dictionary!$F$326:$I$589,4,FALSE)</f>
        <v>AR</v>
      </c>
      <c r="E4197" t="s">
        <v>23</v>
      </c>
      <c r="F4197" t="str">
        <f>VLOOKUP(E4197,Sex!$B$2:$C$5,2,FALSE)</f>
        <v>Hombres</v>
      </c>
      <c r="G4197" t="s">
        <v>36</v>
      </c>
      <c r="H4197">
        <v>52271</v>
      </c>
    </row>
    <row r="4198" spans="1:8" x14ac:dyDescent="0.25">
      <c r="A4198">
        <v>2005</v>
      </c>
      <c r="B4198" t="s">
        <v>14</v>
      </c>
      <c r="C4198" t="str">
        <f>VLOOKUP(B4198,Data_Dictionary!$F$326:$I$589,3,FALSE)</f>
        <v>Argentina</v>
      </c>
      <c r="D4198" t="str">
        <f>VLOOKUP(B4198,Data_Dictionary!$F$326:$I$589,4,FALSE)</f>
        <v>AR</v>
      </c>
      <c r="E4198" t="s">
        <v>23</v>
      </c>
      <c r="F4198" t="str">
        <f>VLOOKUP(E4198,Sex!$B$2:$C$5,2,FALSE)</f>
        <v>Hombres</v>
      </c>
      <c r="G4198" t="s">
        <v>36</v>
      </c>
      <c r="H4198">
        <v>52880</v>
      </c>
    </row>
    <row r="4199" spans="1:8" x14ac:dyDescent="0.25">
      <c r="A4199">
        <v>2010</v>
      </c>
      <c r="B4199" t="s">
        <v>14</v>
      </c>
      <c r="C4199" t="str">
        <f>VLOOKUP(B4199,Data_Dictionary!$F$326:$I$589,3,FALSE)</f>
        <v>Argentina</v>
      </c>
      <c r="D4199" t="str">
        <f>VLOOKUP(B4199,Data_Dictionary!$F$326:$I$589,4,FALSE)</f>
        <v>AR</v>
      </c>
      <c r="E4199" t="s">
        <v>23</v>
      </c>
      <c r="F4199" t="str">
        <f>VLOOKUP(E4199,Sex!$B$2:$C$5,2,FALSE)</f>
        <v>Hombres</v>
      </c>
      <c r="G4199" t="s">
        <v>36</v>
      </c>
      <c r="H4199">
        <v>60847</v>
      </c>
    </row>
    <row r="4200" spans="1:8" x14ac:dyDescent="0.25">
      <c r="A4200">
        <v>2015</v>
      </c>
      <c r="B4200" t="s">
        <v>14</v>
      </c>
      <c r="C4200" t="str">
        <f>VLOOKUP(B4200,Data_Dictionary!$F$326:$I$589,3,FALSE)</f>
        <v>Argentina</v>
      </c>
      <c r="D4200" t="str">
        <f>VLOOKUP(B4200,Data_Dictionary!$F$326:$I$589,4,FALSE)</f>
        <v>AR</v>
      </c>
      <c r="E4200" t="s">
        <v>23</v>
      </c>
      <c r="F4200" t="str">
        <f>VLOOKUP(E4200,Sex!$B$2:$C$5,2,FALSE)</f>
        <v>Hombres</v>
      </c>
      <c r="G4200" t="s">
        <v>36</v>
      </c>
      <c r="H4200">
        <v>45605</v>
      </c>
    </row>
    <row r="4201" spans="1:8" x14ac:dyDescent="0.25">
      <c r="A4201">
        <v>2020</v>
      </c>
      <c r="B4201" t="s">
        <v>14</v>
      </c>
      <c r="C4201" t="str">
        <f>VLOOKUP(B4201,Data_Dictionary!$F$326:$I$589,3,FALSE)</f>
        <v>Argentina</v>
      </c>
      <c r="D4201" t="str">
        <f>VLOOKUP(B4201,Data_Dictionary!$F$326:$I$589,4,FALSE)</f>
        <v>AR</v>
      </c>
      <c r="E4201" t="s">
        <v>23</v>
      </c>
      <c r="F4201" t="str">
        <f>VLOOKUP(E4201,Sex!$B$2:$C$5,2,FALSE)</f>
        <v>Hombres</v>
      </c>
      <c r="G4201" t="s">
        <v>36</v>
      </c>
      <c r="H4201">
        <v>42190</v>
      </c>
    </row>
    <row r="4202" spans="1:8" x14ac:dyDescent="0.25">
      <c r="A4202">
        <v>1990</v>
      </c>
      <c r="B4202" t="s">
        <v>15</v>
      </c>
      <c r="C4202" t="str">
        <f>VLOOKUP(B4202,Data_Dictionary!$F$326:$I$589,3,FALSE)</f>
        <v>Brasil</v>
      </c>
      <c r="D4202" t="str">
        <f>VLOOKUP(B4202,Data_Dictionary!$F$326:$I$589,4,FALSE)</f>
        <v>BR</v>
      </c>
      <c r="E4202" t="s">
        <v>23</v>
      </c>
      <c r="F4202" t="str">
        <f>VLOOKUP(E4202,Sex!$B$2:$C$5,2,FALSE)</f>
        <v>Hombres</v>
      </c>
      <c r="G4202" t="s">
        <v>36</v>
      </c>
      <c r="H4202">
        <v>46686</v>
      </c>
    </row>
    <row r="4203" spans="1:8" x14ac:dyDescent="0.25">
      <c r="A4203">
        <v>1995</v>
      </c>
      <c r="B4203" t="s">
        <v>15</v>
      </c>
      <c r="C4203" t="str">
        <f>VLOOKUP(B4203,Data_Dictionary!$F$326:$I$589,3,FALSE)</f>
        <v>Brasil</v>
      </c>
      <c r="D4203" t="str">
        <f>VLOOKUP(B4203,Data_Dictionary!$F$326:$I$589,4,FALSE)</f>
        <v>BR</v>
      </c>
      <c r="E4203" t="s">
        <v>23</v>
      </c>
      <c r="F4203" t="str">
        <f>VLOOKUP(E4203,Sex!$B$2:$C$5,2,FALSE)</f>
        <v>Hombres</v>
      </c>
      <c r="G4203" t="s">
        <v>36</v>
      </c>
      <c r="H4203">
        <v>41147</v>
      </c>
    </row>
    <row r="4204" spans="1:8" x14ac:dyDescent="0.25">
      <c r="A4204">
        <v>2000</v>
      </c>
      <c r="B4204" t="s">
        <v>15</v>
      </c>
      <c r="C4204" t="str">
        <f>VLOOKUP(B4204,Data_Dictionary!$F$326:$I$589,3,FALSE)</f>
        <v>Brasil</v>
      </c>
      <c r="D4204" t="str">
        <f>VLOOKUP(B4204,Data_Dictionary!$F$326:$I$589,4,FALSE)</f>
        <v>BR</v>
      </c>
      <c r="E4204" t="s">
        <v>23</v>
      </c>
      <c r="F4204" t="str">
        <f>VLOOKUP(E4204,Sex!$B$2:$C$5,2,FALSE)</f>
        <v>Hombres</v>
      </c>
      <c r="G4204" t="s">
        <v>36</v>
      </c>
      <c r="H4204">
        <v>35377</v>
      </c>
    </row>
    <row r="4205" spans="1:8" x14ac:dyDescent="0.25">
      <c r="A4205">
        <v>2005</v>
      </c>
      <c r="B4205" t="s">
        <v>15</v>
      </c>
      <c r="C4205" t="str">
        <f>VLOOKUP(B4205,Data_Dictionary!$F$326:$I$589,3,FALSE)</f>
        <v>Brasil</v>
      </c>
      <c r="D4205" t="str">
        <f>VLOOKUP(B4205,Data_Dictionary!$F$326:$I$589,4,FALSE)</f>
        <v>BR</v>
      </c>
      <c r="E4205" t="s">
        <v>23</v>
      </c>
      <c r="F4205" t="str">
        <f>VLOOKUP(E4205,Sex!$B$2:$C$5,2,FALSE)</f>
        <v>Hombres</v>
      </c>
      <c r="G4205" t="s">
        <v>36</v>
      </c>
      <c r="H4205">
        <v>29757</v>
      </c>
    </row>
    <row r="4206" spans="1:8" x14ac:dyDescent="0.25">
      <c r="A4206">
        <v>2010</v>
      </c>
      <c r="B4206" t="s">
        <v>15</v>
      </c>
      <c r="C4206" t="str">
        <f>VLOOKUP(B4206,Data_Dictionary!$F$326:$I$589,3,FALSE)</f>
        <v>Brasil</v>
      </c>
      <c r="D4206" t="str">
        <f>VLOOKUP(B4206,Data_Dictionary!$F$326:$I$589,4,FALSE)</f>
        <v>BR</v>
      </c>
      <c r="E4206" t="s">
        <v>23</v>
      </c>
      <c r="F4206" t="str">
        <f>VLOOKUP(E4206,Sex!$B$2:$C$5,2,FALSE)</f>
        <v>Hombres</v>
      </c>
      <c r="G4206" t="s">
        <v>36</v>
      </c>
      <c r="H4206">
        <v>24712</v>
      </c>
    </row>
    <row r="4207" spans="1:8" x14ac:dyDescent="0.25">
      <c r="A4207">
        <v>2015</v>
      </c>
      <c r="B4207" t="s">
        <v>15</v>
      </c>
      <c r="C4207" t="str">
        <f>VLOOKUP(B4207,Data_Dictionary!$F$326:$I$589,3,FALSE)</f>
        <v>Brasil</v>
      </c>
      <c r="D4207" t="str">
        <f>VLOOKUP(B4207,Data_Dictionary!$F$326:$I$589,4,FALSE)</f>
        <v>BR</v>
      </c>
      <c r="E4207" t="s">
        <v>23</v>
      </c>
      <c r="F4207" t="str">
        <f>VLOOKUP(E4207,Sex!$B$2:$C$5,2,FALSE)</f>
        <v>Hombres</v>
      </c>
      <c r="G4207" t="s">
        <v>36</v>
      </c>
      <c r="H4207">
        <v>21914</v>
      </c>
    </row>
    <row r="4208" spans="1:8" x14ac:dyDescent="0.25">
      <c r="A4208">
        <v>2020</v>
      </c>
      <c r="B4208" t="s">
        <v>15</v>
      </c>
      <c r="C4208" t="str">
        <f>VLOOKUP(B4208,Data_Dictionary!$F$326:$I$589,3,FALSE)</f>
        <v>Brasil</v>
      </c>
      <c r="D4208" t="str">
        <f>VLOOKUP(B4208,Data_Dictionary!$F$326:$I$589,4,FALSE)</f>
        <v>BR</v>
      </c>
      <c r="E4208" t="s">
        <v>23</v>
      </c>
      <c r="F4208" t="str">
        <f>VLOOKUP(E4208,Sex!$B$2:$C$5,2,FALSE)</f>
        <v>Hombres</v>
      </c>
      <c r="G4208" t="s">
        <v>36</v>
      </c>
      <c r="H4208">
        <v>18955</v>
      </c>
    </row>
    <row r="4209" spans="1:8" x14ac:dyDescent="0.25">
      <c r="A4209">
        <v>1990</v>
      </c>
      <c r="B4209" t="s">
        <v>16</v>
      </c>
      <c r="C4209" t="str">
        <f>VLOOKUP(B4209,Data_Dictionary!$F$326:$I$589,3,FALSE)</f>
        <v>Chile</v>
      </c>
      <c r="D4209" t="str">
        <f>VLOOKUP(B4209,Data_Dictionary!$F$326:$I$589,4,FALSE)</f>
        <v>CL</v>
      </c>
      <c r="E4209" t="s">
        <v>23</v>
      </c>
      <c r="F4209" t="str">
        <f>VLOOKUP(E4209,Sex!$B$2:$C$5,2,FALSE)</f>
        <v>Hombres</v>
      </c>
      <c r="G4209" t="s">
        <v>36</v>
      </c>
      <c r="H4209">
        <v>2542</v>
      </c>
    </row>
    <row r="4210" spans="1:8" x14ac:dyDescent="0.25">
      <c r="A4210">
        <v>1995</v>
      </c>
      <c r="B4210" t="s">
        <v>16</v>
      </c>
      <c r="C4210" t="str">
        <f>VLOOKUP(B4210,Data_Dictionary!$F$326:$I$589,3,FALSE)</f>
        <v>Chile</v>
      </c>
      <c r="D4210" t="str">
        <f>VLOOKUP(B4210,Data_Dictionary!$F$326:$I$589,4,FALSE)</f>
        <v>CL</v>
      </c>
      <c r="E4210" t="s">
        <v>23</v>
      </c>
      <c r="F4210" t="str">
        <f>VLOOKUP(E4210,Sex!$B$2:$C$5,2,FALSE)</f>
        <v>Hombres</v>
      </c>
      <c r="G4210" t="s">
        <v>36</v>
      </c>
      <c r="H4210">
        <v>2764</v>
      </c>
    </row>
    <row r="4211" spans="1:8" x14ac:dyDescent="0.25">
      <c r="A4211">
        <v>2000</v>
      </c>
      <c r="B4211" t="s">
        <v>16</v>
      </c>
      <c r="C4211" t="str">
        <f>VLOOKUP(B4211,Data_Dictionary!$F$326:$I$589,3,FALSE)</f>
        <v>Chile</v>
      </c>
      <c r="D4211" t="str">
        <f>VLOOKUP(B4211,Data_Dictionary!$F$326:$I$589,4,FALSE)</f>
        <v>CL</v>
      </c>
      <c r="E4211" t="s">
        <v>23</v>
      </c>
      <c r="F4211" t="str">
        <f>VLOOKUP(E4211,Sex!$B$2:$C$5,2,FALSE)</f>
        <v>Hombres</v>
      </c>
      <c r="G4211" t="s">
        <v>36</v>
      </c>
      <c r="H4211">
        <v>2257</v>
      </c>
    </row>
    <row r="4212" spans="1:8" x14ac:dyDescent="0.25">
      <c r="A4212">
        <v>2005</v>
      </c>
      <c r="B4212" t="s">
        <v>16</v>
      </c>
      <c r="C4212" t="str">
        <f>VLOOKUP(B4212,Data_Dictionary!$F$326:$I$589,3,FALSE)</f>
        <v>Chile</v>
      </c>
      <c r="D4212" t="str">
        <f>VLOOKUP(B4212,Data_Dictionary!$F$326:$I$589,4,FALSE)</f>
        <v>CL</v>
      </c>
      <c r="E4212" t="s">
        <v>23</v>
      </c>
      <c r="F4212" t="str">
        <f>VLOOKUP(E4212,Sex!$B$2:$C$5,2,FALSE)</f>
        <v>Hombres</v>
      </c>
      <c r="G4212" t="s">
        <v>36</v>
      </c>
      <c r="H4212">
        <v>3706</v>
      </c>
    </row>
    <row r="4213" spans="1:8" x14ac:dyDescent="0.25">
      <c r="A4213">
        <v>2010</v>
      </c>
      <c r="B4213" t="s">
        <v>16</v>
      </c>
      <c r="C4213" t="str">
        <f>VLOOKUP(B4213,Data_Dictionary!$F$326:$I$589,3,FALSE)</f>
        <v>Chile</v>
      </c>
      <c r="D4213" t="str">
        <f>VLOOKUP(B4213,Data_Dictionary!$F$326:$I$589,4,FALSE)</f>
        <v>CL</v>
      </c>
      <c r="E4213" t="s">
        <v>23</v>
      </c>
      <c r="F4213" t="str">
        <f>VLOOKUP(E4213,Sex!$B$2:$C$5,2,FALSE)</f>
        <v>Hombres</v>
      </c>
      <c r="G4213" t="s">
        <v>36</v>
      </c>
      <c r="H4213">
        <v>6058</v>
      </c>
    </row>
    <row r="4214" spans="1:8" x14ac:dyDescent="0.25">
      <c r="A4214">
        <v>2015</v>
      </c>
      <c r="B4214" t="s">
        <v>16</v>
      </c>
      <c r="C4214" t="str">
        <f>VLOOKUP(B4214,Data_Dictionary!$F$326:$I$589,3,FALSE)</f>
        <v>Chile</v>
      </c>
      <c r="D4214" t="str">
        <f>VLOOKUP(B4214,Data_Dictionary!$F$326:$I$589,4,FALSE)</f>
        <v>CL</v>
      </c>
      <c r="E4214" t="s">
        <v>23</v>
      </c>
      <c r="F4214" t="str">
        <f>VLOOKUP(E4214,Sex!$B$2:$C$5,2,FALSE)</f>
        <v>Hombres</v>
      </c>
      <c r="G4214" t="s">
        <v>36</v>
      </c>
      <c r="H4214">
        <v>7004</v>
      </c>
    </row>
    <row r="4215" spans="1:8" x14ac:dyDescent="0.25">
      <c r="A4215">
        <v>2020</v>
      </c>
      <c r="B4215" t="s">
        <v>16</v>
      </c>
      <c r="C4215" t="str">
        <f>VLOOKUP(B4215,Data_Dictionary!$F$326:$I$589,3,FALSE)</f>
        <v>Chile</v>
      </c>
      <c r="D4215" t="str">
        <f>VLOOKUP(B4215,Data_Dictionary!$F$326:$I$589,4,FALSE)</f>
        <v>CL</v>
      </c>
      <c r="E4215" t="s">
        <v>23</v>
      </c>
      <c r="F4215" t="str">
        <f>VLOOKUP(E4215,Sex!$B$2:$C$5,2,FALSE)</f>
        <v>Hombres</v>
      </c>
      <c r="G4215" t="s">
        <v>36</v>
      </c>
      <c r="H4215">
        <v>12380</v>
      </c>
    </row>
    <row r="4216" spans="1:8" x14ac:dyDescent="0.25">
      <c r="A4216">
        <v>1990</v>
      </c>
      <c r="B4216" t="s">
        <v>17</v>
      </c>
      <c r="C4216" t="str">
        <f>VLOOKUP(B4216,Data_Dictionary!$F$326:$I$589,3,FALSE)</f>
        <v>Colombia</v>
      </c>
      <c r="D4216" t="str">
        <f>VLOOKUP(B4216,Data_Dictionary!$F$326:$I$589,4,FALSE)</f>
        <v>CO</v>
      </c>
      <c r="E4216" t="s">
        <v>23</v>
      </c>
      <c r="F4216" t="str">
        <f>VLOOKUP(E4216,Sex!$B$2:$C$5,2,FALSE)</f>
        <v>Hombres</v>
      </c>
      <c r="G4216" t="s">
        <v>36</v>
      </c>
      <c r="H4216">
        <v>1513</v>
      </c>
    </row>
    <row r="4217" spans="1:8" x14ac:dyDescent="0.25">
      <c r="A4217">
        <v>1995</v>
      </c>
      <c r="B4217" t="s">
        <v>17</v>
      </c>
      <c r="C4217" t="str">
        <f>VLOOKUP(B4217,Data_Dictionary!$F$326:$I$589,3,FALSE)</f>
        <v>Colombia</v>
      </c>
      <c r="D4217" t="str">
        <f>VLOOKUP(B4217,Data_Dictionary!$F$326:$I$589,4,FALSE)</f>
        <v>CO</v>
      </c>
      <c r="E4217" t="s">
        <v>23</v>
      </c>
      <c r="F4217" t="str">
        <f>VLOOKUP(E4217,Sex!$B$2:$C$5,2,FALSE)</f>
        <v>Hombres</v>
      </c>
      <c r="G4217" t="s">
        <v>36</v>
      </c>
      <c r="H4217">
        <v>1641</v>
      </c>
    </row>
    <row r="4218" spans="1:8" x14ac:dyDescent="0.25">
      <c r="A4218">
        <v>2000</v>
      </c>
      <c r="B4218" t="s">
        <v>17</v>
      </c>
      <c r="C4218" t="str">
        <f>VLOOKUP(B4218,Data_Dictionary!$F$326:$I$589,3,FALSE)</f>
        <v>Colombia</v>
      </c>
      <c r="D4218" t="str">
        <f>VLOOKUP(B4218,Data_Dictionary!$F$326:$I$589,4,FALSE)</f>
        <v>CO</v>
      </c>
      <c r="E4218" t="s">
        <v>23</v>
      </c>
      <c r="F4218" t="str">
        <f>VLOOKUP(E4218,Sex!$B$2:$C$5,2,FALSE)</f>
        <v>Hombres</v>
      </c>
      <c r="G4218" t="s">
        <v>36</v>
      </c>
      <c r="H4218">
        <v>1768</v>
      </c>
    </row>
    <row r="4219" spans="1:8" x14ac:dyDescent="0.25">
      <c r="A4219">
        <v>2005</v>
      </c>
      <c r="B4219" t="s">
        <v>17</v>
      </c>
      <c r="C4219" t="str">
        <f>VLOOKUP(B4219,Data_Dictionary!$F$326:$I$589,3,FALSE)</f>
        <v>Colombia</v>
      </c>
      <c r="D4219" t="str">
        <f>VLOOKUP(B4219,Data_Dictionary!$F$326:$I$589,4,FALSE)</f>
        <v>CO</v>
      </c>
      <c r="E4219" t="s">
        <v>23</v>
      </c>
      <c r="F4219" t="str">
        <f>VLOOKUP(E4219,Sex!$B$2:$C$5,2,FALSE)</f>
        <v>Hombres</v>
      </c>
      <c r="G4219" t="s">
        <v>36</v>
      </c>
      <c r="H4219">
        <v>1899</v>
      </c>
    </row>
    <row r="4220" spans="1:8" x14ac:dyDescent="0.25">
      <c r="A4220">
        <v>2010</v>
      </c>
      <c r="B4220" t="s">
        <v>17</v>
      </c>
      <c r="C4220" t="str">
        <f>VLOOKUP(B4220,Data_Dictionary!$F$326:$I$589,3,FALSE)</f>
        <v>Colombia</v>
      </c>
      <c r="D4220" t="str">
        <f>VLOOKUP(B4220,Data_Dictionary!$F$326:$I$589,4,FALSE)</f>
        <v>CO</v>
      </c>
      <c r="E4220" t="s">
        <v>23</v>
      </c>
      <c r="F4220" t="str">
        <f>VLOOKUP(E4220,Sex!$B$2:$C$5,2,FALSE)</f>
        <v>Hombres</v>
      </c>
      <c r="G4220" t="s">
        <v>36</v>
      </c>
      <c r="H4220">
        <v>1743</v>
      </c>
    </row>
    <row r="4221" spans="1:8" x14ac:dyDescent="0.25">
      <c r="A4221">
        <v>2015</v>
      </c>
      <c r="B4221" t="s">
        <v>17</v>
      </c>
      <c r="C4221" t="str">
        <f>VLOOKUP(B4221,Data_Dictionary!$F$326:$I$589,3,FALSE)</f>
        <v>Colombia</v>
      </c>
      <c r="D4221" t="str">
        <f>VLOOKUP(B4221,Data_Dictionary!$F$326:$I$589,4,FALSE)</f>
        <v>CO</v>
      </c>
      <c r="E4221" t="s">
        <v>23</v>
      </c>
      <c r="F4221" t="str">
        <f>VLOOKUP(E4221,Sex!$B$2:$C$5,2,FALSE)</f>
        <v>Hombres</v>
      </c>
      <c r="G4221" t="s">
        <v>36</v>
      </c>
      <c r="H4221">
        <v>1375</v>
      </c>
    </row>
    <row r="4222" spans="1:8" x14ac:dyDescent="0.25">
      <c r="A4222">
        <v>2020</v>
      </c>
      <c r="B4222" t="s">
        <v>17</v>
      </c>
      <c r="C4222" t="str">
        <f>VLOOKUP(B4222,Data_Dictionary!$F$326:$I$589,3,FALSE)</f>
        <v>Colombia</v>
      </c>
      <c r="D4222" t="str">
        <f>VLOOKUP(B4222,Data_Dictionary!$F$326:$I$589,4,FALSE)</f>
        <v>CO</v>
      </c>
      <c r="E4222" t="s">
        <v>23</v>
      </c>
      <c r="F4222" t="str">
        <f>VLOOKUP(E4222,Sex!$B$2:$C$5,2,FALSE)</f>
        <v>Hombres</v>
      </c>
      <c r="G4222" t="s">
        <v>36</v>
      </c>
      <c r="H4222">
        <v>10196</v>
      </c>
    </row>
    <row r="4223" spans="1:8" x14ac:dyDescent="0.25">
      <c r="A4223">
        <v>1990</v>
      </c>
      <c r="B4223" t="s">
        <v>18</v>
      </c>
      <c r="C4223" t="str">
        <f>VLOOKUP(B4223,Data_Dictionary!$F$326:$I$589,3,FALSE)</f>
        <v>Ecuador (el)</v>
      </c>
      <c r="D4223" t="str">
        <f>VLOOKUP(B4223,Data_Dictionary!$F$326:$I$589,4,FALSE)</f>
        <v>EC</v>
      </c>
      <c r="E4223" t="s">
        <v>23</v>
      </c>
      <c r="F4223" t="str">
        <f>VLOOKUP(E4223,Sex!$B$2:$C$5,2,FALSE)</f>
        <v>Hombres</v>
      </c>
      <c r="G4223" t="s">
        <v>36</v>
      </c>
      <c r="H4223">
        <v>1311</v>
      </c>
    </row>
    <row r="4224" spans="1:8" x14ac:dyDescent="0.25">
      <c r="A4224">
        <v>1995</v>
      </c>
      <c r="B4224" t="s">
        <v>18</v>
      </c>
      <c r="C4224" t="str">
        <f>VLOOKUP(B4224,Data_Dictionary!$F$326:$I$589,3,FALSE)</f>
        <v>Ecuador (el)</v>
      </c>
      <c r="D4224" t="str">
        <f>VLOOKUP(B4224,Data_Dictionary!$F$326:$I$589,4,FALSE)</f>
        <v>EC</v>
      </c>
      <c r="E4224" t="s">
        <v>23</v>
      </c>
      <c r="F4224" t="str">
        <f>VLOOKUP(E4224,Sex!$B$2:$C$5,2,FALSE)</f>
        <v>Hombres</v>
      </c>
      <c r="G4224" t="s">
        <v>36</v>
      </c>
      <c r="H4224">
        <v>1882</v>
      </c>
    </row>
    <row r="4225" spans="1:8" x14ac:dyDescent="0.25">
      <c r="A4225">
        <v>2000</v>
      </c>
      <c r="B4225" t="s">
        <v>18</v>
      </c>
      <c r="C4225" t="str">
        <f>VLOOKUP(B4225,Data_Dictionary!$F$326:$I$589,3,FALSE)</f>
        <v>Ecuador (el)</v>
      </c>
      <c r="D4225" t="str">
        <f>VLOOKUP(B4225,Data_Dictionary!$F$326:$I$589,4,FALSE)</f>
        <v>EC</v>
      </c>
      <c r="E4225" t="s">
        <v>23</v>
      </c>
      <c r="F4225" t="str">
        <f>VLOOKUP(E4225,Sex!$B$2:$C$5,2,FALSE)</f>
        <v>Hombres</v>
      </c>
      <c r="G4225" t="s">
        <v>36</v>
      </c>
      <c r="H4225">
        <v>2440</v>
      </c>
    </row>
    <row r="4226" spans="1:8" x14ac:dyDescent="0.25">
      <c r="A4226">
        <v>2005</v>
      </c>
      <c r="B4226" t="s">
        <v>18</v>
      </c>
      <c r="C4226" t="str">
        <f>VLOOKUP(B4226,Data_Dictionary!$F$326:$I$589,3,FALSE)</f>
        <v>Ecuador (el)</v>
      </c>
      <c r="D4226" t="str">
        <f>VLOOKUP(B4226,Data_Dictionary!$F$326:$I$589,4,FALSE)</f>
        <v>EC</v>
      </c>
      <c r="E4226" t="s">
        <v>23</v>
      </c>
      <c r="F4226" t="str">
        <f>VLOOKUP(E4226,Sex!$B$2:$C$5,2,FALSE)</f>
        <v>Hombres</v>
      </c>
      <c r="G4226" t="s">
        <v>36</v>
      </c>
      <c r="H4226">
        <v>2428</v>
      </c>
    </row>
    <row r="4227" spans="1:8" x14ac:dyDescent="0.25">
      <c r="A4227">
        <v>2010</v>
      </c>
      <c r="B4227" t="s">
        <v>18</v>
      </c>
      <c r="C4227" t="str">
        <f>VLOOKUP(B4227,Data_Dictionary!$F$326:$I$589,3,FALSE)</f>
        <v>Ecuador (el)</v>
      </c>
      <c r="D4227" t="str">
        <f>VLOOKUP(B4227,Data_Dictionary!$F$326:$I$589,4,FALSE)</f>
        <v>EC</v>
      </c>
      <c r="E4227" t="s">
        <v>23</v>
      </c>
      <c r="F4227" t="str">
        <f>VLOOKUP(E4227,Sex!$B$2:$C$5,2,FALSE)</f>
        <v>Hombres</v>
      </c>
      <c r="G4227" t="s">
        <v>36</v>
      </c>
      <c r="H4227">
        <v>4438</v>
      </c>
    </row>
    <row r="4228" spans="1:8" x14ac:dyDescent="0.25">
      <c r="A4228">
        <v>2015</v>
      </c>
      <c r="B4228" t="s">
        <v>18</v>
      </c>
      <c r="C4228" t="str">
        <f>VLOOKUP(B4228,Data_Dictionary!$F$326:$I$589,3,FALSE)</f>
        <v>Ecuador (el)</v>
      </c>
      <c r="D4228" t="str">
        <f>VLOOKUP(B4228,Data_Dictionary!$F$326:$I$589,4,FALSE)</f>
        <v>EC</v>
      </c>
      <c r="E4228" t="s">
        <v>23</v>
      </c>
      <c r="F4228" t="str">
        <f>VLOOKUP(E4228,Sex!$B$2:$C$5,2,FALSE)</f>
        <v>Hombres</v>
      </c>
      <c r="G4228" t="s">
        <v>36</v>
      </c>
      <c r="H4228">
        <v>4919</v>
      </c>
    </row>
    <row r="4229" spans="1:8" x14ac:dyDescent="0.25">
      <c r="A4229">
        <v>2020</v>
      </c>
      <c r="B4229" t="s">
        <v>18</v>
      </c>
      <c r="C4229" t="str">
        <f>VLOOKUP(B4229,Data_Dictionary!$F$326:$I$589,3,FALSE)</f>
        <v>Ecuador (el)</v>
      </c>
      <c r="D4229" t="str">
        <f>VLOOKUP(B4229,Data_Dictionary!$F$326:$I$589,4,FALSE)</f>
        <v>EC</v>
      </c>
      <c r="E4229" t="s">
        <v>23</v>
      </c>
      <c r="F4229" t="str">
        <f>VLOOKUP(E4229,Sex!$B$2:$C$5,2,FALSE)</f>
        <v>Hombres</v>
      </c>
      <c r="G4229" t="s">
        <v>36</v>
      </c>
      <c r="H4229">
        <v>8022</v>
      </c>
    </row>
    <row r="4230" spans="1:8" x14ac:dyDescent="0.25">
      <c r="A4230">
        <v>1990</v>
      </c>
      <c r="B4230" t="s">
        <v>19</v>
      </c>
      <c r="C4230" t="str">
        <f>VLOOKUP(B4230,Data_Dictionary!$F$326:$I$589,3,FALSE)</f>
        <v>Guyana</v>
      </c>
      <c r="D4230" t="str">
        <f>VLOOKUP(B4230,Data_Dictionary!$F$326:$I$589,4,FALSE)</f>
        <v>GY</v>
      </c>
      <c r="E4230" t="s">
        <v>23</v>
      </c>
      <c r="F4230" t="str">
        <f>VLOOKUP(E4230,Sex!$B$2:$C$5,2,FALSE)</f>
        <v>Hombres</v>
      </c>
      <c r="G4230" t="s">
        <v>36</v>
      </c>
      <c r="H4230">
        <v>90</v>
      </c>
    </row>
    <row r="4231" spans="1:8" x14ac:dyDescent="0.25">
      <c r="A4231">
        <v>1995</v>
      </c>
      <c r="B4231" t="s">
        <v>19</v>
      </c>
      <c r="C4231" t="str">
        <f>VLOOKUP(B4231,Data_Dictionary!$F$326:$I$589,3,FALSE)</f>
        <v>Guyana</v>
      </c>
      <c r="D4231" t="str">
        <f>VLOOKUP(B4231,Data_Dictionary!$F$326:$I$589,4,FALSE)</f>
        <v>GY</v>
      </c>
      <c r="E4231" t="s">
        <v>23</v>
      </c>
      <c r="F4231" t="str">
        <f>VLOOKUP(E4231,Sex!$B$2:$C$5,2,FALSE)</f>
        <v>Hombres</v>
      </c>
      <c r="G4231" t="s">
        <v>36</v>
      </c>
      <c r="H4231">
        <v>116</v>
      </c>
    </row>
    <row r="4232" spans="1:8" x14ac:dyDescent="0.25">
      <c r="A4232">
        <v>2000</v>
      </c>
      <c r="B4232" t="s">
        <v>19</v>
      </c>
      <c r="C4232" t="str">
        <f>VLOOKUP(B4232,Data_Dictionary!$F$326:$I$589,3,FALSE)</f>
        <v>Guyana</v>
      </c>
      <c r="D4232" t="str">
        <f>VLOOKUP(B4232,Data_Dictionary!$F$326:$I$589,4,FALSE)</f>
        <v>GY</v>
      </c>
      <c r="E4232" t="s">
        <v>23</v>
      </c>
      <c r="F4232" t="str">
        <f>VLOOKUP(E4232,Sex!$B$2:$C$5,2,FALSE)</f>
        <v>Hombres</v>
      </c>
      <c r="G4232" t="s">
        <v>36</v>
      </c>
      <c r="H4232">
        <v>142</v>
      </c>
    </row>
    <row r="4233" spans="1:8" x14ac:dyDescent="0.25">
      <c r="A4233">
        <v>2005</v>
      </c>
      <c r="B4233" t="s">
        <v>19</v>
      </c>
      <c r="C4233" t="str">
        <f>VLOOKUP(B4233,Data_Dictionary!$F$326:$I$589,3,FALSE)</f>
        <v>Guyana</v>
      </c>
      <c r="D4233" t="str">
        <f>VLOOKUP(B4233,Data_Dictionary!$F$326:$I$589,4,FALSE)</f>
        <v>GY</v>
      </c>
      <c r="E4233" t="s">
        <v>23</v>
      </c>
      <c r="F4233" t="str">
        <f>VLOOKUP(E4233,Sex!$B$2:$C$5,2,FALSE)</f>
        <v>Hombres</v>
      </c>
      <c r="G4233" t="s">
        <v>36</v>
      </c>
      <c r="H4233">
        <v>197</v>
      </c>
    </row>
    <row r="4234" spans="1:8" x14ac:dyDescent="0.25">
      <c r="A4234">
        <v>2010</v>
      </c>
      <c r="B4234" t="s">
        <v>19</v>
      </c>
      <c r="C4234" t="str">
        <f>VLOOKUP(B4234,Data_Dictionary!$F$326:$I$589,3,FALSE)</f>
        <v>Guyana</v>
      </c>
      <c r="D4234" t="str">
        <f>VLOOKUP(B4234,Data_Dictionary!$F$326:$I$589,4,FALSE)</f>
        <v>GY</v>
      </c>
      <c r="E4234" t="s">
        <v>23</v>
      </c>
      <c r="F4234" t="str">
        <f>VLOOKUP(E4234,Sex!$B$2:$C$5,2,FALSE)</f>
        <v>Hombres</v>
      </c>
      <c r="G4234" t="s">
        <v>36</v>
      </c>
      <c r="H4234">
        <v>110</v>
      </c>
    </row>
    <row r="4235" spans="1:8" x14ac:dyDescent="0.25">
      <c r="A4235">
        <v>2015</v>
      </c>
      <c r="B4235" t="s">
        <v>19</v>
      </c>
      <c r="C4235" t="str">
        <f>VLOOKUP(B4235,Data_Dictionary!$F$326:$I$589,3,FALSE)</f>
        <v>Guyana</v>
      </c>
      <c r="D4235" t="str">
        <f>VLOOKUP(B4235,Data_Dictionary!$F$326:$I$589,4,FALSE)</f>
        <v>GY</v>
      </c>
      <c r="E4235" t="s">
        <v>23</v>
      </c>
      <c r="F4235" t="str">
        <f>VLOOKUP(E4235,Sex!$B$2:$C$5,2,FALSE)</f>
        <v>Hombres</v>
      </c>
      <c r="G4235" t="s">
        <v>36</v>
      </c>
      <c r="H4235">
        <v>104</v>
      </c>
    </row>
    <row r="4236" spans="1:8" x14ac:dyDescent="0.25">
      <c r="A4236">
        <v>2020</v>
      </c>
      <c r="B4236" t="s">
        <v>19</v>
      </c>
      <c r="C4236" t="str">
        <f>VLOOKUP(B4236,Data_Dictionary!$F$326:$I$589,3,FALSE)</f>
        <v>Guyana</v>
      </c>
      <c r="D4236" t="str">
        <f>VLOOKUP(B4236,Data_Dictionary!$F$326:$I$589,4,FALSE)</f>
        <v>GY</v>
      </c>
      <c r="E4236" t="s">
        <v>23</v>
      </c>
      <c r="F4236" t="str">
        <f>VLOOKUP(E4236,Sex!$B$2:$C$5,2,FALSE)</f>
        <v>Hombres</v>
      </c>
      <c r="G4236" t="s">
        <v>36</v>
      </c>
      <c r="H4236">
        <v>410</v>
      </c>
    </row>
    <row r="4237" spans="1:8" x14ac:dyDescent="0.25">
      <c r="A4237">
        <v>1990</v>
      </c>
      <c r="B4237" t="s">
        <v>20</v>
      </c>
      <c r="C4237" t="str">
        <f>VLOOKUP(B4237,Data_Dictionary!$F$326:$I$589,3,FALSE)</f>
        <v>Paraguay</v>
      </c>
      <c r="D4237" t="str">
        <f>VLOOKUP(B4237,Data_Dictionary!$F$326:$I$589,4,FALSE)</f>
        <v>PY</v>
      </c>
      <c r="E4237" t="s">
        <v>23</v>
      </c>
      <c r="F4237" t="str">
        <f>VLOOKUP(E4237,Sex!$B$2:$C$5,2,FALSE)</f>
        <v>Hombres</v>
      </c>
      <c r="G4237" t="s">
        <v>36</v>
      </c>
      <c r="H4237">
        <v>2586</v>
      </c>
    </row>
    <row r="4238" spans="1:8" x14ac:dyDescent="0.25">
      <c r="A4238">
        <v>1995</v>
      </c>
      <c r="B4238" t="s">
        <v>20</v>
      </c>
      <c r="C4238" t="str">
        <f>VLOOKUP(B4238,Data_Dictionary!$F$326:$I$589,3,FALSE)</f>
        <v>Paraguay</v>
      </c>
      <c r="D4238" t="str">
        <f>VLOOKUP(B4238,Data_Dictionary!$F$326:$I$589,4,FALSE)</f>
        <v>PY</v>
      </c>
      <c r="E4238" t="s">
        <v>23</v>
      </c>
      <c r="F4238" t="str">
        <f>VLOOKUP(E4238,Sex!$B$2:$C$5,2,FALSE)</f>
        <v>Hombres</v>
      </c>
      <c r="G4238" t="s">
        <v>36</v>
      </c>
      <c r="H4238">
        <v>2806</v>
      </c>
    </row>
    <row r="4239" spans="1:8" x14ac:dyDescent="0.25">
      <c r="A4239">
        <v>2000</v>
      </c>
      <c r="B4239" t="s">
        <v>20</v>
      </c>
      <c r="C4239" t="str">
        <f>VLOOKUP(B4239,Data_Dictionary!$F$326:$I$589,3,FALSE)</f>
        <v>Paraguay</v>
      </c>
      <c r="D4239" t="str">
        <f>VLOOKUP(B4239,Data_Dictionary!$F$326:$I$589,4,FALSE)</f>
        <v>PY</v>
      </c>
      <c r="E4239" t="s">
        <v>23</v>
      </c>
      <c r="F4239" t="str">
        <f>VLOOKUP(E4239,Sex!$B$2:$C$5,2,FALSE)</f>
        <v>Hombres</v>
      </c>
      <c r="G4239" t="s">
        <v>36</v>
      </c>
      <c r="H4239">
        <v>2984</v>
      </c>
    </row>
    <row r="4240" spans="1:8" x14ac:dyDescent="0.25">
      <c r="A4240">
        <v>2005</v>
      </c>
      <c r="B4240" t="s">
        <v>20</v>
      </c>
      <c r="C4240" t="str">
        <f>VLOOKUP(B4240,Data_Dictionary!$F$326:$I$589,3,FALSE)</f>
        <v>Paraguay</v>
      </c>
      <c r="D4240" t="str">
        <f>VLOOKUP(B4240,Data_Dictionary!$F$326:$I$589,4,FALSE)</f>
        <v>PY</v>
      </c>
      <c r="E4240" t="s">
        <v>23</v>
      </c>
      <c r="F4240" t="str">
        <f>VLOOKUP(E4240,Sex!$B$2:$C$5,2,FALSE)</f>
        <v>Hombres</v>
      </c>
      <c r="G4240" t="s">
        <v>36</v>
      </c>
      <c r="H4240">
        <v>3382</v>
      </c>
    </row>
    <row r="4241" spans="1:8" x14ac:dyDescent="0.25">
      <c r="A4241">
        <v>2010</v>
      </c>
      <c r="B4241" t="s">
        <v>20</v>
      </c>
      <c r="C4241" t="str">
        <f>VLOOKUP(B4241,Data_Dictionary!$F$326:$I$589,3,FALSE)</f>
        <v>Paraguay</v>
      </c>
      <c r="D4241" t="str">
        <f>VLOOKUP(B4241,Data_Dictionary!$F$326:$I$589,4,FALSE)</f>
        <v>PY</v>
      </c>
      <c r="E4241" t="s">
        <v>23</v>
      </c>
      <c r="F4241" t="str">
        <f>VLOOKUP(E4241,Sex!$B$2:$C$5,2,FALSE)</f>
        <v>Hombres</v>
      </c>
      <c r="G4241" t="s">
        <v>36</v>
      </c>
      <c r="H4241">
        <v>3719</v>
      </c>
    </row>
    <row r="4242" spans="1:8" x14ac:dyDescent="0.25">
      <c r="A4242">
        <v>2015</v>
      </c>
      <c r="B4242" t="s">
        <v>20</v>
      </c>
      <c r="C4242" t="str">
        <f>VLOOKUP(B4242,Data_Dictionary!$F$326:$I$589,3,FALSE)</f>
        <v>Paraguay</v>
      </c>
      <c r="D4242" t="str">
        <f>VLOOKUP(B4242,Data_Dictionary!$F$326:$I$589,4,FALSE)</f>
        <v>PY</v>
      </c>
      <c r="E4242" t="s">
        <v>23</v>
      </c>
      <c r="F4242" t="str">
        <f>VLOOKUP(E4242,Sex!$B$2:$C$5,2,FALSE)</f>
        <v>Hombres</v>
      </c>
      <c r="G4242" t="s">
        <v>36</v>
      </c>
      <c r="H4242">
        <v>3826</v>
      </c>
    </row>
    <row r="4243" spans="1:8" x14ac:dyDescent="0.25">
      <c r="A4243">
        <v>2020</v>
      </c>
      <c r="B4243" t="s">
        <v>20</v>
      </c>
      <c r="C4243" t="str">
        <f>VLOOKUP(B4243,Data_Dictionary!$F$326:$I$589,3,FALSE)</f>
        <v>Paraguay</v>
      </c>
      <c r="D4243" t="str">
        <f>VLOOKUP(B4243,Data_Dictionary!$F$326:$I$589,4,FALSE)</f>
        <v>PY</v>
      </c>
      <c r="E4243" t="s">
        <v>23</v>
      </c>
      <c r="F4243" t="str">
        <f>VLOOKUP(E4243,Sex!$B$2:$C$5,2,FALSE)</f>
        <v>Hombres</v>
      </c>
      <c r="G4243" t="s">
        <v>36</v>
      </c>
      <c r="H4243">
        <v>4150</v>
      </c>
    </row>
    <row r="4244" spans="1:8" x14ac:dyDescent="0.25">
      <c r="A4244">
        <v>1990</v>
      </c>
      <c r="B4244" t="s">
        <v>21</v>
      </c>
      <c r="C4244" t="str">
        <f>VLOOKUP(B4244,Data_Dictionary!$F$326:$I$589,3,FALSE)</f>
        <v>Perú</v>
      </c>
      <c r="D4244" t="str">
        <f>VLOOKUP(B4244,Data_Dictionary!$F$326:$I$589,4,FALSE)</f>
        <v>PE</v>
      </c>
      <c r="E4244" t="s">
        <v>23</v>
      </c>
      <c r="F4244" t="str">
        <f>VLOOKUP(E4244,Sex!$B$2:$C$5,2,FALSE)</f>
        <v>Hombres</v>
      </c>
      <c r="G4244" t="s">
        <v>36</v>
      </c>
      <c r="H4244">
        <v>1375</v>
      </c>
    </row>
    <row r="4245" spans="1:8" x14ac:dyDescent="0.25">
      <c r="A4245">
        <v>1995</v>
      </c>
      <c r="B4245" t="s">
        <v>21</v>
      </c>
      <c r="C4245" t="str">
        <f>VLOOKUP(B4245,Data_Dictionary!$F$326:$I$589,3,FALSE)</f>
        <v>Perú</v>
      </c>
      <c r="D4245" t="str">
        <f>VLOOKUP(B4245,Data_Dictionary!$F$326:$I$589,4,FALSE)</f>
        <v>PE</v>
      </c>
      <c r="E4245" t="s">
        <v>23</v>
      </c>
      <c r="F4245" t="str">
        <f>VLOOKUP(E4245,Sex!$B$2:$C$5,2,FALSE)</f>
        <v>Hombres</v>
      </c>
      <c r="G4245" t="s">
        <v>36</v>
      </c>
      <c r="H4245">
        <v>1337</v>
      </c>
    </row>
    <row r="4246" spans="1:8" x14ac:dyDescent="0.25">
      <c r="A4246">
        <v>2000</v>
      </c>
      <c r="B4246" t="s">
        <v>21</v>
      </c>
      <c r="C4246" t="str">
        <f>VLOOKUP(B4246,Data_Dictionary!$F$326:$I$589,3,FALSE)</f>
        <v>Perú</v>
      </c>
      <c r="D4246" t="str">
        <f>VLOOKUP(B4246,Data_Dictionary!$F$326:$I$589,4,FALSE)</f>
        <v>PE</v>
      </c>
      <c r="E4246" t="s">
        <v>23</v>
      </c>
      <c r="F4246" t="str">
        <f>VLOOKUP(E4246,Sex!$B$2:$C$5,2,FALSE)</f>
        <v>Hombres</v>
      </c>
      <c r="G4246" t="s">
        <v>36</v>
      </c>
      <c r="H4246">
        <v>1530</v>
      </c>
    </row>
    <row r="4247" spans="1:8" x14ac:dyDescent="0.25">
      <c r="A4247">
        <v>2005</v>
      </c>
      <c r="B4247" t="s">
        <v>21</v>
      </c>
      <c r="C4247" t="str">
        <f>VLOOKUP(B4247,Data_Dictionary!$F$326:$I$589,3,FALSE)</f>
        <v>Perú</v>
      </c>
      <c r="D4247" t="str">
        <f>VLOOKUP(B4247,Data_Dictionary!$F$326:$I$589,4,FALSE)</f>
        <v>PE</v>
      </c>
      <c r="E4247" t="s">
        <v>23</v>
      </c>
      <c r="F4247" t="str">
        <f>VLOOKUP(E4247,Sex!$B$2:$C$5,2,FALSE)</f>
        <v>Hombres</v>
      </c>
      <c r="G4247" t="s">
        <v>36</v>
      </c>
      <c r="H4247">
        <v>1704</v>
      </c>
    </row>
    <row r="4248" spans="1:8" x14ac:dyDescent="0.25">
      <c r="A4248">
        <v>2010</v>
      </c>
      <c r="B4248" t="s">
        <v>21</v>
      </c>
      <c r="C4248" t="str">
        <f>VLOOKUP(B4248,Data_Dictionary!$F$326:$I$589,3,FALSE)</f>
        <v>Perú</v>
      </c>
      <c r="D4248" t="str">
        <f>VLOOKUP(B4248,Data_Dictionary!$F$326:$I$589,4,FALSE)</f>
        <v>PE</v>
      </c>
      <c r="E4248" t="s">
        <v>23</v>
      </c>
      <c r="F4248" t="str">
        <f>VLOOKUP(E4248,Sex!$B$2:$C$5,2,FALSE)</f>
        <v>Hombres</v>
      </c>
      <c r="G4248" t="s">
        <v>36</v>
      </c>
      <c r="H4248">
        <v>2459</v>
      </c>
    </row>
    <row r="4249" spans="1:8" x14ac:dyDescent="0.25">
      <c r="A4249">
        <v>2015</v>
      </c>
      <c r="B4249" t="s">
        <v>21</v>
      </c>
      <c r="C4249" t="str">
        <f>VLOOKUP(B4249,Data_Dictionary!$F$326:$I$589,3,FALSE)</f>
        <v>Perú</v>
      </c>
      <c r="D4249" t="str">
        <f>VLOOKUP(B4249,Data_Dictionary!$F$326:$I$589,4,FALSE)</f>
        <v>PE</v>
      </c>
      <c r="E4249" t="s">
        <v>23</v>
      </c>
      <c r="F4249" t="str">
        <f>VLOOKUP(E4249,Sex!$B$2:$C$5,2,FALSE)</f>
        <v>Hombres</v>
      </c>
      <c r="G4249" t="s">
        <v>36</v>
      </c>
      <c r="H4249">
        <v>4252</v>
      </c>
    </row>
    <row r="4250" spans="1:8" x14ac:dyDescent="0.25">
      <c r="A4250">
        <v>2020</v>
      </c>
      <c r="B4250" t="s">
        <v>21</v>
      </c>
      <c r="C4250" t="str">
        <f>VLOOKUP(B4250,Data_Dictionary!$F$326:$I$589,3,FALSE)</f>
        <v>Perú</v>
      </c>
      <c r="D4250" t="str">
        <f>VLOOKUP(B4250,Data_Dictionary!$F$326:$I$589,4,FALSE)</f>
        <v>PE</v>
      </c>
      <c r="E4250" t="s">
        <v>23</v>
      </c>
      <c r="F4250" t="str">
        <f>VLOOKUP(E4250,Sex!$B$2:$C$5,2,FALSE)</f>
        <v>Hombres</v>
      </c>
      <c r="G4250" t="s">
        <v>36</v>
      </c>
      <c r="H4250">
        <v>9139</v>
      </c>
    </row>
    <row r="4251" spans="1:8" x14ac:dyDescent="0.25">
      <c r="A4251">
        <v>1990</v>
      </c>
      <c r="B4251" t="s">
        <v>22</v>
      </c>
      <c r="C4251" t="str">
        <f>VLOOKUP(B4251,Data_Dictionary!$F$326:$I$589,3,FALSE)</f>
        <v>Uruguay</v>
      </c>
      <c r="D4251" t="str">
        <f>VLOOKUP(B4251,Data_Dictionary!$F$326:$I$589,4,FALSE)</f>
        <v>UY</v>
      </c>
      <c r="E4251" t="s">
        <v>23</v>
      </c>
      <c r="F4251" t="str">
        <f>VLOOKUP(E4251,Sex!$B$2:$C$5,2,FALSE)</f>
        <v>Hombres</v>
      </c>
      <c r="G4251" t="s">
        <v>36</v>
      </c>
      <c r="H4251">
        <v>3677</v>
      </c>
    </row>
    <row r="4252" spans="1:8" x14ac:dyDescent="0.25">
      <c r="A4252">
        <v>1995</v>
      </c>
      <c r="B4252" t="s">
        <v>22</v>
      </c>
      <c r="C4252" t="str">
        <f>VLOOKUP(B4252,Data_Dictionary!$F$326:$I$589,3,FALSE)</f>
        <v>Uruguay</v>
      </c>
      <c r="D4252" t="str">
        <f>VLOOKUP(B4252,Data_Dictionary!$F$326:$I$589,4,FALSE)</f>
        <v>UY</v>
      </c>
      <c r="E4252" t="s">
        <v>23</v>
      </c>
      <c r="F4252" t="str">
        <f>VLOOKUP(E4252,Sex!$B$2:$C$5,2,FALSE)</f>
        <v>Hombres</v>
      </c>
      <c r="G4252" t="s">
        <v>36</v>
      </c>
      <c r="H4252">
        <v>3453</v>
      </c>
    </row>
    <row r="4253" spans="1:8" x14ac:dyDescent="0.25">
      <c r="A4253">
        <v>2000</v>
      </c>
      <c r="B4253" t="s">
        <v>22</v>
      </c>
      <c r="C4253" t="str">
        <f>VLOOKUP(B4253,Data_Dictionary!$F$326:$I$589,3,FALSE)</f>
        <v>Uruguay</v>
      </c>
      <c r="D4253" t="str">
        <f>VLOOKUP(B4253,Data_Dictionary!$F$326:$I$589,4,FALSE)</f>
        <v>UY</v>
      </c>
      <c r="E4253" t="s">
        <v>23</v>
      </c>
      <c r="F4253" t="str">
        <f>VLOOKUP(E4253,Sex!$B$2:$C$5,2,FALSE)</f>
        <v>Hombres</v>
      </c>
      <c r="G4253" t="s">
        <v>36</v>
      </c>
      <c r="H4253">
        <v>3191</v>
      </c>
    </row>
    <row r="4254" spans="1:8" x14ac:dyDescent="0.25">
      <c r="A4254">
        <v>2005</v>
      </c>
      <c r="B4254" t="s">
        <v>22</v>
      </c>
      <c r="C4254" t="str">
        <f>VLOOKUP(B4254,Data_Dictionary!$F$326:$I$589,3,FALSE)</f>
        <v>Uruguay</v>
      </c>
      <c r="D4254" t="str">
        <f>VLOOKUP(B4254,Data_Dictionary!$F$326:$I$589,4,FALSE)</f>
        <v>UY</v>
      </c>
      <c r="E4254" t="s">
        <v>23</v>
      </c>
      <c r="F4254" t="str">
        <f>VLOOKUP(E4254,Sex!$B$2:$C$5,2,FALSE)</f>
        <v>Hombres</v>
      </c>
      <c r="G4254" t="s">
        <v>36</v>
      </c>
      <c r="H4254">
        <v>2459</v>
      </c>
    </row>
    <row r="4255" spans="1:8" x14ac:dyDescent="0.25">
      <c r="A4255">
        <v>2010</v>
      </c>
      <c r="B4255" t="s">
        <v>22</v>
      </c>
      <c r="C4255" t="str">
        <f>VLOOKUP(B4255,Data_Dictionary!$F$326:$I$589,3,FALSE)</f>
        <v>Uruguay</v>
      </c>
      <c r="D4255" t="str">
        <f>VLOOKUP(B4255,Data_Dictionary!$F$326:$I$589,4,FALSE)</f>
        <v>UY</v>
      </c>
      <c r="E4255" t="s">
        <v>23</v>
      </c>
      <c r="F4255" t="str">
        <f>VLOOKUP(E4255,Sex!$B$2:$C$5,2,FALSE)</f>
        <v>Hombres</v>
      </c>
      <c r="G4255" t="s">
        <v>36</v>
      </c>
      <c r="H4255">
        <v>3076</v>
      </c>
    </row>
    <row r="4256" spans="1:8" x14ac:dyDescent="0.25">
      <c r="A4256">
        <v>2015</v>
      </c>
      <c r="B4256" t="s">
        <v>22</v>
      </c>
      <c r="C4256" t="str">
        <f>VLOOKUP(B4256,Data_Dictionary!$F$326:$I$589,3,FALSE)</f>
        <v>Uruguay</v>
      </c>
      <c r="D4256" t="str">
        <f>VLOOKUP(B4256,Data_Dictionary!$F$326:$I$589,4,FALSE)</f>
        <v>UY</v>
      </c>
      <c r="E4256" t="s">
        <v>23</v>
      </c>
      <c r="F4256" t="str">
        <f>VLOOKUP(E4256,Sex!$B$2:$C$5,2,FALSE)</f>
        <v>Hombres</v>
      </c>
      <c r="G4256" t="s">
        <v>36</v>
      </c>
      <c r="H4256">
        <v>1612</v>
      </c>
    </row>
    <row r="4257" spans="1:8" x14ac:dyDescent="0.25">
      <c r="A4257">
        <v>2020</v>
      </c>
      <c r="B4257" t="s">
        <v>22</v>
      </c>
      <c r="C4257" t="str">
        <f>VLOOKUP(B4257,Data_Dictionary!$F$326:$I$589,3,FALSE)</f>
        <v>Uruguay</v>
      </c>
      <c r="D4257" t="str">
        <f>VLOOKUP(B4257,Data_Dictionary!$F$326:$I$589,4,FALSE)</f>
        <v>UY</v>
      </c>
      <c r="E4257" t="s">
        <v>23</v>
      </c>
      <c r="F4257" t="str">
        <f>VLOOKUP(E4257,Sex!$B$2:$C$5,2,FALSE)</f>
        <v>Hombres</v>
      </c>
      <c r="G4257" t="s">
        <v>36</v>
      </c>
      <c r="H4257">
        <v>1787</v>
      </c>
    </row>
    <row r="4258" spans="1:8" x14ac:dyDescent="0.25">
      <c r="A4258">
        <v>1990</v>
      </c>
      <c r="B4258" t="s">
        <v>5</v>
      </c>
      <c r="C4258" t="str">
        <f>VLOOKUP(B4258,Data_Dictionary!$F$326:$I$589,3,FALSE)</f>
        <v>Antigua y Barbuda</v>
      </c>
      <c r="D4258" t="str">
        <f>VLOOKUP(B4258,Data_Dictionary!$F$326:$I$589,4,FALSE)</f>
        <v>AG</v>
      </c>
      <c r="E4258" t="s">
        <v>24</v>
      </c>
      <c r="F4258" t="str">
        <f>VLOOKUP(E4258,Sex!$B$2:$C$5,2,FALSE)</f>
        <v>Mujeres</v>
      </c>
      <c r="G4258" t="s">
        <v>36</v>
      </c>
      <c r="H4258">
        <v>213</v>
      </c>
    </row>
    <row r="4259" spans="1:8" x14ac:dyDescent="0.25">
      <c r="A4259">
        <v>1995</v>
      </c>
      <c r="B4259" t="s">
        <v>5</v>
      </c>
      <c r="C4259" t="str">
        <f>VLOOKUP(B4259,Data_Dictionary!$F$326:$I$589,3,FALSE)</f>
        <v>Antigua y Barbuda</v>
      </c>
      <c r="D4259" t="str">
        <f>VLOOKUP(B4259,Data_Dictionary!$F$326:$I$589,4,FALSE)</f>
        <v>AG</v>
      </c>
      <c r="E4259" t="s">
        <v>24</v>
      </c>
      <c r="F4259" t="str">
        <f>VLOOKUP(E4259,Sex!$B$2:$C$5,2,FALSE)</f>
        <v>Mujeres</v>
      </c>
      <c r="G4259" t="s">
        <v>36</v>
      </c>
      <c r="H4259">
        <v>233</v>
      </c>
    </row>
    <row r="4260" spans="1:8" x14ac:dyDescent="0.25">
      <c r="A4260">
        <v>2000</v>
      </c>
      <c r="B4260" t="s">
        <v>5</v>
      </c>
      <c r="C4260" t="str">
        <f>VLOOKUP(B4260,Data_Dictionary!$F$326:$I$589,3,FALSE)</f>
        <v>Antigua y Barbuda</v>
      </c>
      <c r="D4260" t="str">
        <f>VLOOKUP(B4260,Data_Dictionary!$F$326:$I$589,4,FALSE)</f>
        <v>AG</v>
      </c>
      <c r="E4260" t="s">
        <v>24</v>
      </c>
      <c r="F4260" t="str">
        <f>VLOOKUP(E4260,Sex!$B$2:$C$5,2,FALSE)</f>
        <v>Mujeres</v>
      </c>
      <c r="G4260" t="s">
        <v>36</v>
      </c>
      <c r="H4260">
        <v>328</v>
      </c>
    </row>
    <row r="4261" spans="1:8" x14ac:dyDescent="0.25">
      <c r="A4261">
        <v>2005</v>
      </c>
      <c r="B4261" t="s">
        <v>5</v>
      </c>
      <c r="C4261" t="str">
        <f>VLOOKUP(B4261,Data_Dictionary!$F$326:$I$589,3,FALSE)</f>
        <v>Antigua y Barbuda</v>
      </c>
      <c r="D4261" t="str">
        <f>VLOOKUP(B4261,Data_Dictionary!$F$326:$I$589,4,FALSE)</f>
        <v>AG</v>
      </c>
      <c r="E4261" t="s">
        <v>24</v>
      </c>
      <c r="F4261" t="str">
        <f>VLOOKUP(E4261,Sex!$B$2:$C$5,2,FALSE)</f>
        <v>Mujeres</v>
      </c>
      <c r="G4261" t="s">
        <v>36</v>
      </c>
      <c r="H4261">
        <v>343</v>
      </c>
    </row>
    <row r="4262" spans="1:8" x14ac:dyDescent="0.25">
      <c r="A4262">
        <v>2010</v>
      </c>
      <c r="B4262" t="s">
        <v>5</v>
      </c>
      <c r="C4262" t="str">
        <f>VLOOKUP(B4262,Data_Dictionary!$F$326:$I$589,3,FALSE)</f>
        <v>Antigua y Barbuda</v>
      </c>
      <c r="D4262" t="str">
        <f>VLOOKUP(B4262,Data_Dictionary!$F$326:$I$589,4,FALSE)</f>
        <v>AG</v>
      </c>
      <c r="E4262" t="s">
        <v>24</v>
      </c>
      <c r="F4262" t="str">
        <f>VLOOKUP(E4262,Sex!$B$2:$C$5,2,FALSE)</f>
        <v>Mujeres</v>
      </c>
      <c r="G4262" t="s">
        <v>36</v>
      </c>
      <c r="H4262">
        <v>422</v>
      </c>
    </row>
    <row r="4263" spans="1:8" x14ac:dyDescent="0.25">
      <c r="A4263">
        <v>2015</v>
      </c>
      <c r="B4263" t="s">
        <v>5</v>
      </c>
      <c r="C4263" t="str">
        <f>VLOOKUP(B4263,Data_Dictionary!$F$326:$I$589,3,FALSE)</f>
        <v>Antigua y Barbuda</v>
      </c>
      <c r="D4263" t="str">
        <f>VLOOKUP(B4263,Data_Dictionary!$F$326:$I$589,4,FALSE)</f>
        <v>AG</v>
      </c>
      <c r="E4263" t="s">
        <v>24</v>
      </c>
      <c r="F4263" t="str">
        <f>VLOOKUP(E4263,Sex!$B$2:$C$5,2,FALSE)</f>
        <v>Mujeres</v>
      </c>
      <c r="G4263" t="s">
        <v>36</v>
      </c>
      <c r="H4263">
        <v>572</v>
      </c>
    </row>
    <row r="4264" spans="1:8" x14ac:dyDescent="0.25">
      <c r="A4264">
        <v>2020</v>
      </c>
      <c r="B4264" t="s">
        <v>5</v>
      </c>
      <c r="C4264" t="str">
        <f>VLOOKUP(B4264,Data_Dictionary!$F$326:$I$589,3,FALSE)</f>
        <v>Antigua y Barbuda</v>
      </c>
      <c r="D4264" t="str">
        <f>VLOOKUP(B4264,Data_Dictionary!$F$326:$I$589,4,FALSE)</f>
        <v>AG</v>
      </c>
      <c r="E4264" t="s">
        <v>24</v>
      </c>
      <c r="F4264" t="str">
        <f>VLOOKUP(E4264,Sex!$B$2:$C$5,2,FALSE)</f>
        <v>Mujeres</v>
      </c>
      <c r="G4264" t="s">
        <v>36</v>
      </c>
      <c r="H4264">
        <v>926</v>
      </c>
    </row>
    <row r="4265" spans="1:8" x14ac:dyDescent="0.25">
      <c r="A4265">
        <v>1990</v>
      </c>
      <c r="B4265" t="s">
        <v>8</v>
      </c>
      <c r="C4265" t="str">
        <f>VLOOKUP(B4265,Data_Dictionary!$F$326:$I$589,3,FALSE)</f>
        <v>Cuba</v>
      </c>
      <c r="D4265" t="str">
        <f>VLOOKUP(B4265,Data_Dictionary!$F$326:$I$589,4,FALSE)</f>
        <v>CU</v>
      </c>
      <c r="E4265" t="s">
        <v>24</v>
      </c>
      <c r="F4265" t="str">
        <f>VLOOKUP(E4265,Sex!$B$2:$C$5,2,FALSE)</f>
        <v>Mujeres</v>
      </c>
      <c r="G4265" t="s">
        <v>36</v>
      </c>
      <c r="H4265">
        <v>2626</v>
      </c>
    </row>
    <row r="4266" spans="1:8" x14ac:dyDescent="0.25">
      <c r="A4266">
        <v>1995</v>
      </c>
      <c r="B4266" t="s">
        <v>8</v>
      </c>
      <c r="C4266" t="str">
        <f>VLOOKUP(B4266,Data_Dictionary!$F$326:$I$589,3,FALSE)</f>
        <v>Cuba</v>
      </c>
      <c r="D4266" t="str">
        <f>VLOOKUP(B4266,Data_Dictionary!$F$326:$I$589,4,FALSE)</f>
        <v>CU</v>
      </c>
      <c r="E4266" t="s">
        <v>24</v>
      </c>
      <c r="F4266" t="str">
        <f>VLOOKUP(E4266,Sex!$B$2:$C$5,2,FALSE)</f>
        <v>Mujeres</v>
      </c>
      <c r="G4266" t="s">
        <v>36</v>
      </c>
      <c r="H4266">
        <v>1609</v>
      </c>
    </row>
    <row r="4267" spans="1:8" x14ac:dyDescent="0.25">
      <c r="A4267">
        <v>2000</v>
      </c>
      <c r="B4267" t="s">
        <v>8</v>
      </c>
      <c r="C4267" t="str">
        <f>VLOOKUP(B4267,Data_Dictionary!$F$326:$I$589,3,FALSE)</f>
        <v>Cuba</v>
      </c>
      <c r="D4267" t="str">
        <f>VLOOKUP(B4267,Data_Dictionary!$F$326:$I$589,4,FALSE)</f>
        <v>CU</v>
      </c>
      <c r="E4267" t="s">
        <v>24</v>
      </c>
      <c r="F4267" t="str">
        <f>VLOOKUP(E4267,Sex!$B$2:$C$5,2,FALSE)</f>
        <v>Mujeres</v>
      </c>
      <c r="G4267" t="s">
        <v>36</v>
      </c>
      <c r="H4267">
        <v>515</v>
      </c>
    </row>
    <row r="4268" spans="1:8" x14ac:dyDescent="0.25">
      <c r="A4268">
        <v>2005</v>
      </c>
      <c r="B4268" t="s">
        <v>8</v>
      </c>
      <c r="C4268" t="str">
        <f>VLOOKUP(B4268,Data_Dictionary!$F$326:$I$589,3,FALSE)</f>
        <v>Cuba</v>
      </c>
      <c r="D4268" t="str">
        <f>VLOOKUP(B4268,Data_Dictionary!$F$326:$I$589,4,FALSE)</f>
        <v>CU</v>
      </c>
      <c r="E4268" t="s">
        <v>24</v>
      </c>
      <c r="F4268" t="str">
        <f>VLOOKUP(E4268,Sex!$B$2:$C$5,2,FALSE)</f>
        <v>Mujeres</v>
      </c>
      <c r="G4268" t="s">
        <v>36</v>
      </c>
      <c r="H4268">
        <v>418</v>
      </c>
    </row>
    <row r="4269" spans="1:8" x14ac:dyDescent="0.25">
      <c r="A4269">
        <v>2010</v>
      </c>
      <c r="B4269" t="s">
        <v>8</v>
      </c>
      <c r="C4269" t="str">
        <f>VLOOKUP(B4269,Data_Dictionary!$F$326:$I$589,3,FALSE)</f>
        <v>Cuba</v>
      </c>
      <c r="D4269" t="str">
        <f>VLOOKUP(B4269,Data_Dictionary!$F$326:$I$589,4,FALSE)</f>
        <v>CU</v>
      </c>
      <c r="E4269" t="s">
        <v>24</v>
      </c>
      <c r="F4269" t="str">
        <f>VLOOKUP(E4269,Sex!$B$2:$C$5,2,FALSE)</f>
        <v>Mujeres</v>
      </c>
      <c r="G4269" t="s">
        <v>36</v>
      </c>
      <c r="H4269">
        <v>209</v>
      </c>
    </row>
    <row r="4270" spans="1:8" x14ac:dyDescent="0.25">
      <c r="A4270">
        <v>2015</v>
      </c>
      <c r="B4270" t="s">
        <v>8</v>
      </c>
      <c r="C4270" t="str">
        <f>VLOOKUP(B4270,Data_Dictionary!$F$326:$I$589,3,FALSE)</f>
        <v>Cuba</v>
      </c>
      <c r="D4270" t="str">
        <f>VLOOKUP(B4270,Data_Dictionary!$F$326:$I$589,4,FALSE)</f>
        <v>CU</v>
      </c>
      <c r="E4270" t="s">
        <v>24</v>
      </c>
      <c r="F4270" t="str">
        <f>VLOOKUP(E4270,Sex!$B$2:$C$5,2,FALSE)</f>
        <v>Mujeres</v>
      </c>
      <c r="G4270" t="s">
        <v>36</v>
      </c>
      <c r="H4270">
        <v>39</v>
      </c>
    </row>
    <row r="4271" spans="1:8" x14ac:dyDescent="0.25">
      <c r="A4271">
        <v>2020</v>
      </c>
      <c r="B4271" t="s">
        <v>8</v>
      </c>
      <c r="C4271" t="str">
        <f>VLOOKUP(B4271,Data_Dictionary!$F$326:$I$589,3,FALSE)</f>
        <v>Cuba</v>
      </c>
      <c r="D4271" t="str">
        <f>VLOOKUP(B4271,Data_Dictionary!$F$326:$I$589,4,FALSE)</f>
        <v>CU</v>
      </c>
      <c r="E4271" t="s">
        <v>24</v>
      </c>
      <c r="F4271" t="str">
        <f>VLOOKUP(E4271,Sex!$B$2:$C$5,2,FALSE)</f>
        <v>Mujeres</v>
      </c>
      <c r="G4271" t="s">
        <v>36</v>
      </c>
      <c r="H4271">
        <v>26</v>
      </c>
    </row>
    <row r="4272" spans="1:8" x14ac:dyDescent="0.25">
      <c r="A4272">
        <v>1990</v>
      </c>
      <c r="B4272" t="s">
        <v>9</v>
      </c>
      <c r="C4272" t="str">
        <f>VLOOKUP(B4272,Data_Dictionary!$F$326:$I$589,3,FALSE)</f>
        <v>República Dominicana</v>
      </c>
      <c r="D4272" t="str">
        <f>VLOOKUP(B4272,Data_Dictionary!$F$326:$I$589,4,FALSE)</f>
        <v>DO</v>
      </c>
      <c r="E4272" t="s">
        <v>24</v>
      </c>
      <c r="F4272" t="str">
        <f>VLOOKUP(E4272,Sex!$B$2:$C$5,2,FALSE)</f>
        <v>Mujeres</v>
      </c>
      <c r="G4272" t="s">
        <v>36</v>
      </c>
      <c r="H4272">
        <v>2285</v>
      </c>
    </row>
    <row r="4273" spans="1:8" x14ac:dyDescent="0.25">
      <c r="A4273">
        <v>1995</v>
      </c>
      <c r="B4273" t="s">
        <v>9</v>
      </c>
      <c r="C4273" t="str">
        <f>VLOOKUP(B4273,Data_Dictionary!$F$326:$I$589,3,FALSE)</f>
        <v>República Dominicana</v>
      </c>
      <c r="D4273" t="str">
        <f>VLOOKUP(B4273,Data_Dictionary!$F$326:$I$589,4,FALSE)</f>
        <v>DO</v>
      </c>
      <c r="E4273" t="s">
        <v>24</v>
      </c>
      <c r="F4273" t="str">
        <f>VLOOKUP(E4273,Sex!$B$2:$C$5,2,FALSE)</f>
        <v>Mujeres</v>
      </c>
      <c r="G4273" t="s">
        <v>36</v>
      </c>
      <c r="H4273">
        <v>2418</v>
      </c>
    </row>
    <row r="4274" spans="1:8" x14ac:dyDescent="0.25">
      <c r="A4274">
        <v>2000</v>
      </c>
      <c r="B4274" t="s">
        <v>9</v>
      </c>
      <c r="C4274" t="str">
        <f>VLOOKUP(B4274,Data_Dictionary!$F$326:$I$589,3,FALSE)</f>
        <v>República Dominicana</v>
      </c>
      <c r="D4274" t="str">
        <f>VLOOKUP(B4274,Data_Dictionary!$F$326:$I$589,4,FALSE)</f>
        <v>DO</v>
      </c>
      <c r="E4274" t="s">
        <v>24</v>
      </c>
      <c r="F4274" t="str">
        <f>VLOOKUP(E4274,Sex!$B$2:$C$5,2,FALSE)</f>
        <v>Mujeres</v>
      </c>
      <c r="G4274" t="s">
        <v>36</v>
      </c>
      <c r="H4274">
        <v>2914</v>
      </c>
    </row>
    <row r="4275" spans="1:8" x14ac:dyDescent="0.25">
      <c r="A4275">
        <v>2005</v>
      </c>
      <c r="B4275" t="s">
        <v>9</v>
      </c>
      <c r="C4275" t="str">
        <f>VLOOKUP(B4275,Data_Dictionary!$F$326:$I$589,3,FALSE)</f>
        <v>República Dominicana</v>
      </c>
      <c r="D4275" t="str">
        <f>VLOOKUP(B4275,Data_Dictionary!$F$326:$I$589,4,FALSE)</f>
        <v>DO</v>
      </c>
      <c r="E4275" t="s">
        <v>24</v>
      </c>
      <c r="F4275" t="str">
        <f>VLOOKUP(E4275,Sex!$B$2:$C$5,2,FALSE)</f>
        <v>Mujeres</v>
      </c>
      <c r="G4275" t="s">
        <v>36</v>
      </c>
      <c r="H4275">
        <v>3324</v>
      </c>
    </row>
    <row r="4276" spans="1:8" x14ac:dyDescent="0.25">
      <c r="A4276">
        <v>2010</v>
      </c>
      <c r="B4276" t="s">
        <v>9</v>
      </c>
      <c r="C4276" t="str">
        <f>VLOOKUP(B4276,Data_Dictionary!$F$326:$I$589,3,FALSE)</f>
        <v>República Dominicana</v>
      </c>
      <c r="D4276" t="str">
        <f>VLOOKUP(B4276,Data_Dictionary!$F$326:$I$589,4,FALSE)</f>
        <v>DO</v>
      </c>
      <c r="E4276" t="s">
        <v>24</v>
      </c>
      <c r="F4276" t="str">
        <f>VLOOKUP(E4276,Sex!$B$2:$C$5,2,FALSE)</f>
        <v>Mujeres</v>
      </c>
      <c r="G4276" t="s">
        <v>36</v>
      </c>
      <c r="H4276">
        <v>2648</v>
      </c>
    </row>
    <row r="4277" spans="1:8" x14ac:dyDescent="0.25">
      <c r="A4277">
        <v>2015</v>
      </c>
      <c r="B4277" t="s">
        <v>9</v>
      </c>
      <c r="C4277" t="str">
        <f>VLOOKUP(B4277,Data_Dictionary!$F$326:$I$589,3,FALSE)</f>
        <v>República Dominicana</v>
      </c>
      <c r="D4277" t="str">
        <f>VLOOKUP(B4277,Data_Dictionary!$F$326:$I$589,4,FALSE)</f>
        <v>DO</v>
      </c>
      <c r="E4277" t="s">
        <v>24</v>
      </c>
      <c r="F4277" t="str">
        <f>VLOOKUP(E4277,Sex!$B$2:$C$5,2,FALSE)</f>
        <v>Mujeres</v>
      </c>
      <c r="G4277" t="s">
        <v>36</v>
      </c>
      <c r="H4277">
        <v>2936</v>
      </c>
    </row>
    <row r="4278" spans="1:8" x14ac:dyDescent="0.25">
      <c r="A4278">
        <v>2020</v>
      </c>
      <c r="B4278" t="s">
        <v>9</v>
      </c>
      <c r="C4278" t="str">
        <f>VLOOKUP(B4278,Data_Dictionary!$F$326:$I$589,3,FALSE)</f>
        <v>República Dominicana</v>
      </c>
      <c r="D4278" t="str">
        <f>VLOOKUP(B4278,Data_Dictionary!$F$326:$I$589,4,FALSE)</f>
        <v>DO</v>
      </c>
      <c r="E4278" t="s">
        <v>24</v>
      </c>
      <c r="F4278" t="str">
        <f>VLOOKUP(E4278,Sex!$B$2:$C$5,2,FALSE)</f>
        <v>Mujeres</v>
      </c>
      <c r="G4278" t="s">
        <v>36</v>
      </c>
      <c r="H4278">
        <v>2859</v>
      </c>
    </row>
    <row r="4279" spans="1:8" x14ac:dyDescent="0.25">
      <c r="A4279">
        <v>1990</v>
      </c>
      <c r="B4279" t="s">
        <v>10</v>
      </c>
      <c r="C4279" t="str">
        <f>VLOOKUP(B4279,Data_Dictionary!$F$326:$I$589,3,FALSE)</f>
        <v>Costa Rica</v>
      </c>
      <c r="D4279" t="str">
        <f>VLOOKUP(B4279,Data_Dictionary!$F$326:$I$589,4,FALSE)</f>
        <v>CR</v>
      </c>
      <c r="E4279" t="s">
        <v>24</v>
      </c>
      <c r="F4279" t="str">
        <f>VLOOKUP(E4279,Sex!$B$2:$C$5,2,FALSE)</f>
        <v>Mujeres</v>
      </c>
      <c r="G4279" t="s">
        <v>36</v>
      </c>
      <c r="H4279">
        <v>4579</v>
      </c>
    </row>
    <row r="4280" spans="1:8" x14ac:dyDescent="0.25">
      <c r="A4280">
        <v>1995</v>
      </c>
      <c r="B4280" t="s">
        <v>10</v>
      </c>
      <c r="C4280" t="str">
        <f>VLOOKUP(B4280,Data_Dictionary!$F$326:$I$589,3,FALSE)</f>
        <v>Costa Rica</v>
      </c>
      <c r="D4280" t="str">
        <f>VLOOKUP(B4280,Data_Dictionary!$F$326:$I$589,4,FALSE)</f>
        <v>CR</v>
      </c>
      <c r="E4280" t="s">
        <v>24</v>
      </c>
      <c r="F4280" t="str">
        <f>VLOOKUP(E4280,Sex!$B$2:$C$5,2,FALSE)</f>
        <v>Mujeres</v>
      </c>
      <c r="G4280" t="s">
        <v>36</v>
      </c>
      <c r="H4280">
        <v>3835</v>
      </c>
    </row>
    <row r="4281" spans="1:8" x14ac:dyDescent="0.25">
      <c r="A4281">
        <v>2000</v>
      </c>
      <c r="B4281" t="s">
        <v>10</v>
      </c>
      <c r="C4281" t="str">
        <f>VLOOKUP(B4281,Data_Dictionary!$F$326:$I$589,3,FALSE)</f>
        <v>Costa Rica</v>
      </c>
      <c r="D4281" t="str">
        <f>VLOOKUP(B4281,Data_Dictionary!$F$326:$I$589,4,FALSE)</f>
        <v>CR</v>
      </c>
      <c r="E4281" t="s">
        <v>24</v>
      </c>
      <c r="F4281" t="str">
        <f>VLOOKUP(E4281,Sex!$B$2:$C$5,2,FALSE)</f>
        <v>Mujeres</v>
      </c>
      <c r="G4281" t="s">
        <v>36</v>
      </c>
      <c r="H4281">
        <v>3206</v>
      </c>
    </row>
    <row r="4282" spans="1:8" x14ac:dyDescent="0.25">
      <c r="A4282">
        <v>2005</v>
      </c>
      <c r="B4282" t="s">
        <v>10</v>
      </c>
      <c r="C4282" t="str">
        <f>VLOOKUP(B4282,Data_Dictionary!$F$326:$I$589,3,FALSE)</f>
        <v>Costa Rica</v>
      </c>
      <c r="D4282" t="str">
        <f>VLOOKUP(B4282,Data_Dictionary!$F$326:$I$589,4,FALSE)</f>
        <v>CR</v>
      </c>
      <c r="E4282" t="s">
        <v>24</v>
      </c>
      <c r="F4282" t="str">
        <f>VLOOKUP(E4282,Sex!$B$2:$C$5,2,FALSE)</f>
        <v>Mujeres</v>
      </c>
      <c r="G4282" t="s">
        <v>36</v>
      </c>
      <c r="H4282">
        <v>4540</v>
      </c>
    </row>
    <row r="4283" spans="1:8" x14ac:dyDescent="0.25">
      <c r="A4283">
        <v>2010</v>
      </c>
      <c r="B4283" t="s">
        <v>10</v>
      </c>
      <c r="C4283" t="str">
        <f>VLOOKUP(B4283,Data_Dictionary!$F$326:$I$589,3,FALSE)</f>
        <v>Costa Rica</v>
      </c>
      <c r="D4283" t="str">
        <f>VLOOKUP(B4283,Data_Dictionary!$F$326:$I$589,4,FALSE)</f>
        <v>CR</v>
      </c>
      <c r="E4283" t="s">
        <v>24</v>
      </c>
      <c r="F4283" t="str">
        <f>VLOOKUP(E4283,Sex!$B$2:$C$5,2,FALSE)</f>
        <v>Mujeres</v>
      </c>
      <c r="G4283" t="s">
        <v>36</v>
      </c>
      <c r="H4283">
        <v>5904</v>
      </c>
    </row>
    <row r="4284" spans="1:8" x14ac:dyDescent="0.25">
      <c r="A4284">
        <v>2015</v>
      </c>
      <c r="B4284" t="s">
        <v>10</v>
      </c>
      <c r="C4284" t="str">
        <f>VLOOKUP(B4284,Data_Dictionary!$F$326:$I$589,3,FALSE)</f>
        <v>Costa Rica</v>
      </c>
      <c r="D4284" t="str">
        <f>VLOOKUP(B4284,Data_Dictionary!$F$326:$I$589,4,FALSE)</f>
        <v>CR</v>
      </c>
      <c r="E4284" t="s">
        <v>24</v>
      </c>
      <c r="F4284" t="str">
        <f>VLOOKUP(E4284,Sex!$B$2:$C$5,2,FALSE)</f>
        <v>Mujeres</v>
      </c>
      <c r="G4284" t="s">
        <v>36</v>
      </c>
      <c r="H4284">
        <v>7050</v>
      </c>
    </row>
    <row r="4285" spans="1:8" x14ac:dyDescent="0.25">
      <c r="A4285">
        <v>2020</v>
      </c>
      <c r="B4285" t="s">
        <v>10</v>
      </c>
      <c r="C4285" t="str">
        <f>VLOOKUP(B4285,Data_Dictionary!$F$326:$I$589,3,FALSE)</f>
        <v>Costa Rica</v>
      </c>
      <c r="D4285" t="str">
        <f>VLOOKUP(B4285,Data_Dictionary!$F$326:$I$589,4,FALSE)</f>
        <v>CR</v>
      </c>
      <c r="E4285" t="s">
        <v>24</v>
      </c>
      <c r="F4285" t="str">
        <f>VLOOKUP(E4285,Sex!$B$2:$C$5,2,FALSE)</f>
        <v>Mujeres</v>
      </c>
      <c r="G4285" t="s">
        <v>36</v>
      </c>
      <c r="H4285">
        <v>8904</v>
      </c>
    </row>
    <row r="4286" spans="1:8" x14ac:dyDescent="0.25">
      <c r="A4286">
        <v>1990</v>
      </c>
      <c r="B4286" t="s">
        <v>11</v>
      </c>
      <c r="C4286" t="str">
        <f>VLOOKUP(B4286,Data_Dictionary!$F$326:$I$589,3,FALSE)</f>
        <v>El Salvador</v>
      </c>
      <c r="D4286" t="str">
        <f>VLOOKUP(B4286,Data_Dictionary!$F$326:$I$589,4,FALSE)</f>
        <v>SV</v>
      </c>
      <c r="E4286" t="s">
        <v>24</v>
      </c>
      <c r="F4286" t="str">
        <f>VLOOKUP(E4286,Sex!$B$2:$C$5,2,FALSE)</f>
        <v>Mujeres</v>
      </c>
      <c r="G4286" t="s">
        <v>36</v>
      </c>
      <c r="H4286">
        <v>703</v>
      </c>
    </row>
    <row r="4287" spans="1:8" x14ac:dyDescent="0.25">
      <c r="A4287">
        <v>1995</v>
      </c>
      <c r="B4287" t="s">
        <v>11</v>
      </c>
      <c r="C4287" t="str">
        <f>VLOOKUP(B4287,Data_Dictionary!$F$326:$I$589,3,FALSE)</f>
        <v>El Salvador</v>
      </c>
      <c r="D4287" t="str">
        <f>VLOOKUP(B4287,Data_Dictionary!$F$326:$I$589,4,FALSE)</f>
        <v>SV</v>
      </c>
      <c r="E4287" t="s">
        <v>24</v>
      </c>
      <c r="F4287" t="str">
        <f>VLOOKUP(E4287,Sex!$B$2:$C$5,2,FALSE)</f>
        <v>Mujeres</v>
      </c>
      <c r="G4287" t="s">
        <v>36</v>
      </c>
      <c r="H4287">
        <v>551</v>
      </c>
    </row>
    <row r="4288" spans="1:8" x14ac:dyDescent="0.25">
      <c r="A4288">
        <v>2000</v>
      </c>
      <c r="B4288" t="s">
        <v>11</v>
      </c>
      <c r="C4288" t="str">
        <f>VLOOKUP(B4288,Data_Dictionary!$F$326:$I$589,3,FALSE)</f>
        <v>El Salvador</v>
      </c>
      <c r="D4288" t="str">
        <f>VLOOKUP(B4288,Data_Dictionary!$F$326:$I$589,4,FALSE)</f>
        <v>SV</v>
      </c>
      <c r="E4288" t="s">
        <v>24</v>
      </c>
      <c r="F4288" t="str">
        <f>VLOOKUP(E4288,Sex!$B$2:$C$5,2,FALSE)</f>
        <v>Mujeres</v>
      </c>
      <c r="G4288" t="s">
        <v>36</v>
      </c>
      <c r="H4288">
        <v>465</v>
      </c>
    </row>
    <row r="4289" spans="1:8" x14ac:dyDescent="0.25">
      <c r="A4289">
        <v>2005</v>
      </c>
      <c r="B4289" t="s">
        <v>11</v>
      </c>
      <c r="C4289" t="str">
        <f>VLOOKUP(B4289,Data_Dictionary!$F$326:$I$589,3,FALSE)</f>
        <v>El Salvador</v>
      </c>
      <c r="D4289" t="str">
        <f>VLOOKUP(B4289,Data_Dictionary!$F$326:$I$589,4,FALSE)</f>
        <v>SV</v>
      </c>
      <c r="E4289" t="s">
        <v>24</v>
      </c>
      <c r="F4289" t="str">
        <f>VLOOKUP(E4289,Sex!$B$2:$C$5,2,FALSE)</f>
        <v>Mujeres</v>
      </c>
      <c r="G4289" t="s">
        <v>36</v>
      </c>
      <c r="H4289">
        <v>474</v>
      </c>
    </row>
    <row r="4290" spans="1:8" x14ac:dyDescent="0.25">
      <c r="A4290">
        <v>2010</v>
      </c>
      <c r="B4290" t="s">
        <v>11</v>
      </c>
      <c r="C4290" t="str">
        <f>VLOOKUP(B4290,Data_Dictionary!$F$326:$I$589,3,FALSE)</f>
        <v>El Salvador</v>
      </c>
      <c r="D4290" t="str">
        <f>VLOOKUP(B4290,Data_Dictionary!$F$326:$I$589,4,FALSE)</f>
        <v>SV</v>
      </c>
      <c r="E4290" t="s">
        <v>24</v>
      </c>
      <c r="F4290" t="str">
        <f>VLOOKUP(E4290,Sex!$B$2:$C$5,2,FALSE)</f>
        <v>Mujeres</v>
      </c>
      <c r="G4290" t="s">
        <v>36</v>
      </c>
      <c r="H4290">
        <v>497</v>
      </c>
    </row>
    <row r="4291" spans="1:8" x14ac:dyDescent="0.25">
      <c r="A4291">
        <v>2015</v>
      </c>
      <c r="B4291" t="s">
        <v>11</v>
      </c>
      <c r="C4291" t="str">
        <f>VLOOKUP(B4291,Data_Dictionary!$F$326:$I$589,3,FALSE)</f>
        <v>El Salvador</v>
      </c>
      <c r="D4291" t="str">
        <f>VLOOKUP(B4291,Data_Dictionary!$F$326:$I$589,4,FALSE)</f>
        <v>SV</v>
      </c>
      <c r="E4291" t="s">
        <v>24</v>
      </c>
      <c r="F4291" t="str">
        <f>VLOOKUP(E4291,Sex!$B$2:$C$5,2,FALSE)</f>
        <v>Mujeres</v>
      </c>
      <c r="G4291" t="s">
        <v>36</v>
      </c>
      <c r="H4291">
        <v>529</v>
      </c>
    </row>
    <row r="4292" spans="1:8" x14ac:dyDescent="0.25">
      <c r="A4292">
        <v>2020</v>
      </c>
      <c r="B4292" t="s">
        <v>11</v>
      </c>
      <c r="C4292" t="str">
        <f>VLOOKUP(B4292,Data_Dictionary!$F$326:$I$589,3,FALSE)</f>
        <v>El Salvador</v>
      </c>
      <c r="D4292" t="str">
        <f>VLOOKUP(B4292,Data_Dictionary!$F$326:$I$589,4,FALSE)</f>
        <v>SV</v>
      </c>
      <c r="E4292" t="s">
        <v>24</v>
      </c>
      <c r="F4292" t="str">
        <f>VLOOKUP(E4292,Sex!$B$2:$C$5,2,FALSE)</f>
        <v>Mujeres</v>
      </c>
      <c r="G4292" t="s">
        <v>36</v>
      </c>
      <c r="H4292">
        <v>682</v>
      </c>
    </row>
    <row r="4293" spans="1:8" x14ac:dyDescent="0.25">
      <c r="A4293">
        <v>1990</v>
      </c>
      <c r="B4293" t="s">
        <v>12</v>
      </c>
      <c r="C4293" t="str">
        <f>VLOOKUP(B4293,Data_Dictionary!$F$326:$I$589,3,FALSE)</f>
        <v>Honduras</v>
      </c>
      <c r="D4293" t="str">
        <f>VLOOKUP(B4293,Data_Dictionary!$F$326:$I$589,4,FALSE)</f>
        <v>HN</v>
      </c>
      <c r="E4293" t="s">
        <v>24</v>
      </c>
      <c r="F4293" t="str">
        <f>VLOOKUP(E4293,Sex!$B$2:$C$5,2,FALSE)</f>
        <v>Mujeres</v>
      </c>
      <c r="G4293" t="s">
        <v>36</v>
      </c>
      <c r="H4293">
        <v>2674</v>
      </c>
    </row>
    <row r="4294" spans="1:8" x14ac:dyDescent="0.25">
      <c r="A4294">
        <v>1995</v>
      </c>
      <c r="B4294" t="s">
        <v>12</v>
      </c>
      <c r="C4294" t="str">
        <f>VLOOKUP(B4294,Data_Dictionary!$F$326:$I$589,3,FALSE)</f>
        <v>Honduras</v>
      </c>
      <c r="D4294" t="str">
        <f>VLOOKUP(B4294,Data_Dictionary!$F$326:$I$589,4,FALSE)</f>
        <v>HN</v>
      </c>
      <c r="E4294" t="s">
        <v>24</v>
      </c>
      <c r="F4294" t="str">
        <f>VLOOKUP(E4294,Sex!$B$2:$C$5,2,FALSE)</f>
        <v>Mujeres</v>
      </c>
      <c r="G4294" t="s">
        <v>36</v>
      </c>
      <c r="H4294">
        <v>1515</v>
      </c>
    </row>
    <row r="4295" spans="1:8" x14ac:dyDescent="0.25">
      <c r="A4295">
        <v>2000</v>
      </c>
      <c r="B4295" t="s">
        <v>12</v>
      </c>
      <c r="C4295" t="str">
        <f>VLOOKUP(B4295,Data_Dictionary!$F$326:$I$589,3,FALSE)</f>
        <v>Honduras</v>
      </c>
      <c r="D4295" t="str">
        <f>VLOOKUP(B4295,Data_Dictionary!$F$326:$I$589,4,FALSE)</f>
        <v>HN</v>
      </c>
      <c r="E4295" t="s">
        <v>24</v>
      </c>
      <c r="F4295" t="str">
        <f>VLOOKUP(E4295,Sex!$B$2:$C$5,2,FALSE)</f>
        <v>Mujeres</v>
      </c>
      <c r="G4295" t="s">
        <v>36</v>
      </c>
      <c r="H4295">
        <v>401</v>
      </c>
    </row>
    <row r="4296" spans="1:8" x14ac:dyDescent="0.25">
      <c r="A4296">
        <v>2005</v>
      </c>
      <c r="B4296" t="s">
        <v>12</v>
      </c>
      <c r="C4296" t="str">
        <f>VLOOKUP(B4296,Data_Dictionary!$F$326:$I$589,3,FALSE)</f>
        <v>Honduras</v>
      </c>
      <c r="D4296" t="str">
        <f>VLOOKUP(B4296,Data_Dictionary!$F$326:$I$589,4,FALSE)</f>
        <v>HN</v>
      </c>
      <c r="E4296" t="s">
        <v>24</v>
      </c>
      <c r="F4296" t="str">
        <f>VLOOKUP(E4296,Sex!$B$2:$C$5,2,FALSE)</f>
        <v>Mujeres</v>
      </c>
      <c r="G4296" t="s">
        <v>36</v>
      </c>
      <c r="H4296">
        <v>479</v>
      </c>
    </row>
    <row r="4297" spans="1:8" x14ac:dyDescent="0.25">
      <c r="A4297">
        <v>2010</v>
      </c>
      <c r="B4297" t="s">
        <v>12</v>
      </c>
      <c r="C4297" t="str">
        <f>VLOOKUP(B4297,Data_Dictionary!$F$326:$I$589,3,FALSE)</f>
        <v>Honduras</v>
      </c>
      <c r="D4297" t="str">
        <f>VLOOKUP(B4297,Data_Dictionary!$F$326:$I$589,4,FALSE)</f>
        <v>HN</v>
      </c>
      <c r="E4297" t="s">
        <v>24</v>
      </c>
      <c r="F4297" t="str">
        <f>VLOOKUP(E4297,Sex!$B$2:$C$5,2,FALSE)</f>
        <v>Mujeres</v>
      </c>
      <c r="G4297" t="s">
        <v>36</v>
      </c>
      <c r="H4297">
        <v>489</v>
      </c>
    </row>
    <row r="4298" spans="1:8" x14ac:dyDescent="0.25">
      <c r="A4298">
        <v>2015</v>
      </c>
      <c r="B4298" t="s">
        <v>12</v>
      </c>
      <c r="C4298" t="str">
        <f>VLOOKUP(B4298,Data_Dictionary!$F$326:$I$589,3,FALSE)</f>
        <v>Honduras</v>
      </c>
      <c r="D4298" t="str">
        <f>VLOOKUP(B4298,Data_Dictionary!$F$326:$I$589,4,FALSE)</f>
        <v>HN</v>
      </c>
      <c r="E4298" t="s">
        <v>24</v>
      </c>
      <c r="F4298" t="str">
        <f>VLOOKUP(E4298,Sex!$B$2:$C$5,2,FALSE)</f>
        <v>Mujeres</v>
      </c>
      <c r="G4298" t="s">
        <v>36</v>
      </c>
      <c r="H4298">
        <v>663</v>
      </c>
    </row>
    <row r="4299" spans="1:8" x14ac:dyDescent="0.25">
      <c r="A4299">
        <v>2020</v>
      </c>
      <c r="B4299" t="s">
        <v>12</v>
      </c>
      <c r="C4299" t="str">
        <f>VLOOKUP(B4299,Data_Dictionary!$F$326:$I$589,3,FALSE)</f>
        <v>Honduras</v>
      </c>
      <c r="D4299" t="str">
        <f>VLOOKUP(B4299,Data_Dictionary!$F$326:$I$589,4,FALSE)</f>
        <v>HN</v>
      </c>
      <c r="E4299" t="s">
        <v>24</v>
      </c>
      <c r="F4299" t="str">
        <f>VLOOKUP(E4299,Sex!$B$2:$C$5,2,FALSE)</f>
        <v>Mujeres</v>
      </c>
      <c r="G4299" t="s">
        <v>36</v>
      </c>
      <c r="H4299">
        <v>705</v>
      </c>
    </row>
    <row r="4300" spans="1:8" x14ac:dyDescent="0.25">
      <c r="A4300">
        <v>1990</v>
      </c>
      <c r="B4300" t="s">
        <v>13</v>
      </c>
      <c r="C4300" t="str">
        <f>VLOOKUP(B4300,Data_Dictionary!$F$326:$I$589,3,FALSE)</f>
        <v>México</v>
      </c>
      <c r="D4300" t="str">
        <f>VLOOKUP(B4300,Data_Dictionary!$F$326:$I$589,4,FALSE)</f>
        <v>MX</v>
      </c>
      <c r="E4300" t="s">
        <v>24</v>
      </c>
      <c r="F4300" t="str">
        <f>VLOOKUP(E4300,Sex!$B$2:$C$5,2,FALSE)</f>
        <v>Mujeres</v>
      </c>
      <c r="G4300" t="s">
        <v>36</v>
      </c>
      <c r="H4300">
        <v>10255</v>
      </c>
    </row>
    <row r="4301" spans="1:8" x14ac:dyDescent="0.25">
      <c r="A4301">
        <v>1995</v>
      </c>
      <c r="B4301" t="s">
        <v>13</v>
      </c>
      <c r="C4301" t="str">
        <f>VLOOKUP(B4301,Data_Dictionary!$F$326:$I$589,3,FALSE)</f>
        <v>México</v>
      </c>
      <c r="D4301" t="str">
        <f>VLOOKUP(B4301,Data_Dictionary!$F$326:$I$589,4,FALSE)</f>
        <v>MX</v>
      </c>
      <c r="E4301" t="s">
        <v>24</v>
      </c>
      <c r="F4301" t="str">
        <f>VLOOKUP(E4301,Sex!$B$2:$C$5,2,FALSE)</f>
        <v>Mujeres</v>
      </c>
      <c r="G4301" t="s">
        <v>36</v>
      </c>
      <c r="H4301">
        <v>6998</v>
      </c>
    </row>
    <row r="4302" spans="1:8" x14ac:dyDescent="0.25">
      <c r="A4302">
        <v>2000</v>
      </c>
      <c r="B4302" t="s">
        <v>13</v>
      </c>
      <c r="C4302" t="str">
        <f>VLOOKUP(B4302,Data_Dictionary!$F$326:$I$589,3,FALSE)</f>
        <v>México</v>
      </c>
      <c r="D4302" t="str">
        <f>VLOOKUP(B4302,Data_Dictionary!$F$326:$I$589,4,FALSE)</f>
        <v>MX</v>
      </c>
      <c r="E4302" t="s">
        <v>24</v>
      </c>
      <c r="F4302" t="str">
        <f>VLOOKUP(E4302,Sex!$B$2:$C$5,2,FALSE)</f>
        <v>Mujeres</v>
      </c>
      <c r="G4302" t="s">
        <v>36</v>
      </c>
      <c r="H4302">
        <v>5259</v>
      </c>
    </row>
    <row r="4303" spans="1:8" x14ac:dyDescent="0.25">
      <c r="A4303">
        <v>2005</v>
      </c>
      <c r="B4303" t="s">
        <v>13</v>
      </c>
      <c r="C4303" t="str">
        <f>VLOOKUP(B4303,Data_Dictionary!$F$326:$I$589,3,FALSE)</f>
        <v>México</v>
      </c>
      <c r="D4303" t="str">
        <f>VLOOKUP(B4303,Data_Dictionary!$F$326:$I$589,4,FALSE)</f>
        <v>MX</v>
      </c>
      <c r="E4303" t="s">
        <v>24</v>
      </c>
      <c r="F4303" t="str">
        <f>VLOOKUP(E4303,Sex!$B$2:$C$5,2,FALSE)</f>
        <v>Mujeres</v>
      </c>
      <c r="G4303" t="s">
        <v>36</v>
      </c>
      <c r="H4303">
        <v>7640</v>
      </c>
    </row>
    <row r="4304" spans="1:8" x14ac:dyDescent="0.25">
      <c r="A4304">
        <v>2010</v>
      </c>
      <c r="B4304" t="s">
        <v>13</v>
      </c>
      <c r="C4304" t="str">
        <f>VLOOKUP(B4304,Data_Dictionary!$F$326:$I$589,3,FALSE)</f>
        <v>México</v>
      </c>
      <c r="D4304" t="str">
        <f>VLOOKUP(B4304,Data_Dictionary!$F$326:$I$589,4,FALSE)</f>
        <v>MX</v>
      </c>
      <c r="E4304" t="s">
        <v>24</v>
      </c>
      <c r="F4304" t="str">
        <f>VLOOKUP(E4304,Sex!$B$2:$C$5,2,FALSE)</f>
        <v>Mujeres</v>
      </c>
      <c r="G4304" t="s">
        <v>36</v>
      </c>
      <c r="H4304">
        <v>8139</v>
      </c>
    </row>
    <row r="4305" spans="1:8" x14ac:dyDescent="0.25">
      <c r="A4305">
        <v>2015</v>
      </c>
      <c r="B4305" t="s">
        <v>13</v>
      </c>
      <c r="C4305" t="str">
        <f>VLOOKUP(B4305,Data_Dictionary!$F$326:$I$589,3,FALSE)</f>
        <v>México</v>
      </c>
      <c r="D4305" t="str">
        <f>VLOOKUP(B4305,Data_Dictionary!$F$326:$I$589,4,FALSE)</f>
        <v>MX</v>
      </c>
      <c r="E4305" t="s">
        <v>24</v>
      </c>
      <c r="F4305" t="str">
        <f>VLOOKUP(E4305,Sex!$B$2:$C$5,2,FALSE)</f>
        <v>Mujeres</v>
      </c>
      <c r="G4305" t="s">
        <v>36</v>
      </c>
      <c r="H4305">
        <v>8544</v>
      </c>
    </row>
    <row r="4306" spans="1:8" x14ac:dyDescent="0.25">
      <c r="A4306">
        <v>2020</v>
      </c>
      <c r="B4306" t="s">
        <v>13</v>
      </c>
      <c r="C4306" t="str">
        <f>VLOOKUP(B4306,Data_Dictionary!$F$326:$I$589,3,FALSE)</f>
        <v>México</v>
      </c>
      <c r="D4306" t="str">
        <f>VLOOKUP(B4306,Data_Dictionary!$F$326:$I$589,4,FALSE)</f>
        <v>MX</v>
      </c>
      <c r="E4306" t="s">
        <v>24</v>
      </c>
      <c r="F4306" t="str">
        <f>VLOOKUP(E4306,Sex!$B$2:$C$5,2,FALSE)</f>
        <v>Mujeres</v>
      </c>
      <c r="G4306" t="s">
        <v>36</v>
      </c>
      <c r="H4306">
        <v>9732</v>
      </c>
    </row>
    <row r="4307" spans="1:8" x14ac:dyDescent="0.25">
      <c r="A4307">
        <v>1990</v>
      </c>
      <c r="B4307" t="s">
        <v>14</v>
      </c>
      <c r="C4307" t="str">
        <f>VLOOKUP(B4307,Data_Dictionary!$F$326:$I$589,3,FALSE)</f>
        <v>Argentina</v>
      </c>
      <c r="D4307" t="str">
        <f>VLOOKUP(B4307,Data_Dictionary!$F$326:$I$589,4,FALSE)</f>
        <v>AR</v>
      </c>
      <c r="E4307" t="s">
        <v>24</v>
      </c>
      <c r="F4307" t="str">
        <f>VLOOKUP(E4307,Sex!$B$2:$C$5,2,FALSE)</f>
        <v>Mujeres</v>
      </c>
      <c r="G4307" t="s">
        <v>36</v>
      </c>
      <c r="H4307">
        <v>70110</v>
      </c>
    </row>
    <row r="4308" spans="1:8" x14ac:dyDescent="0.25">
      <c r="A4308">
        <v>1995</v>
      </c>
      <c r="B4308" t="s">
        <v>14</v>
      </c>
      <c r="C4308" t="str">
        <f>VLOOKUP(B4308,Data_Dictionary!$F$326:$I$589,3,FALSE)</f>
        <v>Argentina</v>
      </c>
      <c r="D4308" t="str">
        <f>VLOOKUP(B4308,Data_Dictionary!$F$326:$I$589,4,FALSE)</f>
        <v>AR</v>
      </c>
      <c r="E4308" t="s">
        <v>24</v>
      </c>
      <c r="F4308" t="str">
        <f>VLOOKUP(E4308,Sex!$B$2:$C$5,2,FALSE)</f>
        <v>Mujeres</v>
      </c>
      <c r="G4308" t="s">
        <v>36</v>
      </c>
      <c r="H4308">
        <v>53869</v>
      </c>
    </row>
    <row r="4309" spans="1:8" x14ac:dyDescent="0.25">
      <c r="A4309">
        <v>2000</v>
      </c>
      <c r="B4309" t="s">
        <v>14</v>
      </c>
      <c r="C4309" t="str">
        <f>VLOOKUP(B4309,Data_Dictionary!$F$326:$I$589,3,FALSE)</f>
        <v>Argentina</v>
      </c>
      <c r="D4309" t="str">
        <f>VLOOKUP(B4309,Data_Dictionary!$F$326:$I$589,4,FALSE)</f>
        <v>AR</v>
      </c>
      <c r="E4309" t="s">
        <v>24</v>
      </c>
      <c r="F4309" t="str">
        <f>VLOOKUP(E4309,Sex!$B$2:$C$5,2,FALSE)</f>
        <v>Mujeres</v>
      </c>
      <c r="G4309" t="s">
        <v>36</v>
      </c>
      <c r="H4309">
        <v>53112</v>
      </c>
    </row>
    <row r="4310" spans="1:8" x14ac:dyDescent="0.25">
      <c r="A4310">
        <v>2005</v>
      </c>
      <c r="B4310" t="s">
        <v>14</v>
      </c>
      <c r="C4310" t="str">
        <f>VLOOKUP(B4310,Data_Dictionary!$F$326:$I$589,3,FALSE)</f>
        <v>Argentina</v>
      </c>
      <c r="D4310" t="str">
        <f>VLOOKUP(B4310,Data_Dictionary!$F$326:$I$589,4,FALSE)</f>
        <v>AR</v>
      </c>
      <c r="E4310" t="s">
        <v>24</v>
      </c>
      <c r="F4310" t="str">
        <f>VLOOKUP(E4310,Sex!$B$2:$C$5,2,FALSE)</f>
        <v>Mujeres</v>
      </c>
      <c r="G4310" t="s">
        <v>36</v>
      </c>
      <c r="H4310">
        <v>54552</v>
      </c>
    </row>
    <row r="4311" spans="1:8" x14ac:dyDescent="0.25">
      <c r="A4311">
        <v>2010</v>
      </c>
      <c r="B4311" t="s">
        <v>14</v>
      </c>
      <c r="C4311" t="str">
        <f>VLOOKUP(B4311,Data_Dictionary!$F$326:$I$589,3,FALSE)</f>
        <v>Argentina</v>
      </c>
      <c r="D4311" t="str">
        <f>VLOOKUP(B4311,Data_Dictionary!$F$326:$I$589,4,FALSE)</f>
        <v>AR</v>
      </c>
      <c r="E4311" t="s">
        <v>24</v>
      </c>
      <c r="F4311" t="str">
        <f>VLOOKUP(E4311,Sex!$B$2:$C$5,2,FALSE)</f>
        <v>Mujeres</v>
      </c>
      <c r="G4311" t="s">
        <v>36</v>
      </c>
      <c r="H4311">
        <v>69072</v>
      </c>
    </row>
    <row r="4312" spans="1:8" x14ac:dyDescent="0.25">
      <c r="A4312">
        <v>2015</v>
      </c>
      <c r="B4312" t="s">
        <v>14</v>
      </c>
      <c r="C4312" t="str">
        <f>VLOOKUP(B4312,Data_Dictionary!$F$326:$I$589,3,FALSE)</f>
        <v>Argentina</v>
      </c>
      <c r="D4312" t="str">
        <f>VLOOKUP(B4312,Data_Dictionary!$F$326:$I$589,4,FALSE)</f>
        <v>AR</v>
      </c>
      <c r="E4312" t="s">
        <v>24</v>
      </c>
      <c r="F4312" t="str">
        <f>VLOOKUP(E4312,Sex!$B$2:$C$5,2,FALSE)</f>
        <v>Mujeres</v>
      </c>
      <c r="G4312" t="s">
        <v>36</v>
      </c>
      <c r="H4312">
        <v>52692</v>
      </c>
    </row>
    <row r="4313" spans="1:8" x14ac:dyDescent="0.25">
      <c r="A4313">
        <v>2020</v>
      </c>
      <c r="B4313" t="s">
        <v>14</v>
      </c>
      <c r="C4313" t="str">
        <f>VLOOKUP(B4313,Data_Dictionary!$F$326:$I$589,3,FALSE)</f>
        <v>Argentina</v>
      </c>
      <c r="D4313" t="str">
        <f>VLOOKUP(B4313,Data_Dictionary!$F$326:$I$589,4,FALSE)</f>
        <v>AR</v>
      </c>
      <c r="E4313" t="s">
        <v>24</v>
      </c>
      <c r="F4313" t="str">
        <f>VLOOKUP(E4313,Sex!$B$2:$C$5,2,FALSE)</f>
        <v>Mujeres</v>
      </c>
      <c r="G4313" t="s">
        <v>36</v>
      </c>
      <c r="H4313">
        <v>48595</v>
      </c>
    </row>
    <row r="4314" spans="1:8" x14ac:dyDescent="0.25">
      <c r="A4314">
        <v>1990</v>
      </c>
      <c r="B4314" t="s">
        <v>15</v>
      </c>
      <c r="C4314" t="str">
        <f>VLOOKUP(B4314,Data_Dictionary!$F$326:$I$589,3,FALSE)</f>
        <v>Brasil</v>
      </c>
      <c r="D4314" t="str">
        <f>VLOOKUP(B4314,Data_Dictionary!$F$326:$I$589,4,FALSE)</f>
        <v>BR</v>
      </c>
      <c r="E4314" t="s">
        <v>24</v>
      </c>
      <c r="F4314" t="str">
        <f>VLOOKUP(E4314,Sex!$B$2:$C$5,2,FALSE)</f>
        <v>Mujeres</v>
      </c>
      <c r="G4314" t="s">
        <v>36</v>
      </c>
      <c r="H4314">
        <v>36892</v>
      </c>
    </row>
    <row r="4315" spans="1:8" x14ac:dyDescent="0.25">
      <c r="A4315">
        <v>1995</v>
      </c>
      <c r="B4315" t="s">
        <v>15</v>
      </c>
      <c r="C4315" t="str">
        <f>VLOOKUP(B4315,Data_Dictionary!$F$326:$I$589,3,FALSE)</f>
        <v>Brasil</v>
      </c>
      <c r="D4315" t="str">
        <f>VLOOKUP(B4315,Data_Dictionary!$F$326:$I$589,4,FALSE)</f>
        <v>BR</v>
      </c>
      <c r="E4315" t="s">
        <v>24</v>
      </c>
      <c r="F4315" t="str">
        <f>VLOOKUP(E4315,Sex!$B$2:$C$5,2,FALSE)</f>
        <v>Mujeres</v>
      </c>
      <c r="G4315" t="s">
        <v>36</v>
      </c>
      <c r="H4315">
        <v>30840</v>
      </c>
    </row>
    <row r="4316" spans="1:8" x14ac:dyDescent="0.25">
      <c r="A4316">
        <v>2000</v>
      </c>
      <c r="B4316" t="s">
        <v>15</v>
      </c>
      <c r="C4316" t="str">
        <f>VLOOKUP(B4316,Data_Dictionary!$F$326:$I$589,3,FALSE)</f>
        <v>Brasil</v>
      </c>
      <c r="D4316" t="str">
        <f>VLOOKUP(B4316,Data_Dictionary!$F$326:$I$589,4,FALSE)</f>
        <v>BR</v>
      </c>
      <c r="E4316" t="s">
        <v>24</v>
      </c>
      <c r="F4316" t="str">
        <f>VLOOKUP(E4316,Sex!$B$2:$C$5,2,FALSE)</f>
        <v>Mujeres</v>
      </c>
      <c r="G4316" t="s">
        <v>36</v>
      </c>
      <c r="H4316">
        <v>25019</v>
      </c>
    </row>
    <row r="4317" spans="1:8" x14ac:dyDescent="0.25">
      <c r="A4317">
        <v>2005</v>
      </c>
      <c r="B4317" t="s">
        <v>15</v>
      </c>
      <c r="C4317" t="str">
        <f>VLOOKUP(B4317,Data_Dictionary!$F$326:$I$589,3,FALSE)</f>
        <v>Brasil</v>
      </c>
      <c r="D4317" t="str">
        <f>VLOOKUP(B4317,Data_Dictionary!$F$326:$I$589,4,FALSE)</f>
        <v>BR</v>
      </c>
      <c r="E4317" t="s">
        <v>24</v>
      </c>
      <c r="F4317" t="str">
        <f>VLOOKUP(E4317,Sex!$B$2:$C$5,2,FALSE)</f>
        <v>Mujeres</v>
      </c>
      <c r="G4317" t="s">
        <v>36</v>
      </c>
      <c r="H4317">
        <v>24347</v>
      </c>
    </row>
    <row r="4318" spans="1:8" x14ac:dyDescent="0.25">
      <c r="A4318">
        <v>2010</v>
      </c>
      <c r="B4318" t="s">
        <v>15</v>
      </c>
      <c r="C4318" t="str">
        <f>VLOOKUP(B4318,Data_Dictionary!$F$326:$I$589,3,FALSE)</f>
        <v>Brasil</v>
      </c>
      <c r="D4318" t="str">
        <f>VLOOKUP(B4318,Data_Dictionary!$F$326:$I$589,4,FALSE)</f>
        <v>BR</v>
      </c>
      <c r="E4318" t="s">
        <v>24</v>
      </c>
      <c r="F4318" t="str">
        <f>VLOOKUP(E4318,Sex!$B$2:$C$5,2,FALSE)</f>
        <v>Mujeres</v>
      </c>
      <c r="G4318" t="s">
        <v>36</v>
      </c>
      <c r="H4318">
        <v>23106</v>
      </c>
    </row>
    <row r="4319" spans="1:8" x14ac:dyDescent="0.25">
      <c r="A4319">
        <v>2015</v>
      </c>
      <c r="B4319" t="s">
        <v>15</v>
      </c>
      <c r="C4319" t="str">
        <f>VLOOKUP(B4319,Data_Dictionary!$F$326:$I$589,3,FALSE)</f>
        <v>Brasil</v>
      </c>
      <c r="D4319" t="str">
        <f>VLOOKUP(B4319,Data_Dictionary!$F$326:$I$589,4,FALSE)</f>
        <v>BR</v>
      </c>
      <c r="E4319" t="s">
        <v>24</v>
      </c>
      <c r="F4319" t="str">
        <f>VLOOKUP(E4319,Sex!$B$2:$C$5,2,FALSE)</f>
        <v>Mujeres</v>
      </c>
      <c r="G4319" t="s">
        <v>36</v>
      </c>
      <c r="H4319">
        <v>20746</v>
      </c>
    </row>
    <row r="4320" spans="1:8" x14ac:dyDescent="0.25">
      <c r="A4320">
        <v>2020</v>
      </c>
      <c r="B4320" t="s">
        <v>15</v>
      </c>
      <c r="C4320" t="str">
        <f>VLOOKUP(B4320,Data_Dictionary!$F$326:$I$589,3,FALSE)</f>
        <v>Brasil</v>
      </c>
      <c r="D4320" t="str">
        <f>VLOOKUP(B4320,Data_Dictionary!$F$326:$I$589,4,FALSE)</f>
        <v>BR</v>
      </c>
      <c r="E4320" t="s">
        <v>24</v>
      </c>
      <c r="F4320" t="str">
        <f>VLOOKUP(E4320,Sex!$B$2:$C$5,2,FALSE)</f>
        <v>Mujeres</v>
      </c>
      <c r="G4320" t="s">
        <v>36</v>
      </c>
      <c r="H4320">
        <v>18186</v>
      </c>
    </row>
    <row r="4321" spans="1:8" x14ac:dyDescent="0.25">
      <c r="A4321">
        <v>1990</v>
      </c>
      <c r="B4321" t="s">
        <v>16</v>
      </c>
      <c r="C4321" t="str">
        <f>VLOOKUP(B4321,Data_Dictionary!$F$326:$I$589,3,FALSE)</f>
        <v>Chile</v>
      </c>
      <c r="D4321" t="str">
        <f>VLOOKUP(B4321,Data_Dictionary!$F$326:$I$589,4,FALSE)</f>
        <v>CL</v>
      </c>
      <c r="E4321" t="s">
        <v>24</v>
      </c>
      <c r="F4321" t="str">
        <f>VLOOKUP(E4321,Sex!$B$2:$C$5,2,FALSE)</f>
        <v>Mujeres</v>
      </c>
      <c r="G4321" t="s">
        <v>36</v>
      </c>
      <c r="H4321">
        <v>2122</v>
      </c>
    </row>
    <row r="4322" spans="1:8" x14ac:dyDescent="0.25">
      <c r="A4322">
        <v>1995</v>
      </c>
      <c r="B4322" t="s">
        <v>16</v>
      </c>
      <c r="C4322" t="str">
        <f>VLOOKUP(B4322,Data_Dictionary!$F$326:$I$589,3,FALSE)</f>
        <v>Chile</v>
      </c>
      <c r="D4322" t="str">
        <f>VLOOKUP(B4322,Data_Dictionary!$F$326:$I$589,4,FALSE)</f>
        <v>CL</v>
      </c>
      <c r="E4322" t="s">
        <v>24</v>
      </c>
      <c r="F4322" t="str">
        <f>VLOOKUP(E4322,Sex!$B$2:$C$5,2,FALSE)</f>
        <v>Mujeres</v>
      </c>
      <c r="G4322" t="s">
        <v>36</v>
      </c>
      <c r="H4322">
        <v>2481</v>
      </c>
    </row>
    <row r="4323" spans="1:8" x14ac:dyDescent="0.25">
      <c r="A4323">
        <v>2000</v>
      </c>
      <c r="B4323" t="s">
        <v>16</v>
      </c>
      <c r="C4323" t="str">
        <f>VLOOKUP(B4323,Data_Dictionary!$F$326:$I$589,3,FALSE)</f>
        <v>Chile</v>
      </c>
      <c r="D4323" t="str">
        <f>VLOOKUP(B4323,Data_Dictionary!$F$326:$I$589,4,FALSE)</f>
        <v>CL</v>
      </c>
      <c r="E4323" t="s">
        <v>24</v>
      </c>
      <c r="F4323" t="str">
        <f>VLOOKUP(E4323,Sex!$B$2:$C$5,2,FALSE)</f>
        <v>Mujeres</v>
      </c>
      <c r="G4323" t="s">
        <v>36</v>
      </c>
      <c r="H4323">
        <v>2208</v>
      </c>
    </row>
    <row r="4324" spans="1:8" x14ac:dyDescent="0.25">
      <c r="A4324">
        <v>2005</v>
      </c>
      <c r="B4324" t="s">
        <v>16</v>
      </c>
      <c r="C4324" t="str">
        <f>VLOOKUP(B4324,Data_Dictionary!$F$326:$I$589,3,FALSE)</f>
        <v>Chile</v>
      </c>
      <c r="D4324" t="str">
        <f>VLOOKUP(B4324,Data_Dictionary!$F$326:$I$589,4,FALSE)</f>
        <v>CL</v>
      </c>
      <c r="E4324" t="s">
        <v>24</v>
      </c>
      <c r="F4324" t="str">
        <f>VLOOKUP(E4324,Sex!$B$2:$C$5,2,FALSE)</f>
        <v>Mujeres</v>
      </c>
      <c r="G4324" t="s">
        <v>36</v>
      </c>
      <c r="H4324">
        <v>3650</v>
      </c>
    </row>
    <row r="4325" spans="1:8" x14ac:dyDescent="0.25">
      <c r="A4325">
        <v>2010</v>
      </c>
      <c r="B4325" t="s">
        <v>16</v>
      </c>
      <c r="C4325" t="str">
        <f>VLOOKUP(B4325,Data_Dictionary!$F$326:$I$589,3,FALSE)</f>
        <v>Chile</v>
      </c>
      <c r="D4325" t="str">
        <f>VLOOKUP(B4325,Data_Dictionary!$F$326:$I$589,4,FALSE)</f>
        <v>CL</v>
      </c>
      <c r="E4325" t="s">
        <v>24</v>
      </c>
      <c r="F4325" t="str">
        <f>VLOOKUP(E4325,Sex!$B$2:$C$5,2,FALSE)</f>
        <v>Mujeres</v>
      </c>
      <c r="G4325" t="s">
        <v>36</v>
      </c>
      <c r="H4325">
        <v>6041</v>
      </c>
    </row>
    <row r="4326" spans="1:8" x14ac:dyDescent="0.25">
      <c r="A4326">
        <v>2015</v>
      </c>
      <c r="B4326" t="s">
        <v>16</v>
      </c>
      <c r="C4326" t="str">
        <f>VLOOKUP(B4326,Data_Dictionary!$F$326:$I$589,3,FALSE)</f>
        <v>Chile</v>
      </c>
      <c r="D4326" t="str">
        <f>VLOOKUP(B4326,Data_Dictionary!$F$326:$I$589,4,FALSE)</f>
        <v>CL</v>
      </c>
      <c r="E4326" t="s">
        <v>24</v>
      </c>
      <c r="F4326" t="str">
        <f>VLOOKUP(E4326,Sex!$B$2:$C$5,2,FALSE)</f>
        <v>Mujeres</v>
      </c>
      <c r="G4326" t="s">
        <v>36</v>
      </c>
      <c r="H4326">
        <v>6204</v>
      </c>
    </row>
    <row r="4327" spans="1:8" x14ac:dyDescent="0.25">
      <c r="A4327">
        <v>2020</v>
      </c>
      <c r="B4327" t="s">
        <v>16</v>
      </c>
      <c r="C4327" t="str">
        <f>VLOOKUP(B4327,Data_Dictionary!$F$326:$I$589,3,FALSE)</f>
        <v>Chile</v>
      </c>
      <c r="D4327" t="str">
        <f>VLOOKUP(B4327,Data_Dictionary!$F$326:$I$589,4,FALSE)</f>
        <v>CL</v>
      </c>
      <c r="E4327" t="s">
        <v>24</v>
      </c>
      <c r="F4327" t="str">
        <f>VLOOKUP(E4327,Sex!$B$2:$C$5,2,FALSE)</f>
        <v>Mujeres</v>
      </c>
      <c r="G4327" t="s">
        <v>36</v>
      </c>
      <c r="H4327">
        <v>17240</v>
      </c>
    </row>
    <row r="4328" spans="1:8" x14ac:dyDescent="0.25">
      <c r="A4328">
        <v>1990</v>
      </c>
      <c r="B4328" t="s">
        <v>17</v>
      </c>
      <c r="C4328" t="str">
        <f>VLOOKUP(B4328,Data_Dictionary!$F$326:$I$589,3,FALSE)</f>
        <v>Colombia</v>
      </c>
      <c r="D4328" t="str">
        <f>VLOOKUP(B4328,Data_Dictionary!$F$326:$I$589,4,FALSE)</f>
        <v>CO</v>
      </c>
      <c r="E4328" t="s">
        <v>24</v>
      </c>
      <c r="F4328" t="str">
        <f>VLOOKUP(E4328,Sex!$B$2:$C$5,2,FALSE)</f>
        <v>Mujeres</v>
      </c>
      <c r="G4328" t="s">
        <v>36</v>
      </c>
      <c r="H4328">
        <v>1253</v>
      </c>
    </row>
    <row r="4329" spans="1:8" x14ac:dyDescent="0.25">
      <c r="A4329">
        <v>1995</v>
      </c>
      <c r="B4329" t="s">
        <v>17</v>
      </c>
      <c r="C4329" t="str">
        <f>VLOOKUP(B4329,Data_Dictionary!$F$326:$I$589,3,FALSE)</f>
        <v>Colombia</v>
      </c>
      <c r="D4329" t="str">
        <f>VLOOKUP(B4329,Data_Dictionary!$F$326:$I$589,4,FALSE)</f>
        <v>CO</v>
      </c>
      <c r="E4329" t="s">
        <v>24</v>
      </c>
      <c r="F4329" t="str">
        <f>VLOOKUP(E4329,Sex!$B$2:$C$5,2,FALSE)</f>
        <v>Mujeres</v>
      </c>
      <c r="G4329" t="s">
        <v>36</v>
      </c>
      <c r="H4329">
        <v>1349</v>
      </c>
    </row>
    <row r="4330" spans="1:8" x14ac:dyDescent="0.25">
      <c r="A4330">
        <v>2000</v>
      </c>
      <c r="B4330" t="s">
        <v>17</v>
      </c>
      <c r="C4330" t="str">
        <f>VLOOKUP(B4330,Data_Dictionary!$F$326:$I$589,3,FALSE)</f>
        <v>Colombia</v>
      </c>
      <c r="D4330" t="str">
        <f>VLOOKUP(B4330,Data_Dictionary!$F$326:$I$589,4,FALSE)</f>
        <v>CO</v>
      </c>
      <c r="E4330" t="s">
        <v>24</v>
      </c>
      <c r="F4330" t="str">
        <f>VLOOKUP(E4330,Sex!$B$2:$C$5,2,FALSE)</f>
        <v>Mujeres</v>
      </c>
      <c r="G4330" t="s">
        <v>36</v>
      </c>
      <c r="H4330">
        <v>1448</v>
      </c>
    </row>
    <row r="4331" spans="1:8" x14ac:dyDescent="0.25">
      <c r="A4331">
        <v>2005</v>
      </c>
      <c r="B4331" t="s">
        <v>17</v>
      </c>
      <c r="C4331" t="str">
        <f>VLOOKUP(B4331,Data_Dictionary!$F$326:$I$589,3,FALSE)</f>
        <v>Colombia</v>
      </c>
      <c r="D4331" t="str">
        <f>VLOOKUP(B4331,Data_Dictionary!$F$326:$I$589,4,FALSE)</f>
        <v>CO</v>
      </c>
      <c r="E4331" t="s">
        <v>24</v>
      </c>
      <c r="F4331" t="str">
        <f>VLOOKUP(E4331,Sex!$B$2:$C$5,2,FALSE)</f>
        <v>Mujeres</v>
      </c>
      <c r="G4331" t="s">
        <v>36</v>
      </c>
      <c r="H4331">
        <v>1431</v>
      </c>
    </row>
    <row r="4332" spans="1:8" x14ac:dyDescent="0.25">
      <c r="A4332">
        <v>2010</v>
      </c>
      <c r="B4332" t="s">
        <v>17</v>
      </c>
      <c r="C4332" t="str">
        <f>VLOOKUP(B4332,Data_Dictionary!$F$326:$I$589,3,FALSE)</f>
        <v>Colombia</v>
      </c>
      <c r="D4332" t="str">
        <f>VLOOKUP(B4332,Data_Dictionary!$F$326:$I$589,4,FALSE)</f>
        <v>CO</v>
      </c>
      <c r="E4332" t="s">
        <v>24</v>
      </c>
      <c r="F4332" t="str">
        <f>VLOOKUP(E4332,Sex!$B$2:$C$5,2,FALSE)</f>
        <v>Mujeres</v>
      </c>
      <c r="G4332" t="s">
        <v>36</v>
      </c>
      <c r="H4332">
        <v>1293</v>
      </c>
    </row>
    <row r="4333" spans="1:8" x14ac:dyDescent="0.25">
      <c r="A4333">
        <v>2015</v>
      </c>
      <c r="B4333" t="s">
        <v>17</v>
      </c>
      <c r="C4333" t="str">
        <f>VLOOKUP(B4333,Data_Dictionary!$F$326:$I$589,3,FALSE)</f>
        <v>Colombia</v>
      </c>
      <c r="D4333" t="str">
        <f>VLOOKUP(B4333,Data_Dictionary!$F$326:$I$589,4,FALSE)</f>
        <v>CO</v>
      </c>
      <c r="E4333" t="s">
        <v>24</v>
      </c>
      <c r="F4333" t="str">
        <f>VLOOKUP(E4333,Sex!$B$2:$C$5,2,FALSE)</f>
        <v>Mujeres</v>
      </c>
      <c r="G4333" t="s">
        <v>36</v>
      </c>
      <c r="H4333">
        <v>1025</v>
      </c>
    </row>
    <row r="4334" spans="1:8" x14ac:dyDescent="0.25">
      <c r="A4334">
        <v>2020</v>
      </c>
      <c r="B4334" t="s">
        <v>17</v>
      </c>
      <c r="C4334" t="str">
        <f>VLOOKUP(B4334,Data_Dictionary!$F$326:$I$589,3,FALSE)</f>
        <v>Colombia</v>
      </c>
      <c r="D4334" t="str">
        <f>VLOOKUP(B4334,Data_Dictionary!$F$326:$I$589,4,FALSE)</f>
        <v>CO</v>
      </c>
      <c r="E4334" t="s">
        <v>24</v>
      </c>
      <c r="F4334" t="str">
        <f>VLOOKUP(E4334,Sex!$B$2:$C$5,2,FALSE)</f>
        <v>Mujeres</v>
      </c>
      <c r="G4334" t="s">
        <v>36</v>
      </c>
      <c r="H4334">
        <v>9207</v>
      </c>
    </row>
    <row r="4335" spans="1:8" x14ac:dyDescent="0.25">
      <c r="A4335">
        <v>1990</v>
      </c>
      <c r="B4335" t="s">
        <v>18</v>
      </c>
      <c r="C4335" t="str">
        <f>VLOOKUP(B4335,Data_Dictionary!$F$326:$I$589,3,FALSE)</f>
        <v>Ecuador (el)</v>
      </c>
      <c r="D4335" t="str">
        <f>VLOOKUP(B4335,Data_Dictionary!$F$326:$I$589,4,FALSE)</f>
        <v>EC</v>
      </c>
      <c r="E4335" t="s">
        <v>24</v>
      </c>
      <c r="F4335" t="str">
        <f>VLOOKUP(E4335,Sex!$B$2:$C$5,2,FALSE)</f>
        <v>Mujeres</v>
      </c>
      <c r="G4335" t="s">
        <v>36</v>
      </c>
      <c r="H4335">
        <v>1110</v>
      </c>
    </row>
    <row r="4336" spans="1:8" x14ac:dyDescent="0.25">
      <c r="A4336">
        <v>1995</v>
      </c>
      <c r="B4336" t="s">
        <v>18</v>
      </c>
      <c r="C4336" t="str">
        <f>VLOOKUP(B4336,Data_Dictionary!$F$326:$I$589,3,FALSE)</f>
        <v>Ecuador (el)</v>
      </c>
      <c r="D4336" t="str">
        <f>VLOOKUP(B4336,Data_Dictionary!$F$326:$I$589,4,FALSE)</f>
        <v>EC</v>
      </c>
      <c r="E4336" t="s">
        <v>24</v>
      </c>
      <c r="F4336" t="str">
        <f>VLOOKUP(E4336,Sex!$B$2:$C$5,2,FALSE)</f>
        <v>Mujeres</v>
      </c>
      <c r="G4336" t="s">
        <v>36</v>
      </c>
      <c r="H4336">
        <v>1663</v>
      </c>
    </row>
    <row r="4337" spans="1:8" x14ac:dyDescent="0.25">
      <c r="A4337">
        <v>2000</v>
      </c>
      <c r="B4337" t="s">
        <v>18</v>
      </c>
      <c r="C4337" t="str">
        <f>VLOOKUP(B4337,Data_Dictionary!$F$326:$I$589,3,FALSE)</f>
        <v>Ecuador (el)</v>
      </c>
      <c r="D4337" t="str">
        <f>VLOOKUP(B4337,Data_Dictionary!$F$326:$I$589,4,FALSE)</f>
        <v>EC</v>
      </c>
      <c r="E4337" t="s">
        <v>24</v>
      </c>
      <c r="F4337" t="str">
        <f>VLOOKUP(E4337,Sex!$B$2:$C$5,2,FALSE)</f>
        <v>Mujeres</v>
      </c>
      <c r="G4337" t="s">
        <v>36</v>
      </c>
      <c r="H4337">
        <v>2259</v>
      </c>
    </row>
    <row r="4338" spans="1:8" x14ac:dyDescent="0.25">
      <c r="A4338">
        <v>2005</v>
      </c>
      <c r="B4338" t="s">
        <v>18</v>
      </c>
      <c r="C4338" t="str">
        <f>VLOOKUP(B4338,Data_Dictionary!$F$326:$I$589,3,FALSE)</f>
        <v>Ecuador (el)</v>
      </c>
      <c r="D4338" t="str">
        <f>VLOOKUP(B4338,Data_Dictionary!$F$326:$I$589,4,FALSE)</f>
        <v>EC</v>
      </c>
      <c r="E4338" t="s">
        <v>24</v>
      </c>
      <c r="F4338" t="str">
        <f>VLOOKUP(E4338,Sex!$B$2:$C$5,2,FALSE)</f>
        <v>Mujeres</v>
      </c>
      <c r="G4338" t="s">
        <v>36</v>
      </c>
      <c r="H4338">
        <v>2231</v>
      </c>
    </row>
    <row r="4339" spans="1:8" x14ac:dyDescent="0.25">
      <c r="A4339">
        <v>2010</v>
      </c>
      <c r="B4339" t="s">
        <v>18</v>
      </c>
      <c r="C4339" t="str">
        <f>VLOOKUP(B4339,Data_Dictionary!$F$326:$I$589,3,FALSE)</f>
        <v>Ecuador (el)</v>
      </c>
      <c r="D4339" t="str">
        <f>VLOOKUP(B4339,Data_Dictionary!$F$326:$I$589,4,FALSE)</f>
        <v>EC</v>
      </c>
      <c r="E4339" t="s">
        <v>24</v>
      </c>
      <c r="F4339" t="str">
        <f>VLOOKUP(E4339,Sex!$B$2:$C$5,2,FALSE)</f>
        <v>Mujeres</v>
      </c>
      <c r="G4339" t="s">
        <v>36</v>
      </c>
      <c r="H4339">
        <v>4033</v>
      </c>
    </row>
    <row r="4340" spans="1:8" x14ac:dyDescent="0.25">
      <c r="A4340">
        <v>2015</v>
      </c>
      <c r="B4340" t="s">
        <v>18</v>
      </c>
      <c r="C4340" t="str">
        <f>VLOOKUP(B4340,Data_Dictionary!$F$326:$I$589,3,FALSE)</f>
        <v>Ecuador (el)</v>
      </c>
      <c r="D4340" t="str">
        <f>VLOOKUP(B4340,Data_Dictionary!$F$326:$I$589,4,FALSE)</f>
        <v>EC</v>
      </c>
      <c r="E4340" t="s">
        <v>24</v>
      </c>
      <c r="F4340" t="str">
        <f>VLOOKUP(E4340,Sex!$B$2:$C$5,2,FALSE)</f>
        <v>Mujeres</v>
      </c>
      <c r="G4340" t="s">
        <v>36</v>
      </c>
      <c r="H4340">
        <v>4496</v>
      </c>
    </row>
    <row r="4341" spans="1:8" x14ac:dyDescent="0.25">
      <c r="A4341">
        <v>2020</v>
      </c>
      <c r="B4341" t="s">
        <v>18</v>
      </c>
      <c r="C4341" t="str">
        <f>VLOOKUP(B4341,Data_Dictionary!$F$326:$I$589,3,FALSE)</f>
        <v>Ecuador (el)</v>
      </c>
      <c r="D4341" t="str">
        <f>VLOOKUP(B4341,Data_Dictionary!$F$326:$I$589,4,FALSE)</f>
        <v>EC</v>
      </c>
      <c r="E4341" t="s">
        <v>24</v>
      </c>
      <c r="F4341" t="str">
        <f>VLOOKUP(E4341,Sex!$B$2:$C$5,2,FALSE)</f>
        <v>Mujeres</v>
      </c>
      <c r="G4341" t="s">
        <v>36</v>
      </c>
      <c r="H4341">
        <v>7428</v>
      </c>
    </row>
    <row r="4342" spans="1:8" x14ac:dyDescent="0.25">
      <c r="A4342">
        <v>1990</v>
      </c>
      <c r="B4342" t="s">
        <v>19</v>
      </c>
      <c r="C4342" t="str">
        <f>VLOOKUP(B4342,Data_Dictionary!$F$326:$I$589,3,FALSE)</f>
        <v>Guyana</v>
      </c>
      <c r="D4342" t="str">
        <f>VLOOKUP(B4342,Data_Dictionary!$F$326:$I$589,4,FALSE)</f>
        <v>GY</v>
      </c>
      <c r="E4342" t="s">
        <v>24</v>
      </c>
      <c r="F4342" t="str">
        <f>VLOOKUP(E4342,Sex!$B$2:$C$5,2,FALSE)</f>
        <v>Mujeres</v>
      </c>
      <c r="G4342" t="s">
        <v>36</v>
      </c>
      <c r="H4342">
        <v>51</v>
      </c>
    </row>
    <row r="4343" spans="1:8" x14ac:dyDescent="0.25">
      <c r="A4343">
        <v>1995</v>
      </c>
      <c r="B4343" t="s">
        <v>19</v>
      </c>
      <c r="C4343" t="str">
        <f>VLOOKUP(B4343,Data_Dictionary!$F$326:$I$589,3,FALSE)</f>
        <v>Guyana</v>
      </c>
      <c r="D4343" t="str">
        <f>VLOOKUP(B4343,Data_Dictionary!$F$326:$I$589,4,FALSE)</f>
        <v>GY</v>
      </c>
      <c r="E4343" t="s">
        <v>24</v>
      </c>
      <c r="F4343" t="str">
        <f>VLOOKUP(E4343,Sex!$B$2:$C$5,2,FALSE)</f>
        <v>Mujeres</v>
      </c>
      <c r="G4343" t="s">
        <v>36</v>
      </c>
      <c r="H4343">
        <v>66</v>
      </c>
    </row>
    <row r="4344" spans="1:8" x14ac:dyDescent="0.25">
      <c r="A4344">
        <v>2000</v>
      </c>
      <c r="B4344" t="s">
        <v>19</v>
      </c>
      <c r="C4344" t="str">
        <f>VLOOKUP(B4344,Data_Dictionary!$F$326:$I$589,3,FALSE)</f>
        <v>Guyana</v>
      </c>
      <c r="D4344" t="str">
        <f>VLOOKUP(B4344,Data_Dictionary!$F$326:$I$589,4,FALSE)</f>
        <v>GY</v>
      </c>
      <c r="E4344" t="s">
        <v>24</v>
      </c>
      <c r="F4344" t="str">
        <f>VLOOKUP(E4344,Sex!$B$2:$C$5,2,FALSE)</f>
        <v>Mujeres</v>
      </c>
      <c r="G4344" t="s">
        <v>36</v>
      </c>
      <c r="H4344">
        <v>80</v>
      </c>
    </row>
    <row r="4345" spans="1:8" x14ac:dyDescent="0.25">
      <c r="A4345">
        <v>2005</v>
      </c>
      <c r="B4345" t="s">
        <v>19</v>
      </c>
      <c r="C4345" t="str">
        <f>VLOOKUP(B4345,Data_Dictionary!$F$326:$I$589,3,FALSE)</f>
        <v>Guyana</v>
      </c>
      <c r="D4345" t="str">
        <f>VLOOKUP(B4345,Data_Dictionary!$F$326:$I$589,4,FALSE)</f>
        <v>GY</v>
      </c>
      <c r="E4345" t="s">
        <v>24</v>
      </c>
      <c r="F4345" t="str">
        <f>VLOOKUP(E4345,Sex!$B$2:$C$5,2,FALSE)</f>
        <v>Mujeres</v>
      </c>
      <c r="G4345" t="s">
        <v>36</v>
      </c>
      <c r="H4345">
        <v>113</v>
      </c>
    </row>
    <row r="4346" spans="1:8" x14ac:dyDescent="0.25">
      <c r="A4346">
        <v>2010</v>
      </c>
      <c r="B4346" t="s">
        <v>19</v>
      </c>
      <c r="C4346" t="str">
        <f>VLOOKUP(B4346,Data_Dictionary!$F$326:$I$589,3,FALSE)</f>
        <v>Guyana</v>
      </c>
      <c r="D4346" t="str">
        <f>VLOOKUP(B4346,Data_Dictionary!$F$326:$I$589,4,FALSE)</f>
        <v>GY</v>
      </c>
      <c r="E4346" t="s">
        <v>24</v>
      </c>
      <c r="F4346" t="str">
        <f>VLOOKUP(E4346,Sex!$B$2:$C$5,2,FALSE)</f>
        <v>Mujeres</v>
      </c>
      <c r="G4346" t="s">
        <v>36</v>
      </c>
      <c r="H4346">
        <v>59</v>
      </c>
    </row>
    <row r="4347" spans="1:8" x14ac:dyDescent="0.25">
      <c r="A4347">
        <v>2015</v>
      </c>
      <c r="B4347" t="s">
        <v>19</v>
      </c>
      <c r="C4347" t="str">
        <f>VLOOKUP(B4347,Data_Dictionary!$F$326:$I$589,3,FALSE)</f>
        <v>Guyana</v>
      </c>
      <c r="D4347" t="str">
        <f>VLOOKUP(B4347,Data_Dictionary!$F$326:$I$589,4,FALSE)</f>
        <v>GY</v>
      </c>
      <c r="E4347" t="s">
        <v>24</v>
      </c>
      <c r="F4347" t="str">
        <f>VLOOKUP(E4347,Sex!$B$2:$C$5,2,FALSE)</f>
        <v>Mujeres</v>
      </c>
      <c r="G4347" t="s">
        <v>36</v>
      </c>
      <c r="H4347">
        <v>56</v>
      </c>
    </row>
    <row r="4348" spans="1:8" x14ac:dyDescent="0.25">
      <c r="A4348">
        <v>2020</v>
      </c>
      <c r="B4348" t="s">
        <v>19</v>
      </c>
      <c r="C4348" t="str">
        <f>VLOOKUP(B4348,Data_Dictionary!$F$326:$I$589,3,FALSE)</f>
        <v>Guyana</v>
      </c>
      <c r="D4348" t="str">
        <f>VLOOKUP(B4348,Data_Dictionary!$F$326:$I$589,4,FALSE)</f>
        <v>GY</v>
      </c>
      <c r="E4348" t="s">
        <v>24</v>
      </c>
      <c r="F4348" t="str">
        <f>VLOOKUP(E4348,Sex!$B$2:$C$5,2,FALSE)</f>
        <v>Mujeres</v>
      </c>
      <c r="G4348" t="s">
        <v>36</v>
      </c>
      <c r="H4348">
        <v>308</v>
      </c>
    </row>
    <row r="4349" spans="1:8" x14ac:dyDescent="0.25">
      <c r="A4349">
        <v>1990</v>
      </c>
      <c r="B4349" t="s">
        <v>20</v>
      </c>
      <c r="C4349" t="str">
        <f>VLOOKUP(B4349,Data_Dictionary!$F$326:$I$589,3,FALSE)</f>
        <v>Paraguay</v>
      </c>
      <c r="D4349" t="str">
        <f>VLOOKUP(B4349,Data_Dictionary!$F$326:$I$589,4,FALSE)</f>
        <v>PY</v>
      </c>
      <c r="E4349" t="s">
        <v>24</v>
      </c>
      <c r="F4349" t="str">
        <f>VLOOKUP(E4349,Sex!$B$2:$C$5,2,FALSE)</f>
        <v>Mujeres</v>
      </c>
      <c r="G4349" t="s">
        <v>36</v>
      </c>
      <c r="H4349">
        <v>2029</v>
      </c>
    </row>
    <row r="4350" spans="1:8" x14ac:dyDescent="0.25">
      <c r="A4350">
        <v>1995</v>
      </c>
      <c r="B4350" t="s">
        <v>20</v>
      </c>
      <c r="C4350" t="str">
        <f>VLOOKUP(B4350,Data_Dictionary!$F$326:$I$589,3,FALSE)</f>
        <v>Paraguay</v>
      </c>
      <c r="D4350" t="str">
        <f>VLOOKUP(B4350,Data_Dictionary!$F$326:$I$589,4,FALSE)</f>
        <v>PY</v>
      </c>
      <c r="E4350" t="s">
        <v>24</v>
      </c>
      <c r="F4350" t="str">
        <f>VLOOKUP(E4350,Sex!$B$2:$C$5,2,FALSE)</f>
        <v>Mujeres</v>
      </c>
      <c r="G4350" t="s">
        <v>36</v>
      </c>
      <c r="H4350">
        <v>2226</v>
      </c>
    </row>
    <row r="4351" spans="1:8" x14ac:dyDescent="0.25">
      <c r="A4351">
        <v>2000</v>
      </c>
      <c r="B4351" t="s">
        <v>20</v>
      </c>
      <c r="C4351" t="str">
        <f>VLOOKUP(B4351,Data_Dictionary!$F$326:$I$589,3,FALSE)</f>
        <v>Paraguay</v>
      </c>
      <c r="D4351" t="str">
        <f>VLOOKUP(B4351,Data_Dictionary!$F$326:$I$589,4,FALSE)</f>
        <v>PY</v>
      </c>
      <c r="E4351" t="s">
        <v>24</v>
      </c>
      <c r="F4351" t="str">
        <f>VLOOKUP(E4351,Sex!$B$2:$C$5,2,FALSE)</f>
        <v>Mujeres</v>
      </c>
      <c r="G4351" t="s">
        <v>36</v>
      </c>
      <c r="H4351">
        <v>2412</v>
      </c>
    </row>
    <row r="4352" spans="1:8" x14ac:dyDescent="0.25">
      <c r="A4352">
        <v>2005</v>
      </c>
      <c r="B4352" t="s">
        <v>20</v>
      </c>
      <c r="C4352" t="str">
        <f>VLOOKUP(B4352,Data_Dictionary!$F$326:$I$589,3,FALSE)</f>
        <v>Paraguay</v>
      </c>
      <c r="D4352" t="str">
        <f>VLOOKUP(B4352,Data_Dictionary!$F$326:$I$589,4,FALSE)</f>
        <v>PY</v>
      </c>
      <c r="E4352" t="s">
        <v>24</v>
      </c>
      <c r="F4352" t="str">
        <f>VLOOKUP(E4352,Sex!$B$2:$C$5,2,FALSE)</f>
        <v>Mujeres</v>
      </c>
      <c r="G4352" t="s">
        <v>36</v>
      </c>
      <c r="H4352">
        <v>2789</v>
      </c>
    </row>
    <row r="4353" spans="1:8" x14ac:dyDescent="0.25">
      <c r="A4353">
        <v>2010</v>
      </c>
      <c r="B4353" t="s">
        <v>20</v>
      </c>
      <c r="C4353" t="str">
        <f>VLOOKUP(B4353,Data_Dictionary!$F$326:$I$589,3,FALSE)</f>
        <v>Paraguay</v>
      </c>
      <c r="D4353" t="str">
        <f>VLOOKUP(B4353,Data_Dictionary!$F$326:$I$589,4,FALSE)</f>
        <v>PY</v>
      </c>
      <c r="E4353" t="s">
        <v>24</v>
      </c>
      <c r="F4353" t="str">
        <f>VLOOKUP(E4353,Sex!$B$2:$C$5,2,FALSE)</f>
        <v>Mujeres</v>
      </c>
      <c r="G4353" t="s">
        <v>36</v>
      </c>
      <c r="H4353">
        <v>3125</v>
      </c>
    </row>
    <row r="4354" spans="1:8" x14ac:dyDescent="0.25">
      <c r="A4354">
        <v>2015</v>
      </c>
      <c r="B4354" t="s">
        <v>20</v>
      </c>
      <c r="C4354" t="str">
        <f>VLOOKUP(B4354,Data_Dictionary!$F$326:$I$589,3,FALSE)</f>
        <v>Paraguay</v>
      </c>
      <c r="D4354" t="str">
        <f>VLOOKUP(B4354,Data_Dictionary!$F$326:$I$589,4,FALSE)</f>
        <v>PY</v>
      </c>
      <c r="E4354" t="s">
        <v>24</v>
      </c>
      <c r="F4354" t="str">
        <f>VLOOKUP(E4354,Sex!$B$2:$C$5,2,FALSE)</f>
        <v>Mujeres</v>
      </c>
      <c r="G4354" t="s">
        <v>36</v>
      </c>
      <c r="H4354">
        <v>3212</v>
      </c>
    </row>
    <row r="4355" spans="1:8" x14ac:dyDescent="0.25">
      <c r="A4355">
        <v>2020</v>
      </c>
      <c r="B4355" t="s">
        <v>20</v>
      </c>
      <c r="C4355" t="str">
        <f>VLOOKUP(B4355,Data_Dictionary!$F$326:$I$589,3,FALSE)</f>
        <v>Paraguay</v>
      </c>
      <c r="D4355" t="str">
        <f>VLOOKUP(B4355,Data_Dictionary!$F$326:$I$589,4,FALSE)</f>
        <v>PY</v>
      </c>
      <c r="E4355" t="s">
        <v>24</v>
      </c>
      <c r="F4355" t="str">
        <f>VLOOKUP(E4355,Sex!$B$2:$C$5,2,FALSE)</f>
        <v>Mujeres</v>
      </c>
      <c r="G4355" t="s">
        <v>36</v>
      </c>
      <c r="H4355">
        <v>3480</v>
      </c>
    </row>
    <row r="4356" spans="1:8" x14ac:dyDescent="0.25">
      <c r="A4356">
        <v>1990</v>
      </c>
      <c r="B4356" t="s">
        <v>21</v>
      </c>
      <c r="C4356" t="str">
        <f>VLOOKUP(B4356,Data_Dictionary!$F$326:$I$589,3,FALSE)</f>
        <v>Perú</v>
      </c>
      <c r="D4356" t="str">
        <f>VLOOKUP(B4356,Data_Dictionary!$F$326:$I$589,4,FALSE)</f>
        <v>PE</v>
      </c>
      <c r="E4356" t="s">
        <v>24</v>
      </c>
      <c r="F4356" t="str">
        <f>VLOOKUP(E4356,Sex!$B$2:$C$5,2,FALSE)</f>
        <v>Mujeres</v>
      </c>
      <c r="G4356" t="s">
        <v>36</v>
      </c>
      <c r="H4356">
        <v>1524</v>
      </c>
    </row>
    <row r="4357" spans="1:8" x14ac:dyDescent="0.25">
      <c r="A4357">
        <v>1995</v>
      </c>
      <c r="B4357" t="s">
        <v>21</v>
      </c>
      <c r="C4357" t="str">
        <f>VLOOKUP(B4357,Data_Dictionary!$F$326:$I$589,3,FALSE)</f>
        <v>Perú</v>
      </c>
      <c r="D4357" t="str">
        <f>VLOOKUP(B4357,Data_Dictionary!$F$326:$I$589,4,FALSE)</f>
        <v>PE</v>
      </c>
      <c r="E4357" t="s">
        <v>24</v>
      </c>
      <c r="F4357" t="str">
        <f>VLOOKUP(E4357,Sex!$B$2:$C$5,2,FALSE)</f>
        <v>Mujeres</v>
      </c>
      <c r="G4357" t="s">
        <v>36</v>
      </c>
      <c r="H4357">
        <v>1572</v>
      </c>
    </row>
    <row r="4358" spans="1:8" x14ac:dyDescent="0.25">
      <c r="A4358">
        <v>2000</v>
      </c>
      <c r="B4358" t="s">
        <v>21</v>
      </c>
      <c r="C4358" t="str">
        <f>VLOOKUP(B4358,Data_Dictionary!$F$326:$I$589,3,FALSE)</f>
        <v>Perú</v>
      </c>
      <c r="D4358" t="str">
        <f>VLOOKUP(B4358,Data_Dictionary!$F$326:$I$589,4,FALSE)</f>
        <v>PE</v>
      </c>
      <c r="E4358" t="s">
        <v>24</v>
      </c>
      <c r="F4358" t="str">
        <f>VLOOKUP(E4358,Sex!$B$2:$C$5,2,FALSE)</f>
        <v>Mujeres</v>
      </c>
      <c r="G4358" t="s">
        <v>36</v>
      </c>
      <c r="H4358">
        <v>1662</v>
      </c>
    </row>
    <row r="4359" spans="1:8" x14ac:dyDescent="0.25">
      <c r="A4359">
        <v>2005</v>
      </c>
      <c r="B4359" t="s">
        <v>21</v>
      </c>
      <c r="C4359" t="str">
        <f>VLOOKUP(B4359,Data_Dictionary!$F$326:$I$589,3,FALSE)</f>
        <v>Perú</v>
      </c>
      <c r="D4359" t="str">
        <f>VLOOKUP(B4359,Data_Dictionary!$F$326:$I$589,4,FALSE)</f>
        <v>PE</v>
      </c>
      <c r="E4359" t="s">
        <v>24</v>
      </c>
      <c r="F4359" t="str">
        <f>VLOOKUP(E4359,Sex!$B$2:$C$5,2,FALSE)</f>
        <v>Mujeres</v>
      </c>
      <c r="G4359" t="s">
        <v>36</v>
      </c>
      <c r="H4359">
        <v>1885</v>
      </c>
    </row>
    <row r="4360" spans="1:8" x14ac:dyDescent="0.25">
      <c r="A4360">
        <v>2010</v>
      </c>
      <c r="B4360" t="s">
        <v>21</v>
      </c>
      <c r="C4360" t="str">
        <f>VLOOKUP(B4360,Data_Dictionary!$F$326:$I$589,3,FALSE)</f>
        <v>Perú</v>
      </c>
      <c r="D4360" t="str">
        <f>VLOOKUP(B4360,Data_Dictionary!$F$326:$I$589,4,FALSE)</f>
        <v>PE</v>
      </c>
      <c r="E4360" t="s">
        <v>24</v>
      </c>
      <c r="F4360" t="str">
        <f>VLOOKUP(E4360,Sex!$B$2:$C$5,2,FALSE)</f>
        <v>Mujeres</v>
      </c>
      <c r="G4360" t="s">
        <v>36</v>
      </c>
      <c r="H4360">
        <v>2127</v>
      </c>
    </row>
    <row r="4361" spans="1:8" x14ac:dyDescent="0.25">
      <c r="A4361">
        <v>2015</v>
      </c>
      <c r="B4361" t="s">
        <v>21</v>
      </c>
      <c r="C4361" t="str">
        <f>VLOOKUP(B4361,Data_Dictionary!$F$326:$I$589,3,FALSE)</f>
        <v>Perú</v>
      </c>
      <c r="D4361" t="str">
        <f>VLOOKUP(B4361,Data_Dictionary!$F$326:$I$589,4,FALSE)</f>
        <v>PE</v>
      </c>
      <c r="E4361" t="s">
        <v>24</v>
      </c>
      <c r="F4361" t="str">
        <f>VLOOKUP(E4361,Sex!$B$2:$C$5,2,FALSE)</f>
        <v>Mujeres</v>
      </c>
      <c r="G4361" t="s">
        <v>36</v>
      </c>
      <c r="H4361">
        <v>3265</v>
      </c>
    </row>
    <row r="4362" spans="1:8" x14ac:dyDescent="0.25">
      <c r="A4362">
        <v>2020</v>
      </c>
      <c r="B4362" t="s">
        <v>21</v>
      </c>
      <c r="C4362" t="str">
        <f>VLOOKUP(B4362,Data_Dictionary!$F$326:$I$589,3,FALSE)</f>
        <v>Perú</v>
      </c>
      <c r="D4362" t="str">
        <f>VLOOKUP(B4362,Data_Dictionary!$F$326:$I$589,4,FALSE)</f>
        <v>PE</v>
      </c>
      <c r="E4362" t="s">
        <v>24</v>
      </c>
      <c r="F4362" t="str">
        <f>VLOOKUP(E4362,Sex!$B$2:$C$5,2,FALSE)</f>
        <v>Mujeres</v>
      </c>
      <c r="G4362" t="s">
        <v>36</v>
      </c>
      <c r="H4362">
        <v>9690</v>
      </c>
    </row>
    <row r="4363" spans="1:8" x14ac:dyDescent="0.25">
      <c r="A4363">
        <v>1990</v>
      </c>
      <c r="B4363" t="s">
        <v>22</v>
      </c>
      <c r="C4363" t="str">
        <f>VLOOKUP(B4363,Data_Dictionary!$F$326:$I$589,3,FALSE)</f>
        <v>Uruguay</v>
      </c>
      <c r="D4363" t="str">
        <f>VLOOKUP(B4363,Data_Dictionary!$F$326:$I$589,4,FALSE)</f>
        <v>UY</v>
      </c>
      <c r="E4363" t="s">
        <v>24</v>
      </c>
      <c r="F4363" t="str">
        <f>VLOOKUP(E4363,Sex!$B$2:$C$5,2,FALSE)</f>
        <v>Mujeres</v>
      </c>
      <c r="G4363" t="s">
        <v>36</v>
      </c>
      <c r="H4363">
        <v>3818</v>
      </c>
    </row>
    <row r="4364" spans="1:8" x14ac:dyDescent="0.25">
      <c r="A4364">
        <v>1995</v>
      </c>
      <c r="B4364" t="s">
        <v>22</v>
      </c>
      <c r="C4364" t="str">
        <f>VLOOKUP(B4364,Data_Dictionary!$F$326:$I$589,3,FALSE)</f>
        <v>Uruguay</v>
      </c>
      <c r="D4364" t="str">
        <f>VLOOKUP(B4364,Data_Dictionary!$F$326:$I$589,4,FALSE)</f>
        <v>UY</v>
      </c>
      <c r="E4364" t="s">
        <v>24</v>
      </c>
      <c r="F4364" t="str">
        <f>VLOOKUP(E4364,Sex!$B$2:$C$5,2,FALSE)</f>
        <v>Mujeres</v>
      </c>
      <c r="G4364" t="s">
        <v>36</v>
      </c>
      <c r="H4364">
        <v>3683</v>
      </c>
    </row>
    <row r="4365" spans="1:8" x14ac:dyDescent="0.25">
      <c r="A4365">
        <v>2000</v>
      </c>
      <c r="B4365" t="s">
        <v>22</v>
      </c>
      <c r="C4365" t="str">
        <f>VLOOKUP(B4365,Data_Dictionary!$F$326:$I$589,3,FALSE)</f>
        <v>Uruguay</v>
      </c>
      <c r="D4365" t="str">
        <f>VLOOKUP(B4365,Data_Dictionary!$F$326:$I$589,4,FALSE)</f>
        <v>UY</v>
      </c>
      <c r="E4365" t="s">
        <v>24</v>
      </c>
      <c r="F4365" t="str">
        <f>VLOOKUP(E4365,Sex!$B$2:$C$5,2,FALSE)</f>
        <v>Mujeres</v>
      </c>
      <c r="G4365" t="s">
        <v>36</v>
      </c>
      <c r="H4365">
        <v>3445</v>
      </c>
    </row>
    <row r="4366" spans="1:8" x14ac:dyDescent="0.25">
      <c r="A4366">
        <v>2005</v>
      </c>
      <c r="B4366" t="s">
        <v>22</v>
      </c>
      <c r="C4366" t="str">
        <f>VLOOKUP(B4366,Data_Dictionary!$F$326:$I$589,3,FALSE)</f>
        <v>Uruguay</v>
      </c>
      <c r="D4366" t="str">
        <f>VLOOKUP(B4366,Data_Dictionary!$F$326:$I$589,4,FALSE)</f>
        <v>UY</v>
      </c>
      <c r="E4366" t="s">
        <v>24</v>
      </c>
      <c r="F4366" t="str">
        <f>VLOOKUP(E4366,Sex!$B$2:$C$5,2,FALSE)</f>
        <v>Mujeres</v>
      </c>
      <c r="G4366" t="s">
        <v>36</v>
      </c>
      <c r="H4366">
        <v>2708</v>
      </c>
    </row>
    <row r="4367" spans="1:8" x14ac:dyDescent="0.25">
      <c r="A4367">
        <v>2010</v>
      </c>
      <c r="B4367" t="s">
        <v>22</v>
      </c>
      <c r="C4367" t="str">
        <f>VLOOKUP(B4367,Data_Dictionary!$F$326:$I$589,3,FALSE)</f>
        <v>Uruguay</v>
      </c>
      <c r="D4367" t="str">
        <f>VLOOKUP(B4367,Data_Dictionary!$F$326:$I$589,4,FALSE)</f>
        <v>UY</v>
      </c>
      <c r="E4367" t="s">
        <v>24</v>
      </c>
      <c r="F4367" t="str">
        <f>VLOOKUP(E4367,Sex!$B$2:$C$5,2,FALSE)</f>
        <v>Mujeres</v>
      </c>
      <c r="G4367" t="s">
        <v>36</v>
      </c>
      <c r="H4367">
        <v>3587</v>
      </c>
    </row>
    <row r="4368" spans="1:8" x14ac:dyDescent="0.25">
      <c r="A4368">
        <v>2015</v>
      </c>
      <c r="B4368" t="s">
        <v>22</v>
      </c>
      <c r="C4368" t="str">
        <f>VLOOKUP(B4368,Data_Dictionary!$F$326:$I$589,3,FALSE)</f>
        <v>Uruguay</v>
      </c>
      <c r="D4368" t="str">
        <f>VLOOKUP(B4368,Data_Dictionary!$F$326:$I$589,4,FALSE)</f>
        <v>UY</v>
      </c>
      <c r="E4368" t="s">
        <v>24</v>
      </c>
      <c r="F4368" t="str">
        <f>VLOOKUP(E4368,Sex!$B$2:$C$5,2,FALSE)</f>
        <v>Mujeres</v>
      </c>
      <c r="G4368" t="s">
        <v>36</v>
      </c>
      <c r="H4368">
        <v>1898</v>
      </c>
    </row>
    <row r="4369" spans="1:8" x14ac:dyDescent="0.25">
      <c r="A4369">
        <v>2020</v>
      </c>
      <c r="B4369" t="s">
        <v>22</v>
      </c>
      <c r="C4369" t="str">
        <f>VLOOKUP(B4369,Data_Dictionary!$F$326:$I$589,3,FALSE)</f>
        <v>Uruguay</v>
      </c>
      <c r="D4369" t="str">
        <f>VLOOKUP(B4369,Data_Dictionary!$F$326:$I$589,4,FALSE)</f>
        <v>UY</v>
      </c>
      <c r="E4369" t="s">
        <v>24</v>
      </c>
      <c r="F4369" t="str">
        <f>VLOOKUP(E4369,Sex!$B$2:$C$5,2,FALSE)</f>
        <v>Mujeres</v>
      </c>
      <c r="G4369" t="s">
        <v>36</v>
      </c>
      <c r="H4369">
        <v>2062</v>
      </c>
    </row>
    <row r="4370" spans="1:8" x14ac:dyDescent="0.25">
      <c r="A4370">
        <v>1990</v>
      </c>
      <c r="B4370" t="s">
        <v>5</v>
      </c>
      <c r="C4370" t="str">
        <f>VLOOKUP(B4370,Data_Dictionary!$F$326:$I$589,3,FALSE)</f>
        <v>Antigua y Barbuda</v>
      </c>
      <c r="D4370" t="str">
        <f>VLOOKUP(B4370,Data_Dictionary!$F$326:$I$589,4,FALSE)</f>
        <v>AG</v>
      </c>
      <c r="E4370" t="s">
        <v>6</v>
      </c>
      <c r="F4370" t="str">
        <f>VLOOKUP(E4370,Sex!$B$2:$C$5,2,FALSE)</f>
        <v>Ambos sexos combinados</v>
      </c>
      <c r="G4370" t="s">
        <v>37</v>
      </c>
      <c r="H4370">
        <v>250</v>
      </c>
    </row>
    <row r="4371" spans="1:8" x14ac:dyDescent="0.25">
      <c r="A4371">
        <v>1995</v>
      </c>
      <c r="B4371" t="s">
        <v>5</v>
      </c>
      <c r="C4371" t="str">
        <f>VLOOKUP(B4371,Data_Dictionary!$F$326:$I$589,3,FALSE)</f>
        <v>Antigua y Barbuda</v>
      </c>
      <c r="D4371" t="str">
        <f>VLOOKUP(B4371,Data_Dictionary!$F$326:$I$589,4,FALSE)</f>
        <v>AG</v>
      </c>
      <c r="E4371" t="s">
        <v>6</v>
      </c>
      <c r="F4371" t="str">
        <f>VLOOKUP(E4371,Sex!$B$2:$C$5,2,FALSE)</f>
        <v>Ambos sexos combinados</v>
      </c>
      <c r="G4371" t="s">
        <v>37</v>
      </c>
      <c r="H4371">
        <v>413</v>
      </c>
    </row>
    <row r="4372" spans="1:8" x14ac:dyDescent="0.25">
      <c r="A4372">
        <v>2000</v>
      </c>
      <c r="B4372" t="s">
        <v>5</v>
      </c>
      <c r="C4372" t="str">
        <f>VLOOKUP(B4372,Data_Dictionary!$F$326:$I$589,3,FALSE)</f>
        <v>Antigua y Barbuda</v>
      </c>
      <c r="D4372" t="str">
        <f>VLOOKUP(B4372,Data_Dictionary!$F$326:$I$589,4,FALSE)</f>
        <v>AG</v>
      </c>
      <c r="E4372" t="s">
        <v>6</v>
      </c>
      <c r="F4372" t="str">
        <f>VLOOKUP(E4372,Sex!$B$2:$C$5,2,FALSE)</f>
        <v>Ambos sexos combinados</v>
      </c>
      <c r="G4372" t="s">
        <v>37</v>
      </c>
      <c r="H4372">
        <v>360</v>
      </c>
    </row>
    <row r="4373" spans="1:8" x14ac:dyDescent="0.25">
      <c r="A4373">
        <v>2005</v>
      </c>
      <c r="B4373" t="s">
        <v>5</v>
      </c>
      <c r="C4373" t="str">
        <f>VLOOKUP(B4373,Data_Dictionary!$F$326:$I$589,3,FALSE)</f>
        <v>Antigua y Barbuda</v>
      </c>
      <c r="D4373" t="str">
        <f>VLOOKUP(B4373,Data_Dictionary!$F$326:$I$589,4,FALSE)</f>
        <v>AG</v>
      </c>
      <c r="E4373" t="s">
        <v>6</v>
      </c>
      <c r="F4373" t="str">
        <f>VLOOKUP(E4373,Sex!$B$2:$C$5,2,FALSE)</f>
        <v>Ambos sexos combinados</v>
      </c>
      <c r="G4373" t="s">
        <v>37</v>
      </c>
      <c r="H4373">
        <v>501</v>
      </c>
    </row>
    <row r="4374" spans="1:8" x14ac:dyDescent="0.25">
      <c r="A4374">
        <v>2010</v>
      </c>
      <c r="B4374" t="s">
        <v>5</v>
      </c>
      <c r="C4374" t="str">
        <f>VLOOKUP(B4374,Data_Dictionary!$F$326:$I$589,3,FALSE)</f>
        <v>Antigua y Barbuda</v>
      </c>
      <c r="D4374" t="str">
        <f>VLOOKUP(B4374,Data_Dictionary!$F$326:$I$589,4,FALSE)</f>
        <v>AG</v>
      </c>
      <c r="E4374" t="s">
        <v>6</v>
      </c>
      <c r="F4374" t="str">
        <f>VLOOKUP(E4374,Sex!$B$2:$C$5,2,FALSE)</f>
        <v>Ambos sexos combinados</v>
      </c>
      <c r="G4374" t="s">
        <v>37</v>
      </c>
      <c r="H4374">
        <v>503</v>
      </c>
    </row>
    <row r="4375" spans="1:8" x14ac:dyDescent="0.25">
      <c r="A4375">
        <v>2015</v>
      </c>
      <c r="B4375" t="s">
        <v>5</v>
      </c>
      <c r="C4375" t="str">
        <f>VLOOKUP(B4375,Data_Dictionary!$F$326:$I$589,3,FALSE)</f>
        <v>Antigua y Barbuda</v>
      </c>
      <c r="D4375" t="str">
        <f>VLOOKUP(B4375,Data_Dictionary!$F$326:$I$589,4,FALSE)</f>
        <v>AG</v>
      </c>
      <c r="E4375" t="s">
        <v>6</v>
      </c>
      <c r="F4375" t="str">
        <f>VLOOKUP(E4375,Sex!$B$2:$C$5,2,FALSE)</f>
        <v>Ambos sexos combinados</v>
      </c>
      <c r="G4375" t="s">
        <v>37</v>
      </c>
      <c r="H4375">
        <v>718</v>
      </c>
    </row>
    <row r="4376" spans="1:8" x14ac:dyDescent="0.25">
      <c r="A4376">
        <v>2020</v>
      </c>
      <c r="B4376" t="s">
        <v>5</v>
      </c>
      <c r="C4376" t="str">
        <f>VLOOKUP(B4376,Data_Dictionary!$F$326:$I$589,3,FALSE)</f>
        <v>Antigua y Barbuda</v>
      </c>
      <c r="D4376" t="str">
        <f>VLOOKUP(B4376,Data_Dictionary!$F$326:$I$589,4,FALSE)</f>
        <v>AG</v>
      </c>
      <c r="E4376" t="s">
        <v>6</v>
      </c>
      <c r="F4376" t="str">
        <f>VLOOKUP(E4376,Sex!$B$2:$C$5,2,FALSE)</f>
        <v>Ambos sexos combinados</v>
      </c>
      <c r="G4376" t="s">
        <v>37</v>
      </c>
      <c r="H4376">
        <v>986</v>
      </c>
    </row>
    <row r="4377" spans="1:8" x14ac:dyDescent="0.25">
      <c r="A4377">
        <v>1990</v>
      </c>
      <c r="B4377" t="s">
        <v>8</v>
      </c>
      <c r="C4377" t="str">
        <f>VLOOKUP(B4377,Data_Dictionary!$F$326:$I$589,3,FALSE)</f>
        <v>Cuba</v>
      </c>
      <c r="D4377" t="str">
        <f>VLOOKUP(B4377,Data_Dictionary!$F$326:$I$589,4,FALSE)</f>
        <v>CU</v>
      </c>
      <c r="E4377" t="s">
        <v>6</v>
      </c>
      <c r="F4377" t="str">
        <f>VLOOKUP(E4377,Sex!$B$2:$C$5,2,FALSE)</f>
        <v>Ambos sexos combinados</v>
      </c>
      <c r="G4377" t="s">
        <v>37</v>
      </c>
      <c r="H4377">
        <v>4728</v>
      </c>
    </row>
    <row r="4378" spans="1:8" x14ac:dyDescent="0.25">
      <c r="A4378">
        <v>1995</v>
      </c>
      <c r="B4378" t="s">
        <v>8</v>
      </c>
      <c r="C4378" t="str">
        <f>VLOOKUP(B4378,Data_Dictionary!$F$326:$I$589,3,FALSE)</f>
        <v>Cuba</v>
      </c>
      <c r="D4378" t="str">
        <f>VLOOKUP(B4378,Data_Dictionary!$F$326:$I$589,4,FALSE)</f>
        <v>CU</v>
      </c>
      <c r="E4378" t="s">
        <v>6</v>
      </c>
      <c r="F4378" t="str">
        <f>VLOOKUP(E4378,Sex!$B$2:$C$5,2,FALSE)</f>
        <v>Ambos sexos combinados</v>
      </c>
      <c r="G4378" t="s">
        <v>37</v>
      </c>
      <c r="H4378">
        <v>2974</v>
      </c>
    </row>
    <row r="4379" spans="1:8" x14ac:dyDescent="0.25">
      <c r="A4379">
        <v>2000</v>
      </c>
      <c r="B4379" t="s">
        <v>8</v>
      </c>
      <c r="C4379" t="str">
        <f>VLOOKUP(B4379,Data_Dictionary!$F$326:$I$589,3,FALSE)</f>
        <v>Cuba</v>
      </c>
      <c r="D4379" t="str">
        <f>VLOOKUP(B4379,Data_Dictionary!$F$326:$I$589,4,FALSE)</f>
        <v>CU</v>
      </c>
      <c r="E4379" t="s">
        <v>6</v>
      </c>
      <c r="F4379" t="str">
        <f>VLOOKUP(E4379,Sex!$B$2:$C$5,2,FALSE)</f>
        <v>Ambos sexos combinados</v>
      </c>
      <c r="G4379" t="s">
        <v>37</v>
      </c>
      <c r="H4379">
        <v>1141</v>
      </c>
    </row>
    <row r="4380" spans="1:8" x14ac:dyDescent="0.25">
      <c r="A4380">
        <v>2005</v>
      </c>
      <c r="B4380" t="s">
        <v>8</v>
      </c>
      <c r="C4380" t="str">
        <f>VLOOKUP(B4380,Data_Dictionary!$F$326:$I$589,3,FALSE)</f>
        <v>Cuba</v>
      </c>
      <c r="D4380" t="str">
        <f>VLOOKUP(B4380,Data_Dictionary!$F$326:$I$589,4,FALSE)</f>
        <v>CU</v>
      </c>
      <c r="E4380" t="s">
        <v>6</v>
      </c>
      <c r="F4380" t="str">
        <f>VLOOKUP(E4380,Sex!$B$2:$C$5,2,FALSE)</f>
        <v>Ambos sexos combinados</v>
      </c>
      <c r="G4380" t="s">
        <v>37</v>
      </c>
      <c r="H4380">
        <v>614</v>
      </c>
    </row>
    <row r="4381" spans="1:8" x14ac:dyDescent="0.25">
      <c r="A4381">
        <v>2010</v>
      </c>
      <c r="B4381" t="s">
        <v>8</v>
      </c>
      <c r="C4381" t="str">
        <f>VLOOKUP(B4381,Data_Dictionary!$F$326:$I$589,3,FALSE)</f>
        <v>Cuba</v>
      </c>
      <c r="D4381" t="str">
        <f>VLOOKUP(B4381,Data_Dictionary!$F$326:$I$589,4,FALSE)</f>
        <v>CU</v>
      </c>
      <c r="E4381" t="s">
        <v>6</v>
      </c>
      <c r="F4381" t="str">
        <f>VLOOKUP(E4381,Sex!$B$2:$C$5,2,FALSE)</f>
        <v>Ambos sexos combinados</v>
      </c>
      <c r="G4381" t="s">
        <v>37</v>
      </c>
      <c r="H4381">
        <v>584</v>
      </c>
    </row>
    <row r="4382" spans="1:8" x14ac:dyDescent="0.25">
      <c r="A4382">
        <v>2015</v>
      </c>
      <c r="B4382" t="s">
        <v>8</v>
      </c>
      <c r="C4382" t="str">
        <f>VLOOKUP(B4382,Data_Dictionary!$F$326:$I$589,3,FALSE)</f>
        <v>Cuba</v>
      </c>
      <c r="D4382" t="str">
        <f>VLOOKUP(B4382,Data_Dictionary!$F$326:$I$589,4,FALSE)</f>
        <v>CU</v>
      </c>
      <c r="E4382" t="s">
        <v>6</v>
      </c>
      <c r="F4382" t="str">
        <f>VLOOKUP(E4382,Sex!$B$2:$C$5,2,FALSE)</f>
        <v>Ambos sexos combinados</v>
      </c>
      <c r="G4382" t="s">
        <v>37</v>
      </c>
      <c r="H4382">
        <v>218</v>
      </c>
    </row>
    <row r="4383" spans="1:8" x14ac:dyDescent="0.25">
      <c r="A4383">
        <v>2020</v>
      </c>
      <c r="B4383" t="s">
        <v>8</v>
      </c>
      <c r="C4383" t="str">
        <f>VLOOKUP(B4383,Data_Dictionary!$F$326:$I$589,3,FALSE)</f>
        <v>Cuba</v>
      </c>
      <c r="D4383" t="str">
        <f>VLOOKUP(B4383,Data_Dictionary!$F$326:$I$589,4,FALSE)</f>
        <v>CU</v>
      </c>
      <c r="E4383" t="s">
        <v>6</v>
      </c>
      <c r="F4383" t="str">
        <f>VLOOKUP(E4383,Sex!$B$2:$C$5,2,FALSE)</f>
        <v>Ambos sexos combinados</v>
      </c>
      <c r="G4383" t="s">
        <v>37</v>
      </c>
      <c r="H4383">
        <v>35</v>
      </c>
    </row>
    <row r="4384" spans="1:8" x14ac:dyDescent="0.25">
      <c r="A4384">
        <v>1990</v>
      </c>
      <c r="B4384" t="s">
        <v>9</v>
      </c>
      <c r="C4384" t="str">
        <f>VLOOKUP(B4384,Data_Dictionary!$F$326:$I$589,3,FALSE)</f>
        <v>República Dominicana</v>
      </c>
      <c r="D4384" t="str">
        <f>VLOOKUP(B4384,Data_Dictionary!$F$326:$I$589,4,FALSE)</f>
        <v>DO</v>
      </c>
      <c r="E4384" t="s">
        <v>6</v>
      </c>
      <c r="F4384" t="str">
        <f>VLOOKUP(E4384,Sex!$B$2:$C$5,2,FALSE)</f>
        <v>Ambos sexos combinados</v>
      </c>
      <c r="G4384" t="s">
        <v>37</v>
      </c>
      <c r="H4384">
        <v>5510</v>
      </c>
    </row>
    <row r="4385" spans="1:8" x14ac:dyDescent="0.25">
      <c r="A4385">
        <v>1995</v>
      </c>
      <c r="B4385" t="s">
        <v>9</v>
      </c>
      <c r="C4385" t="str">
        <f>VLOOKUP(B4385,Data_Dictionary!$F$326:$I$589,3,FALSE)</f>
        <v>República Dominicana</v>
      </c>
      <c r="D4385" t="str">
        <f>VLOOKUP(B4385,Data_Dictionary!$F$326:$I$589,4,FALSE)</f>
        <v>DO</v>
      </c>
      <c r="E4385" t="s">
        <v>6</v>
      </c>
      <c r="F4385" t="str">
        <f>VLOOKUP(E4385,Sex!$B$2:$C$5,2,FALSE)</f>
        <v>Ambos sexos combinados</v>
      </c>
      <c r="G4385" t="s">
        <v>37</v>
      </c>
      <c r="H4385">
        <v>5594</v>
      </c>
    </row>
    <row r="4386" spans="1:8" x14ac:dyDescent="0.25">
      <c r="A4386">
        <v>2000</v>
      </c>
      <c r="B4386" t="s">
        <v>9</v>
      </c>
      <c r="C4386" t="str">
        <f>VLOOKUP(B4386,Data_Dictionary!$F$326:$I$589,3,FALSE)</f>
        <v>República Dominicana</v>
      </c>
      <c r="D4386" t="str">
        <f>VLOOKUP(B4386,Data_Dictionary!$F$326:$I$589,4,FALSE)</f>
        <v>DO</v>
      </c>
      <c r="E4386" t="s">
        <v>6</v>
      </c>
      <c r="F4386" t="str">
        <f>VLOOKUP(E4386,Sex!$B$2:$C$5,2,FALSE)</f>
        <v>Ambos sexos combinados</v>
      </c>
      <c r="G4386" t="s">
        <v>37</v>
      </c>
      <c r="H4386">
        <v>5859</v>
      </c>
    </row>
    <row r="4387" spans="1:8" x14ac:dyDescent="0.25">
      <c r="A4387">
        <v>2005</v>
      </c>
      <c r="B4387" t="s">
        <v>9</v>
      </c>
      <c r="C4387" t="str">
        <f>VLOOKUP(B4387,Data_Dictionary!$F$326:$I$589,3,FALSE)</f>
        <v>República Dominicana</v>
      </c>
      <c r="D4387" t="str">
        <f>VLOOKUP(B4387,Data_Dictionary!$F$326:$I$589,4,FALSE)</f>
        <v>DO</v>
      </c>
      <c r="E4387" t="s">
        <v>6</v>
      </c>
      <c r="F4387" t="str">
        <f>VLOOKUP(E4387,Sex!$B$2:$C$5,2,FALSE)</f>
        <v>Ambos sexos combinados</v>
      </c>
      <c r="G4387" t="s">
        <v>37</v>
      </c>
      <c r="H4387">
        <v>6298</v>
      </c>
    </row>
    <row r="4388" spans="1:8" x14ac:dyDescent="0.25">
      <c r="A4388">
        <v>2010</v>
      </c>
      <c r="B4388" t="s">
        <v>9</v>
      </c>
      <c r="C4388" t="str">
        <f>VLOOKUP(B4388,Data_Dictionary!$F$326:$I$589,3,FALSE)</f>
        <v>República Dominicana</v>
      </c>
      <c r="D4388" t="str">
        <f>VLOOKUP(B4388,Data_Dictionary!$F$326:$I$589,4,FALSE)</f>
        <v>DO</v>
      </c>
      <c r="E4388" t="s">
        <v>6</v>
      </c>
      <c r="F4388" t="str">
        <f>VLOOKUP(E4388,Sex!$B$2:$C$5,2,FALSE)</f>
        <v>Ambos sexos combinados</v>
      </c>
      <c r="G4388" t="s">
        <v>37</v>
      </c>
      <c r="H4388">
        <v>5362</v>
      </c>
    </row>
    <row r="4389" spans="1:8" x14ac:dyDescent="0.25">
      <c r="A4389">
        <v>2015</v>
      </c>
      <c r="B4389" t="s">
        <v>9</v>
      </c>
      <c r="C4389" t="str">
        <f>VLOOKUP(B4389,Data_Dictionary!$F$326:$I$589,3,FALSE)</f>
        <v>República Dominicana</v>
      </c>
      <c r="D4389" t="str">
        <f>VLOOKUP(B4389,Data_Dictionary!$F$326:$I$589,4,FALSE)</f>
        <v>DO</v>
      </c>
      <c r="E4389" t="s">
        <v>6</v>
      </c>
      <c r="F4389" t="str">
        <f>VLOOKUP(E4389,Sex!$B$2:$C$5,2,FALSE)</f>
        <v>Ambos sexos combinados</v>
      </c>
      <c r="G4389" t="s">
        <v>37</v>
      </c>
      <c r="H4389">
        <v>6033</v>
      </c>
    </row>
    <row r="4390" spans="1:8" x14ac:dyDescent="0.25">
      <c r="A4390">
        <v>2020</v>
      </c>
      <c r="B4390" t="s">
        <v>9</v>
      </c>
      <c r="C4390" t="str">
        <f>VLOOKUP(B4390,Data_Dictionary!$F$326:$I$589,3,FALSE)</f>
        <v>República Dominicana</v>
      </c>
      <c r="D4390" t="str">
        <f>VLOOKUP(B4390,Data_Dictionary!$F$326:$I$589,4,FALSE)</f>
        <v>DO</v>
      </c>
      <c r="E4390" t="s">
        <v>6</v>
      </c>
      <c r="F4390" t="str">
        <f>VLOOKUP(E4390,Sex!$B$2:$C$5,2,FALSE)</f>
        <v>Ambos sexos combinados</v>
      </c>
      <c r="G4390" t="s">
        <v>37</v>
      </c>
      <c r="H4390">
        <v>7897</v>
      </c>
    </row>
    <row r="4391" spans="1:8" x14ac:dyDescent="0.25">
      <c r="A4391">
        <v>1990</v>
      </c>
      <c r="B4391" t="s">
        <v>10</v>
      </c>
      <c r="C4391" t="str">
        <f>VLOOKUP(B4391,Data_Dictionary!$F$326:$I$589,3,FALSE)</f>
        <v>Costa Rica</v>
      </c>
      <c r="D4391" t="str">
        <f>VLOOKUP(B4391,Data_Dictionary!$F$326:$I$589,4,FALSE)</f>
        <v>CR</v>
      </c>
      <c r="E4391" t="s">
        <v>6</v>
      </c>
      <c r="F4391" t="str">
        <f>VLOOKUP(E4391,Sex!$B$2:$C$5,2,FALSE)</f>
        <v>Ambos sexos combinados</v>
      </c>
      <c r="G4391" t="s">
        <v>37</v>
      </c>
      <c r="H4391">
        <v>7916</v>
      </c>
    </row>
    <row r="4392" spans="1:8" x14ac:dyDescent="0.25">
      <c r="A4392">
        <v>1995</v>
      </c>
      <c r="B4392" t="s">
        <v>10</v>
      </c>
      <c r="C4392" t="str">
        <f>VLOOKUP(B4392,Data_Dictionary!$F$326:$I$589,3,FALSE)</f>
        <v>Costa Rica</v>
      </c>
      <c r="D4392" t="str">
        <f>VLOOKUP(B4392,Data_Dictionary!$F$326:$I$589,4,FALSE)</f>
        <v>CR</v>
      </c>
      <c r="E4392" t="s">
        <v>6</v>
      </c>
      <c r="F4392" t="str">
        <f>VLOOKUP(E4392,Sex!$B$2:$C$5,2,FALSE)</f>
        <v>Ambos sexos combinados</v>
      </c>
      <c r="G4392" t="s">
        <v>37</v>
      </c>
      <c r="H4392">
        <v>6683</v>
      </c>
    </row>
    <row r="4393" spans="1:8" x14ac:dyDescent="0.25">
      <c r="A4393">
        <v>2000</v>
      </c>
      <c r="B4393" t="s">
        <v>10</v>
      </c>
      <c r="C4393" t="str">
        <f>VLOOKUP(B4393,Data_Dictionary!$F$326:$I$589,3,FALSE)</f>
        <v>Costa Rica</v>
      </c>
      <c r="D4393" t="str">
        <f>VLOOKUP(B4393,Data_Dictionary!$F$326:$I$589,4,FALSE)</f>
        <v>CR</v>
      </c>
      <c r="E4393" t="s">
        <v>6</v>
      </c>
      <c r="F4393" t="str">
        <f>VLOOKUP(E4393,Sex!$B$2:$C$5,2,FALSE)</f>
        <v>Ambos sexos combinados</v>
      </c>
      <c r="G4393" t="s">
        <v>37</v>
      </c>
      <c r="H4393">
        <v>5548</v>
      </c>
    </row>
    <row r="4394" spans="1:8" x14ac:dyDescent="0.25">
      <c r="A4394">
        <v>2005</v>
      </c>
      <c r="B4394" t="s">
        <v>10</v>
      </c>
      <c r="C4394" t="str">
        <f>VLOOKUP(B4394,Data_Dictionary!$F$326:$I$589,3,FALSE)</f>
        <v>Costa Rica</v>
      </c>
      <c r="D4394" t="str">
        <f>VLOOKUP(B4394,Data_Dictionary!$F$326:$I$589,4,FALSE)</f>
        <v>CR</v>
      </c>
      <c r="E4394" t="s">
        <v>6</v>
      </c>
      <c r="F4394" t="str">
        <f>VLOOKUP(E4394,Sex!$B$2:$C$5,2,FALSE)</f>
        <v>Ambos sexos combinados</v>
      </c>
      <c r="G4394" t="s">
        <v>37</v>
      </c>
      <c r="H4394">
        <v>7021</v>
      </c>
    </row>
    <row r="4395" spans="1:8" x14ac:dyDescent="0.25">
      <c r="A4395">
        <v>2010</v>
      </c>
      <c r="B4395" t="s">
        <v>10</v>
      </c>
      <c r="C4395" t="str">
        <f>VLOOKUP(B4395,Data_Dictionary!$F$326:$I$589,3,FALSE)</f>
        <v>Costa Rica</v>
      </c>
      <c r="D4395" t="str">
        <f>VLOOKUP(B4395,Data_Dictionary!$F$326:$I$589,4,FALSE)</f>
        <v>CR</v>
      </c>
      <c r="E4395" t="s">
        <v>6</v>
      </c>
      <c r="F4395" t="str">
        <f>VLOOKUP(E4395,Sex!$B$2:$C$5,2,FALSE)</f>
        <v>Ambos sexos combinados</v>
      </c>
      <c r="G4395" t="s">
        <v>37</v>
      </c>
      <c r="H4395">
        <v>8495</v>
      </c>
    </row>
    <row r="4396" spans="1:8" x14ac:dyDescent="0.25">
      <c r="A4396">
        <v>2015</v>
      </c>
      <c r="B4396" t="s">
        <v>10</v>
      </c>
      <c r="C4396" t="str">
        <f>VLOOKUP(B4396,Data_Dictionary!$F$326:$I$589,3,FALSE)</f>
        <v>Costa Rica</v>
      </c>
      <c r="D4396" t="str">
        <f>VLOOKUP(B4396,Data_Dictionary!$F$326:$I$589,4,FALSE)</f>
        <v>CR</v>
      </c>
      <c r="E4396" t="s">
        <v>6</v>
      </c>
      <c r="F4396" t="str">
        <f>VLOOKUP(E4396,Sex!$B$2:$C$5,2,FALSE)</f>
        <v>Ambos sexos combinados</v>
      </c>
      <c r="G4396" t="s">
        <v>37</v>
      </c>
      <c r="H4396">
        <v>10265</v>
      </c>
    </row>
    <row r="4397" spans="1:8" x14ac:dyDescent="0.25">
      <c r="A4397">
        <v>2020</v>
      </c>
      <c r="B4397" t="s">
        <v>10</v>
      </c>
      <c r="C4397" t="str">
        <f>VLOOKUP(B4397,Data_Dictionary!$F$326:$I$589,3,FALSE)</f>
        <v>Costa Rica</v>
      </c>
      <c r="D4397" t="str">
        <f>VLOOKUP(B4397,Data_Dictionary!$F$326:$I$589,4,FALSE)</f>
        <v>CR</v>
      </c>
      <c r="E4397" t="s">
        <v>6</v>
      </c>
      <c r="F4397" t="str">
        <f>VLOOKUP(E4397,Sex!$B$2:$C$5,2,FALSE)</f>
        <v>Ambos sexos combinados</v>
      </c>
      <c r="G4397" t="s">
        <v>37</v>
      </c>
      <c r="H4397">
        <v>13151</v>
      </c>
    </row>
    <row r="4398" spans="1:8" x14ac:dyDescent="0.25">
      <c r="A4398">
        <v>1990</v>
      </c>
      <c r="B4398" t="s">
        <v>11</v>
      </c>
      <c r="C4398" t="str">
        <f>VLOOKUP(B4398,Data_Dictionary!$F$326:$I$589,3,FALSE)</f>
        <v>El Salvador</v>
      </c>
      <c r="D4398" t="str">
        <f>VLOOKUP(B4398,Data_Dictionary!$F$326:$I$589,4,FALSE)</f>
        <v>SV</v>
      </c>
      <c r="E4398" t="s">
        <v>6</v>
      </c>
      <c r="F4398" t="str">
        <f>VLOOKUP(E4398,Sex!$B$2:$C$5,2,FALSE)</f>
        <v>Ambos sexos combinados</v>
      </c>
      <c r="G4398" t="s">
        <v>37</v>
      </c>
      <c r="H4398">
        <v>987</v>
      </c>
    </row>
    <row r="4399" spans="1:8" x14ac:dyDescent="0.25">
      <c r="A4399">
        <v>1995</v>
      </c>
      <c r="B4399" t="s">
        <v>11</v>
      </c>
      <c r="C4399" t="str">
        <f>VLOOKUP(B4399,Data_Dictionary!$F$326:$I$589,3,FALSE)</f>
        <v>El Salvador</v>
      </c>
      <c r="D4399" t="str">
        <f>VLOOKUP(B4399,Data_Dictionary!$F$326:$I$589,4,FALSE)</f>
        <v>SV</v>
      </c>
      <c r="E4399" t="s">
        <v>6</v>
      </c>
      <c r="F4399" t="str">
        <f>VLOOKUP(E4399,Sex!$B$2:$C$5,2,FALSE)</f>
        <v>Ambos sexos combinados</v>
      </c>
      <c r="G4399" t="s">
        <v>37</v>
      </c>
      <c r="H4399">
        <v>787</v>
      </c>
    </row>
    <row r="4400" spans="1:8" x14ac:dyDescent="0.25">
      <c r="A4400">
        <v>2000</v>
      </c>
      <c r="B4400" t="s">
        <v>11</v>
      </c>
      <c r="C4400" t="str">
        <f>VLOOKUP(B4400,Data_Dictionary!$F$326:$I$589,3,FALSE)</f>
        <v>El Salvador</v>
      </c>
      <c r="D4400" t="str">
        <f>VLOOKUP(B4400,Data_Dictionary!$F$326:$I$589,4,FALSE)</f>
        <v>SV</v>
      </c>
      <c r="E4400" t="s">
        <v>6</v>
      </c>
      <c r="F4400" t="str">
        <f>VLOOKUP(E4400,Sex!$B$2:$C$5,2,FALSE)</f>
        <v>Ambos sexos combinados</v>
      </c>
      <c r="G4400" t="s">
        <v>37</v>
      </c>
      <c r="H4400">
        <v>680</v>
      </c>
    </row>
    <row r="4401" spans="1:8" x14ac:dyDescent="0.25">
      <c r="A4401">
        <v>2005</v>
      </c>
      <c r="B4401" t="s">
        <v>11</v>
      </c>
      <c r="C4401" t="str">
        <f>VLOOKUP(B4401,Data_Dictionary!$F$326:$I$589,3,FALSE)</f>
        <v>El Salvador</v>
      </c>
      <c r="D4401" t="str">
        <f>VLOOKUP(B4401,Data_Dictionary!$F$326:$I$589,4,FALSE)</f>
        <v>SV</v>
      </c>
      <c r="E4401" t="s">
        <v>6</v>
      </c>
      <c r="F4401" t="str">
        <f>VLOOKUP(E4401,Sex!$B$2:$C$5,2,FALSE)</f>
        <v>Ambos sexos combinados</v>
      </c>
      <c r="G4401" t="s">
        <v>37</v>
      </c>
      <c r="H4401">
        <v>687</v>
      </c>
    </row>
    <row r="4402" spans="1:8" x14ac:dyDescent="0.25">
      <c r="A4402">
        <v>2010</v>
      </c>
      <c r="B4402" t="s">
        <v>11</v>
      </c>
      <c r="C4402" t="str">
        <f>VLOOKUP(B4402,Data_Dictionary!$F$326:$I$589,3,FALSE)</f>
        <v>El Salvador</v>
      </c>
      <c r="D4402" t="str">
        <f>VLOOKUP(B4402,Data_Dictionary!$F$326:$I$589,4,FALSE)</f>
        <v>SV</v>
      </c>
      <c r="E4402" t="s">
        <v>6</v>
      </c>
      <c r="F4402" t="str">
        <f>VLOOKUP(E4402,Sex!$B$2:$C$5,2,FALSE)</f>
        <v>Ambos sexos combinados</v>
      </c>
      <c r="G4402" t="s">
        <v>37</v>
      </c>
      <c r="H4402">
        <v>699</v>
      </c>
    </row>
    <row r="4403" spans="1:8" x14ac:dyDescent="0.25">
      <c r="A4403">
        <v>2015</v>
      </c>
      <c r="B4403" t="s">
        <v>11</v>
      </c>
      <c r="C4403" t="str">
        <f>VLOOKUP(B4403,Data_Dictionary!$F$326:$I$589,3,FALSE)</f>
        <v>El Salvador</v>
      </c>
      <c r="D4403" t="str">
        <f>VLOOKUP(B4403,Data_Dictionary!$F$326:$I$589,4,FALSE)</f>
        <v>SV</v>
      </c>
      <c r="E4403" t="s">
        <v>6</v>
      </c>
      <c r="F4403" t="str">
        <f>VLOOKUP(E4403,Sex!$B$2:$C$5,2,FALSE)</f>
        <v>Ambos sexos combinados</v>
      </c>
      <c r="G4403" t="s">
        <v>37</v>
      </c>
      <c r="H4403">
        <v>690</v>
      </c>
    </row>
    <row r="4404" spans="1:8" x14ac:dyDescent="0.25">
      <c r="A4404">
        <v>2020</v>
      </c>
      <c r="B4404" t="s">
        <v>11</v>
      </c>
      <c r="C4404" t="str">
        <f>VLOOKUP(B4404,Data_Dictionary!$F$326:$I$589,3,FALSE)</f>
        <v>El Salvador</v>
      </c>
      <c r="D4404" t="str">
        <f>VLOOKUP(B4404,Data_Dictionary!$F$326:$I$589,4,FALSE)</f>
        <v>SV</v>
      </c>
      <c r="E4404" t="s">
        <v>6</v>
      </c>
      <c r="F4404" t="str">
        <f>VLOOKUP(E4404,Sex!$B$2:$C$5,2,FALSE)</f>
        <v>Ambos sexos combinados</v>
      </c>
      <c r="G4404" t="s">
        <v>37</v>
      </c>
      <c r="H4404">
        <v>801</v>
      </c>
    </row>
    <row r="4405" spans="1:8" x14ac:dyDescent="0.25">
      <c r="A4405">
        <v>1990</v>
      </c>
      <c r="B4405" t="s">
        <v>12</v>
      </c>
      <c r="C4405" t="str">
        <f>VLOOKUP(B4405,Data_Dictionary!$F$326:$I$589,3,FALSE)</f>
        <v>Honduras</v>
      </c>
      <c r="D4405" t="str">
        <f>VLOOKUP(B4405,Data_Dictionary!$F$326:$I$589,4,FALSE)</f>
        <v>HN</v>
      </c>
      <c r="E4405" t="s">
        <v>6</v>
      </c>
      <c r="F4405" t="str">
        <f>VLOOKUP(E4405,Sex!$B$2:$C$5,2,FALSE)</f>
        <v>Ambos sexos combinados</v>
      </c>
      <c r="G4405" t="s">
        <v>37</v>
      </c>
      <c r="H4405">
        <v>4182</v>
      </c>
    </row>
    <row r="4406" spans="1:8" x14ac:dyDescent="0.25">
      <c r="A4406">
        <v>1995</v>
      </c>
      <c r="B4406" t="s">
        <v>12</v>
      </c>
      <c r="C4406" t="str">
        <f>VLOOKUP(B4406,Data_Dictionary!$F$326:$I$589,3,FALSE)</f>
        <v>Honduras</v>
      </c>
      <c r="D4406" t="str">
        <f>VLOOKUP(B4406,Data_Dictionary!$F$326:$I$589,4,FALSE)</f>
        <v>HN</v>
      </c>
      <c r="E4406" t="s">
        <v>6</v>
      </c>
      <c r="F4406" t="str">
        <f>VLOOKUP(E4406,Sex!$B$2:$C$5,2,FALSE)</f>
        <v>Ambos sexos combinados</v>
      </c>
      <c r="G4406" t="s">
        <v>37</v>
      </c>
      <c r="H4406">
        <v>2367</v>
      </c>
    </row>
    <row r="4407" spans="1:8" x14ac:dyDescent="0.25">
      <c r="A4407">
        <v>2000</v>
      </c>
      <c r="B4407" t="s">
        <v>12</v>
      </c>
      <c r="C4407" t="str">
        <f>VLOOKUP(B4407,Data_Dictionary!$F$326:$I$589,3,FALSE)</f>
        <v>Honduras</v>
      </c>
      <c r="D4407" t="str">
        <f>VLOOKUP(B4407,Data_Dictionary!$F$326:$I$589,4,FALSE)</f>
        <v>HN</v>
      </c>
      <c r="E4407" t="s">
        <v>6</v>
      </c>
      <c r="F4407" t="str">
        <f>VLOOKUP(E4407,Sex!$B$2:$C$5,2,FALSE)</f>
        <v>Ambos sexos combinados</v>
      </c>
      <c r="G4407" t="s">
        <v>37</v>
      </c>
      <c r="H4407">
        <v>603</v>
      </c>
    </row>
    <row r="4408" spans="1:8" x14ac:dyDescent="0.25">
      <c r="A4408">
        <v>2005</v>
      </c>
      <c r="B4408" t="s">
        <v>12</v>
      </c>
      <c r="C4408" t="str">
        <f>VLOOKUP(B4408,Data_Dictionary!$F$326:$I$589,3,FALSE)</f>
        <v>Honduras</v>
      </c>
      <c r="D4408" t="str">
        <f>VLOOKUP(B4408,Data_Dictionary!$F$326:$I$589,4,FALSE)</f>
        <v>HN</v>
      </c>
      <c r="E4408" t="s">
        <v>6</v>
      </c>
      <c r="F4408" t="str">
        <f>VLOOKUP(E4408,Sex!$B$2:$C$5,2,FALSE)</f>
        <v>Ambos sexos combinados</v>
      </c>
      <c r="G4408" t="s">
        <v>37</v>
      </c>
      <c r="H4408">
        <v>872</v>
      </c>
    </row>
    <row r="4409" spans="1:8" x14ac:dyDescent="0.25">
      <c r="A4409">
        <v>2010</v>
      </c>
      <c r="B4409" t="s">
        <v>12</v>
      </c>
      <c r="C4409" t="str">
        <f>VLOOKUP(B4409,Data_Dictionary!$F$326:$I$589,3,FALSE)</f>
        <v>Honduras</v>
      </c>
      <c r="D4409" t="str">
        <f>VLOOKUP(B4409,Data_Dictionary!$F$326:$I$589,4,FALSE)</f>
        <v>HN</v>
      </c>
      <c r="E4409" t="s">
        <v>6</v>
      </c>
      <c r="F4409" t="str">
        <f>VLOOKUP(E4409,Sex!$B$2:$C$5,2,FALSE)</f>
        <v>Ambos sexos combinados</v>
      </c>
      <c r="G4409" t="s">
        <v>37</v>
      </c>
      <c r="H4409">
        <v>860</v>
      </c>
    </row>
    <row r="4410" spans="1:8" x14ac:dyDescent="0.25">
      <c r="A4410">
        <v>2015</v>
      </c>
      <c r="B4410" t="s">
        <v>12</v>
      </c>
      <c r="C4410" t="str">
        <f>VLOOKUP(B4410,Data_Dictionary!$F$326:$I$589,3,FALSE)</f>
        <v>Honduras</v>
      </c>
      <c r="D4410" t="str">
        <f>VLOOKUP(B4410,Data_Dictionary!$F$326:$I$589,4,FALSE)</f>
        <v>HN</v>
      </c>
      <c r="E4410" t="s">
        <v>6</v>
      </c>
      <c r="F4410" t="str">
        <f>VLOOKUP(E4410,Sex!$B$2:$C$5,2,FALSE)</f>
        <v>Ambos sexos combinados</v>
      </c>
      <c r="G4410" t="s">
        <v>37</v>
      </c>
      <c r="H4410">
        <v>1222</v>
      </c>
    </row>
    <row r="4411" spans="1:8" x14ac:dyDescent="0.25">
      <c r="A4411">
        <v>2020</v>
      </c>
      <c r="B4411" t="s">
        <v>12</v>
      </c>
      <c r="C4411" t="str">
        <f>VLOOKUP(B4411,Data_Dictionary!$F$326:$I$589,3,FALSE)</f>
        <v>Honduras</v>
      </c>
      <c r="D4411" t="str">
        <f>VLOOKUP(B4411,Data_Dictionary!$F$326:$I$589,4,FALSE)</f>
        <v>HN</v>
      </c>
      <c r="E4411" t="s">
        <v>6</v>
      </c>
      <c r="F4411" t="str">
        <f>VLOOKUP(E4411,Sex!$B$2:$C$5,2,FALSE)</f>
        <v>Ambos sexos combinados</v>
      </c>
      <c r="G4411" t="s">
        <v>37</v>
      </c>
      <c r="H4411">
        <v>1344</v>
      </c>
    </row>
    <row r="4412" spans="1:8" x14ac:dyDescent="0.25">
      <c r="A4412">
        <v>1990</v>
      </c>
      <c r="B4412" t="s">
        <v>13</v>
      </c>
      <c r="C4412" t="str">
        <f>VLOOKUP(B4412,Data_Dictionary!$F$326:$I$589,3,FALSE)</f>
        <v>México</v>
      </c>
      <c r="D4412" t="str">
        <f>VLOOKUP(B4412,Data_Dictionary!$F$326:$I$589,4,FALSE)</f>
        <v>MX</v>
      </c>
      <c r="E4412" t="s">
        <v>6</v>
      </c>
      <c r="F4412" t="str">
        <f>VLOOKUP(E4412,Sex!$B$2:$C$5,2,FALSE)</f>
        <v>Ambos sexos combinados</v>
      </c>
      <c r="G4412" t="s">
        <v>37</v>
      </c>
      <c r="H4412">
        <v>17647</v>
      </c>
    </row>
    <row r="4413" spans="1:8" x14ac:dyDescent="0.25">
      <c r="A4413">
        <v>1995</v>
      </c>
      <c r="B4413" t="s">
        <v>13</v>
      </c>
      <c r="C4413" t="str">
        <f>VLOOKUP(B4413,Data_Dictionary!$F$326:$I$589,3,FALSE)</f>
        <v>México</v>
      </c>
      <c r="D4413" t="str">
        <f>VLOOKUP(B4413,Data_Dictionary!$F$326:$I$589,4,FALSE)</f>
        <v>MX</v>
      </c>
      <c r="E4413" t="s">
        <v>6</v>
      </c>
      <c r="F4413" t="str">
        <f>VLOOKUP(E4413,Sex!$B$2:$C$5,2,FALSE)</f>
        <v>Ambos sexos combinados</v>
      </c>
      <c r="G4413" t="s">
        <v>37</v>
      </c>
      <c r="H4413">
        <v>11219</v>
      </c>
    </row>
    <row r="4414" spans="1:8" x14ac:dyDescent="0.25">
      <c r="A4414">
        <v>2000</v>
      </c>
      <c r="B4414" t="s">
        <v>13</v>
      </c>
      <c r="C4414" t="str">
        <f>VLOOKUP(B4414,Data_Dictionary!$F$326:$I$589,3,FALSE)</f>
        <v>México</v>
      </c>
      <c r="D4414" t="str">
        <f>VLOOKUP(B4414,Data_Dictionary!$F$326:$I$589,4,FALSE)</f>
        <v>MX</v>
      </c>
      <c r="E4414" t="s">
        <v>6</v>
      </c>
      <c r="F4414" t="str">
        <f>VLOOKUP(E4414,Sex!$B$2:$C$5,2,FALSE)</f>
        <v>Ambos sexos combinados</v>
      </c>
      <c r="G4414" t="s">
        <v>37</v>
      </c>
      <c r="H4414">
        <v>11302</v>
      </c>
    </row>
    <row r="4415" spans="1:8" x14ac:dyDescent="0.25">
      <c r="A4415">
        <v>2005</v>
      </c>
      <c r="B4415" t="s">
        <v>13</v>
      </c>
      <c r="C4415" t="str">
        <f>VLOOKUP(B4415,Data_Dictionary!$F$326:$I$589,3,FALSE)</f>
        <v>México</v>
      </c>
      <c r="D4415" t="str">
        <f>VLOOKUP(B4415,Data_Dictionary!$F$326:$I$589,4,FALSE)</f>
        <v>MX</v>
      </c>
      <c r="E4415" t="s">
        <v>6</v>
      </c>
      <c r="F4415" t="str">
        <f>VLOOKUP(E4415,Sex!$B$2:$C$5,2,FALSE)</f>
        <v>Ambos sexos combinados</v>
      </c>
      <c r="G4415" t="s">
        <v>37</v>
      </c>
      <c r="H4415">
        <v>14572</v>
      </c>
    </row>
    <row r="4416" spans="1:8" x14ac:dyDescent="0.25">
      <c r="A4416">
        <v>2010</v>
      </c>
      <c r="B4416" t="s">
        <v>13</v>
      </c>
      <c r="C4416" t="str">
        <f>VLOOKUP(B4416,Data_Dictionary!$F$326:$I$589,3,FALSE)</f>
        <v>México</v>
      </c>
      <c r="D4416" t="str">
        <f>VLOOKUP(B4416,Data_Dictionary!$F$326:$I$589,4,FALSE)</f>
        <v>MX</v>
      </c>
      <c r="E4416" t="s">
        <v>6</v>
      </c>
      <c r="F4416" t="str">
        <f>VLOOKUP(E4416,Sex!$B$2:$C$5,2,FALSE)</f>
        <v>Ambos sexos combinados</v>
      </c>
      <c r="G4416" t="s">
        <v>37</v>
      </c>
      <c r="H4416">
        <v>12388</v>
      </c>
    </row>
    <row r="4417" spans="1:8" x14ac:dyDescent="0.25">
      <c r="A4417">
        <v>2015</v>
      </c>
      <c r="B4417" t="s">
        <v>13</v>
      </c>
      <c r="C4417" t="str">
        <f>VLOOKUP(B4417,Data_Dictionary!$F$326:$I$589,3,FALSE)</f>
        <v>México</v>
      </c>
      <c r="D4417" t="str">
        <f>VLOOKUP(B4417,Data_Dictionary!$F$326:$I$589,4,FALSE)</f>
        <v>MX</v>
      </c>
      <c r="E4417" t="s">
        <v>6</v>
      </c>
      <c r="F4417" t="str">
        <f>VLOOKUP(E4417,Sex!$B$2:$C$5,2,FALSE)</f>
        <v>Ambos sexos combinados</v>
      </c>
      <c r="G4417" t="s">
        <v>37</v>
      </c>
      <c r="H4417">
        <v>16608</v>
      </c>
    </row>
    <row r="4418" spans="1:8" x14ac:dyDescent="0.25">
      <c r="A4418">
        <v>2020</v>
      </c>
      <c r="B4418" t="s">
        <v>13</v>
      </c>
      <c r="C4418" t="str">
        <f>VLOOKUP(B4418,Data_Dictionary!$F$326:$I$589,3,FALSE)</f>
        <v>México</v>
      </c>
      <c r="D4418" t="str">
        <f>VLOOKUP(B4418,Data_Dictionary!$F$326:$I$589,4,FALSE)</f>
        <v>MX</v>
      </c>
      <c r="E4418" t="s">
        <v>6</v>
      </c>
      <c r="F4418" t="str">
        <f>VLOOKUP(E4418,Sex!$B$2:$C$5,2,FALSE)</f>
        <v>Ambos sexos combinados</v>
      </c>
      <c r="G4418" t="s">
        <v>37</v>
      </c>
      <c r="H4418">
        <v>18492</v>
      </c>
    </row>
    <row r="4419" spans="1:8" x14ac:dyDescent="0.25">
      <c r="A4419">
        <v>1990</v>
      </c>
      <c r="B4419" t="s">
        <v>14</v>
      </c>
      <c r="C4419" t="str">
        <f>VLOOKUP(B4419,Data_Dictionary!$F$326:$I$589,3,FALSE)</f>
        <v>Argentina</v>
      </c>
      <c r="D4419" t="str">
        <f>VLOOKUP(B4419,Data_Dictionary!$F$326:$I$589,4,FALSE)</f>
        <v>AR</v>
      </c>
      <c r="E4419" t="s">
        <v>6</v>
      </c>
      <c r="F4419" t="str">
        <f>VLOOKUP(E4419,Sex!$B$2:$C$5,2,FALSE)</f>
        <v>Ambos sexos combinados</v>
      </c>
      <c r="G4419" t="s">
        <v>37</v>
      </c>
      <c r="H4419">
        <v>148924</v>
      </c>
    </row>
    <row r="4420" spans="1:8" x14ac:dyDescent="0.25">
      <c r="A4420">
        <v>1995</v>
      </c>
      <c r="B4420" t="s">
        <v>14</v>
      </c>
      <c r="C4420" t="str">
        <f>VLOOKUP(B4420,Data_Dictionary!$F$326:$I$589,3,FALSE)</f>
        <v>Argentina</v>
      </c>
      <c r="D4420" t="str">
        <f>VLOOKUP(B4420,Data_Dictionary!$F$326:$I$589,4,FALSE)</f>
        <v>AR</v>
      </c>
      <c r="E4420" t="s">
        <v>6</v>
      </c>
      <c r="F4420" t="str">
        <f>VLOOKUP(E4420,Sex!$B$2:$C$5,2,FALSE)</f>
        <v>Ambos sexos combinados</v>
      </c>
      <c r="G4420" t="s">
        <v>37</v>
      </c>
      <c r="H4420">
        <v>113501</v>
      </c>
    </row>
    <row r="4421" spans="1:8" x14ac:dyDescent="0.25">
      <c r="A4421">
        <v>2000</v>
      </c>
      <c r="B4421" t="s">
        <v>14</v>
      </c>
      <c r="C4421" t="str">
        <f>VLOOKUP(B4421,Data_Dictionary!$F$326:$I$589,3,FALSE)</f>
        <v>Argentina</v>
      </c>
      <c r="D4421" t="str">
        <f>VLOOKUP(B4421,Data_Dictionary!$F$326:$I$589,4,FALSE)</f>
        <v>AR</v>
      </c>
      <c r="E4421" t="s">
        <v>6</v>
      </c>
      <c r="F4421" t="str">
        <f>VLOOKUP(E4421,Sex!$B$2:$C$5,2,FALSE)</f>
        <v>Ambos sexos combinados</v>
      </c>
      <c r="G4421" t="s">
        <v>37</v>
      </c>
      <c r="H4421">
        <v>95206</v>
      </c>
    </row>
    <row r="4422" spans="1:8" x14ac:dyDescent="0.25">
      <c r="A4422">
        <v>2005</v>
      </c>
      <c r="B4422" t="s">
        <v>14</v>
      </c>
      <c r="C4422" t="str">
        <f>VLOOKUP(B4422,Data_Dictionary!$F$326:$I$589,3,FALSE)</f>
        <v>Argentina</v>
      </c>
      <c r="D4422" t="str">
        <f>VLOOKUP(B4422,Data_Dictionary!$F$326:$I$589,4,FALSE)</f>
        <v>AR</v>
      </c>
      <c r="E4422" t="s">
        <v>6</v>
      </c>
      <c r="F4422" t="str">
        <f>VLOOKUP(E4422,Sex!$B$2:$C$5,2,FALSE)</f>
        <v>Ambos sexos combinados</v>
      </c>
      <c r="G4422" t="s">
        <v>37</v>
      </c>
      <c r="H4422">
        <v>91255</v>
      </c>
    </row>
    <row r="4423" spans="1:8" x14ac:dyDescent="0.25">
      <c r="A4423">
        <v>2010</v>
      </c>
      <c r="B4423" t="s">
        <v>14</v>
      </c>
      <c r="C4423" t="str">
        <f>VLOOKUP(B4423,Data_Dictionary!$F$326:$I$589,3,FALSE)</f>
        <v>Argentina</v>
      </c>
      <c r="D4423" t="str">
        <f>VLOOKUP(B4423,Data_Dictionary!$F$326:$I$589,4,FALSE)</f>
        <v>AR</v>
      </c>
      <c r="E4423" t="s">
        <v>6</v>
      </c>
      <c r="F4423" t="str">
        <f>VLOOKUP(E4423,Sex!$B$2:$C$5,2,FALSE)</f>
        <v>Ambos sexos combinados</v>
      </c>
      <c r="G4423" t="s">
        <v>37</v>
      </c>
      <c r="H4423">
        <v>104103</v>
      </c>
    </row>
    <row r="4424" spans="1:8" x14ac:dyDescent="0.25">
      <c r="A4424">
        <v>2015</v>
      </c>
      <c r="B4424" t="s">
        <v>14</v>
      </c>
      <c r="C4424" t="str">
        <f>VLOOKUP(B4424,Data_Dictionary!$F$326:$I$589,3,FALSE)</f>
        <v>Argentina</v>
      </c>
      <c r="D4424" t="str">
        <f>VLOOKUP(B4424,Data_Dictionary!$F$326:$I$589,4,FALSE)</f>
        <v>AR</v>
      </c>
      <c r="E4424" t="s">
        <v>6</v>
      </c>
      <c r="F4424" t="str">
        <f>VLOOKUP(E4424,Sex!$B$2:$C$5,2,FALSE)</f>
        <v>Ambos sexos combinados</v>
      </c>
      <c r="G4424" t="s">
        <v>37</v>
      </c>
      <c r="H4424">
        <v>110876</v>
      </c>
    </row>
    <row r="4425" spans="1:8" x14ac:dyDescent="0.25">
      <c r="A4425">
        <v>2020</v>
      </c>
      <c r="B4425" t="s">
        <v>14</v>
      </c>
      <c r="C4425" t="str">
        <f>VLOOKUP(B4425,Data_Dictionary!$F$326:$I$589,3,FALSE)</f>
        <v>Argentina</v>
      </c>
      <c r="D4425" t="str">
        <f>VLOOKUP(B4425,Data_Dictionary!$F$326:$I$589,4,FALSE)</f>
        <v>AR</v>
      </c>
      <c r="E4425" t="s">
        <v>6</v>
      </c>
      <c r="F4425" t="str">
        <f>VLOOKUP(E4425,Sex!$B$2:$C$5,2,FALSE)</f>
        <v>Ambos sexos combinados</v>
      </c>
      <c r="G4425" t="s">
        <v>37</v>
      </c>
      <c r="H4425">
        <v>80422</v>
      </c>
    </row>
    <row r="4426" spans="1:8" x14ac:dyDescent="0.25">
      <c r="A4426">
        <v>1990</v>
      </c>
      <c r="B4426" t="s">
        <v>15</v>
      </c>
      <c r="C4426" t="str">
        <f>VLOOKUP(B4426,Data_Dictionary!$F$326:$I$589,3,FALSE)</f>
        <v>Brasil</v>
      </c>
      <c r="D4426" t="str">
        <f>VLOOKUP(B4426,Data_Dictionary!$F$326:$I$589,4,FALSE)</f>
        <v>BR</v>
      </c>
      <c r="E4426" t="s">
        <v>6</v>
      </c>
      <c r="F4426" t="str">
        <f>VLOOKUP(E4426,Sex!$B$2:$C$5,2,FALSE)</f>
        <v>Ambos sexos combinados</v>
      </c>
      <c r="G4426" t="s">
        <v>37</v>
      </c>
      <c r="H4426">
        <v>83954</v>
      </c>
    </row>
    <row r="4427" spans="1:8" x14ac:dyDescent="0.25">
      <c r="A4427">
        <v>1995</v>
      </c>
      <c r="B4427" t="s">
        <v>15</v>
      </c>
      <c r="C4427" t="str">
        <f>VLOOKUP(B4427,Data_Dictionary!$F$326:$I$589,3,FALSE)</f>
        <v>Brasil</v>
      </c>
      <c r="D4427" t="str">
        <f>VLOOKUP(B4427,Data_Dictionary!$F$326:$I$589,4,FALSE)</f>
        <v>BR</v>
      </c>
      <c r="E4427" t="s">
        <v>6</v>
      </c>
      <c r="F4427" t="str">
        <f>VLOOKUP(E4427,Sex!$B$2:$C$5,2,FALSE)</f>
        <v>Ambos sexos combinados</v>
      </c>
      <c r="G4427" t="s">
        <v>37</v>
      </c>
      <c r="H4427">
        <v>75555</v>
      </c>
    </row>
    <row r="4428" spans="1:8" x14ac:dyDescent="0.25">
      <c r="A4428">
        <v>2000</v>
      </c>
      <c r="B4428" t="s">
        <v>15</v>
      </c>
      <c r="C4428" t="str">
        <f>VLOOKUP(B4428,Data_Dictionary!$F$326:$I$589,3,FALSE)</f>
        <v>Brasil</v>
      </c>
      <c r="D4428" t="str">
        <f>VLOOKUP(B4428,Data_Dictionary!$F$326:$I$589,4,FALSE)</f>
        <v>BR</v>
      </c>
      <c r="E4428" t="s">
        <v>6</v>
      </c>
      <c r="F4428" t="str">
        <f>VLOOKUP(E4428,Sex!$B$2:$C$5,2,FALSE)</f>
        <v>Ambos sexos combinados</v>
      </c>
      <c r="G4428" t="s">
        <v>37</v>
      </c>
      <c r="H4428">
        <v>67156</v>
      </c>
    </row>
    <row r="4429" spans="1:8" x14ac:dyDescent="0.25">
      <c r="A4429">
        <v>2005</v>
      </c>
      <c r="B4429" t="s">
        <v>15</v>
      </c>
      <c r="C4429" t="str">
        <f>VLOOKUP(B4429,Data_Dictionary!$F$326:$I$589,3,FALSE)</f>
        <v>Brasil</v>
      </c>
      <c r="D4429" t="str">
        <f>VLOOKUP(B4429,Data_Dictionary!$F$326:$I$589,4,FALSE)</f>
        <v>BR</v>
      </c>
      <c r="E4429" t="s">
        <v>6</v>
      </c>
      <c r="F4429" t="str">
        <f>VLOOKUP(E4429,Sex!$B$2:$C$5,2,FALSE)</f>
        <v>Ambos sexos combinados</v>
      </c>
      <c r="G4429" t="s">
        <v>37</v>
      </c>
      <c r="H4429">
        <v>56624</v>
      </c>
    </row>
    <row r="4430" spans="1:8" x14ac:dyDescent="0.25">
      <c r="A4430">
        <v>2010</v>
      </c>
      <c r="B4430" t="s">
        <v>15</v>
      </c>
      <c r="C4430" t="str">
        <f>VLOOKUP(B4430,Data_Dictionary!$F$326:$I$589,3,FALSE)</f>
        <v>Brasil</v>
      </c>
      <c r="D4430" t="str">
        <f>VLOOKUP(B4430,Data_Dictionary!$F$326:$I$589,4,FALSE)</f>
        <v>BR</v>
      </c>
      <c r="E4430" t="s">
        <v>6</v>
      </c>
      <c r="F4430" t="str">
        <f>VLOOKUP(E4430,Sex!$B$2:$C$5,2,FALSE)</f>
        <v>Ambos sexos combinados</v>
      </c>
      <c r="G4430" t="s">
        <v>37</v>
      </c>
      <c r="H4430">
        <v>46098</v>
      </c>
    </row>
    <row r="4431" spans="1:8" x14ac:dyDescent="0.25">
      <c r="A4431">
        <v>2015</v>
      </c>
      <c r="B4431" t="s">
        <v>15</v>
      </c>
      <c r="C4431" t="str">
        <f>VLOOKUP(B4431,Data_Dictionary!$F$326:$I$589,3,FALSE)</f>
        <v>Brasil</v>
      </c>
      <c r="D4431" t="str">
        <f>VLOOKUP(B4431,Data_Dictionary!$F$326:$I$589,4,FALSE)</f>
        <v>BR</v>
      </c>
      <c r="E4431" t="s">
        <v>6</v>
      </c>
      <c r="F4431" t="str">
        <f>VLOOKUP(E4431,Sex!$B$2:$C$5,2,FALSE)</f>
        <v>Ambos sexos combinados</v>
      </c>
      <c r="G4431" t="s">
        <v>37</v>
      </c>
      <c r="H4431">
        <v>43856</v>
      </c>
    </row>
    <row r="4432" spans="1:8" x14ac:dyDescent="0.25">
      <c r="A4432">
        <v>2020</v>
      </c>
      <c r="B4432" t="s">
        <v>15</v>
      </c>
      <c r="C4432" t="str">
        <f>VLOOKUP(B4432,Data_Dictionary!$F$326:$I$589,3,FALSE)</f>
        <v>Brasil</v>
      </c>
      <c r="D4432" t="str">
        <f>VLOOKUP(B4432,Data_Dictionary!$F$326:$I$589,4,FALSE)</f>
        <v>BR</v>
      </c>
      <c r="E4432" t="s">
        <v>6</v>
      </c>
      <c r="F4432" t="str">
        <f>VLOOKUP(E4432,Sex!$B$2:$C$5,2,FALSE)</f>
        <v>Ambos sexos combinados</v>
      </c>
      <c r="G4432" t="s">
        <v>37</v>
      </c>
      <c r="H4432">
        <v>38792</v>
      </c>
    </row>
    <row r="4433" spans="1:8" x14ac:dyDescent="0.25">
      <c r="A4433">
        <v>1990</v>
      </c>
      <c r="B4433" t="s">
        <v>16</v>
      </c>
      <c r="C4433" t="str">
        <f>VLOOKUP(B4433,Data_Dictionary!$F$326:$I$589,3,FALSE)</f>
        <v>Chile</v>
      </c>
      <c r="D4433" t="str">
        <f>VLOOKUP(B4433,Data_Dictionary!$F$326:$I$589,4,FALSE)</f>
        <v>CL</v>
      </c>
      <c r="E4433" t="s">
        <v>6</v>
      </c>
      <c r="F4433" t="str">
        <f>VLOOKUP(E4433,Sex!$B$2:$C$5,2,FALSE)</f>
        <v>Ambos sexos combinados</v>
      </c>
      <c r="G4433" t="s">
        <v>37</v>
      </c>
      <c r="H4433">
        <v>4628</v>
      </c>
    </row>
    <row r="4434" spans="1:8" x14ac:dyDescent="0.25">
      <c r="A4434">
        <v>1995</v>
      </c>
      <c r="B4434" t="s">
        <v>16</v>
      </c>
      <c r="C4434" t="str">
        <f>VLOOKUP(B4434,Data_Dictionary!$F$326:$I$589,3,FALSE)</f>
        <v>Chile</v>
      </c>
      <c r="D4434" t="str">
        <f>VLOOKUP(B4434,Data_Dictionary!$F$326:$I$589,4,FALSE)</f>
        <v>CL</v>
      </c>
      <c r="E4434" t="s">
        <v>6</v>
      </c>
      <c r="F4434" t="str">
        <f>VLOOKUP(E4434,Sex!$B$2:$C$5,2,FALSE)</f>
        <v>Ambos sexos combinados</v>
      </c>
      <c r="G4434" t="s">
        <v>37</v>
      </c>
      <c r="H4434">
        <v>5831</v>
      </c>
    </row>
    <row r="4435" spans="1:8" x14ac:dyDescent="0.25">
      <c r="A4435">
        <v>2000</v>
      </c>
      <c r="B4435" t="s">
        <v>16</v>
      </c>
      <c r="C4435" t="str">
        <f>VLOOKUP(B4435,Data_Dictionary!$F$326:$I$589,3,FALSE)</f>
        <v>Chile</v>
      </c>
      <c r="D4435" t="str">
        <f>VLOOKUP(B4435,Data_Dictionary!$F$326:$I$589,4,FALSE)</f>
        <v>CL</v>
      </c>
      <c r="E4435" t="s">
        <v>6</v>
      </c>
      <c r="F4435" t="str">
        <f>VLOOKUP(E4435,Sex!$B$2:$C$5,2,FALSE)</f>
        <v>Ambos sexos combinados</v>
      </c>
      <c r="G4435" t="s">
        <v>37</v>
      </c>
      <c r="H4435">
        <v>3956</v>
      </c>
    </row>
    <row r="4436" spans="1:8" x14ac:dyDescent="0.25">
      <c r="A4436">
        <v>2005</v>
      </c>
      <c r="B4436" t="s">
        <v>16</v>
      </c>
      <c r="C4436" t="str">
        <f>VLOOKUP(B4436,Data_Dictionary!$F$326:$I$589,3,FALSE)</f>
        <v>Chile</v>
      </c>
      <c r="D4436" t="str">
        <f>VLOOKUP(B4436,Data_Dictionary!$F$326:$I$589,4,FALSE)</f>
        <v>CL</v>
      </c>
      <c r="E4436" t="s">
        <v>6</v>
      </c>
      <c r="F4436" t="str">
        <f>VLOOKUP(E4436,Sex!$B$2:$C$5,2,FALSE)</f>
        <v>Ambos sexos combinados</v>
      </c>
      <c r="G4436" t="s">
        <v>37</v>
      </c>
      <c r="H4436">
        <v>5904</v>
      </c>
    </row>
    <row r="4437" spans="1:8" x14ac:dyDescent="0.25">
      <c r="A4437">
        <v>2010</v>
      </c>
      <c r="B4437" t="s">
        <v>16</v>
      </c>
      <c r="C4437" t="str">
        <f>VLOOKUP(B4437,Data_Dictionary!$F$326:$I$589,3,FALSE)</f>
        <v>Chile</v>
      </c>
      <c r="D4437" t="str">
        <f>VLOOKUP(B4437,Data_Dictionary!$F$326:$I$589,4,FALSE)</f>
        <v>CL</v>
      </c>
      <c r="E4437" t="s">
        <v>6</v>
      </c>
      <c r="F4437" t="str">
        <f>VLOOKUP(E4437,Sex!$B$2:$C$5,2,FALSE)</f>
        <v>Ambos sexos combinados</v>
      </c>
      <c r="G4437" t="s">
        <v>37</v>
      </c>
      <c r="H4437">
        <v>9201</v>
      </c>
    </row>
    <row r="4438" spans="1:8" x14ac:dyDescent="0.25">
      <c r="A4438">
        <v>2015</v>
      </c>
      <c r="B4438" t="s">
        <v>16</v>
      </c>
      <c r="C4438" t="str">
        <f>VLOOKUP(B4438,Data_Dictionary!$F$326:$I$589,3,FALSE)</f>
        <v>Chile</v>
      </c>
      <c r="D4438" t="str">
        <f>VLOOKUP(B4438,Data_Dictionary!$F$326:$I$589,4,FALSE)</f>
        <v>CL</v>
      </c>
      <c r="E4438" t="s">
        <v>6</v>
      </c>
      <c r="F4438" t="str">
        <f>VLOOKUP(E4438,Sex!$B$2:$C$5,2,FALSE)</f>
        <v>Ambos sexos combinados</v>
      </c>
      <c r="G4438" t="s">
        <v>37</v>
      </c>
      <c r="H4438">
        <v>8738</v>
      </c>
    </row>
    <row r="4439" spans="1:8" x14ac:dyDescent="0.25">
      <c r="A4439">
        <v>2020</v>
      </c>
      <c r="B4439" t="s">
        <v>16</v>
      </c>
      <c r="C4439" t="str">
        <f>VLOOKUP(B4439,Data_Dictionary!$F$326:$I$589,3,FALSE)</f>
        <v>Chile</v>
      </c>
      <c r="D4439" t="str">
        <f>VLOOKUP(B4439,Data_Dictionary!$F$326:$I$589,4,FALSE)</f>
        <v>CL</v>
      </c>
      <c r="E4439" t="s">
        <v>6</v>
      </c>
      <c r="F4439" t="str">
        <f>VLOOKUP(E4439,Sex!$B$2:$C$5,2,FALSE)</f>
        <v>Ambos sexos combinados</v>
      </c>
      <c r="G4439" t="s">
        <v>37</v>
      </c>
      <c r="H4439">
        <v>18321</v>
      </c>
    </row>
    <row r="4440" spans="1:8" x14ac:dyDescent="0.25">
      <c r="A4440">
        <v>1990</v>
      </c>
      <c r="B4440" t="s">
        <v>17</v>
      </c>
      <c r="C4440" t="str">
        <f>VLOOKUP(B4440,Data_Dictionary!$F$326:$I$589,3,FALSE)</f>
        <v>Colombia</v>
      </c>
      <c r="D4440" t="str">
        <f>VLOOKUP(B4440,Data_Dictionary!$F$326:$I$589,4,FALSE)</f>
        <v>CO</v>
      </c>
      <c r="E4440" t="s">
        <v>6</v>
      </c>
      <c r="F4440" t="str">
        <f>VLOOKUP(E4440,Sex!$B$2:$C$5,2,FALSE)</f>
        <v>Ambos sexos combinados</v>
      </c>
      <c r="G4440" t="s">
        <v>37</v>
      </c>
      <c r="H4440">
        <v>2182</v>
      </c>
    </row>
    <row r="4441" spans="1:8" x14ac:dyDescent="0.25">
      <c r="A4441">
        <v>1995</v>
      </c>
      <c r="B4441" t="s">
        <v>17</v>
      </c>
      <c r="C4441" t="str">
        <f>VLOOKUP(B4441,Data_Dictionary!$F$326:$I$589,3,FALSE)</f>
        <v>Colombia</v>
      </c>
      <c r="D4441" t="str">
        <f>VLOOKUP(B4441,Data_Dictionary!$F$326:$I$589,4,FALSE)</f>
        <v>CO</v>
      </c>
      <c r="E4441" t="s">
        <v>6</v>
      </c>
      <c r="F4441" t="str">
        <f>VLOOKUP(E4441,Sex!$B$2:$C$5,2,FALSE)</f>
        <v>Ambos sexos combinados</v>
      </c>
      <c r="G4441" t="s">
        <v>37</v>
      </c>
      <c r="H4441">
        <v>2488</v>
      </c>
    </row>
    <row r="4442" spans="1:8" x14ac:dyDescent="0.25">
      <c r="A4442">
        <v>2000</v>
      </c>
      <c r="B4442" t="s">
        <v>17</v>
      </c>
      <c r="C4442" t="str">
        <f>VLOOKUP(B4442,Data_Dictionary!$F$326:$I$589,3,FALSE)</f>
        <v>Colombia</v>
      </c>
      <c r="D4442" t="str">
        <f>VLOOKUP(B4442,Data_Dictionary!$F$326:$I$589,4,FALSE)</f>
        <v>CO</v>
      </c>
      <c r="E4442" t="s">
        <v>6</v>
      </c>
      <c r="F4442" t="str">
        <f>VLOOKUP(E4442,Sex!$B$2:$C$5,2,FALSE)</f>
        <v>Ambos sexos combinados</v>
      </c>
      <c r="G4442" t="s">
        <v>37</v>
      </c>
      <c r="H4442">
        <v>2795</v>
      </c>
    </row>
    <row r="4443" spans="1:8" x14ac:dyDescent="0.25">
      <c r="A4443">
        <v>2005</v>
      </c>
      <c r="B4443" t="s">
        <v>17</v>
      </c>
      <c r="C4443" t="str">
        <f>VLOOKUP(B4443,Data_Dictionary!$F$326:$I$589,3,FALSE)</f>
        <v>Colombia</v>
      </c>
      <c r="D4443" t="str">
        <f>VLOOKUP(B4443,Data_Dictionary!$F$326:$I$589,4,FALSE)</f>
        <v>CO</v>
      </c>
      <c r="E4443" t="s">
        <v>6</v>
      </c>
      <c r="F4443" t="str">
        <f>VLOOKUP(E4443,Sex!$B$2:$C$5,2,FALSE)</f>
        <v>Ambos sexos combinados</v>
      </c>
      <c r="G4443" t="s">
        <v>37</v>
      </c>
      <c r="H4443">
        <v>2583</v>
      </c>
    </row>
    <row r="4444" spans="1:8" x14ac:dyDescent="0.25">
      <c r="A4444">
        <v>2010</v>
      </c>
      <c r="B4444" t="s">
        <v>17</v>
      </c>
      <c r="C4444" t="str">
        <f>VLOOKUP(B4444,Data_Dictionary!$F$326:$I$589,3,FALSE)</f>
        <v>Colombia</v>
      </c>
      <c r="D4444" t="str">
        <f>VLOOKUP(B4444,Data_Dictionary!$F$326:$I$589,4,FALSE)</f>
        <v>CO</v>
      </c>
      <c r="E4444" t="s">
        <v>6</v>
      </c>
      <c r="F4444" t="str">
        <f>VLOOKUP(E4444,Sex!$B$2:$C$5,2,FALSE)</f>
        <v>Ambos sexos combinados</v>
      </c>
      <c r="G4444" t="s">
        <v>37</v>
      </c>
      <c r="H4444">
        <v>2327</v>
      </c>
    </row>
    <row r="4445" spans="1:8" x14ac:dyDescent="0.25">
      <c r="A4445">
        <v>2015</v>
      </c>
      <c r="B4445" t="s">
        <v>17</v>
      </c>
      <c r="C4445" t="str">
        <f>VLOOKUP(B4445,Data_Dictionary!$F$326:$I$589,3,FALSE)</f>
        <v>Colombia</v>
      </c>
      <c r="D4445" t="str">
        <f>VLOOKUP(B4445,Data_Dictionary!$F$326:$I$589,4,FALSE)</f>
        <v>CO</v>
      </c>
      <c r="E4445" t="s">
        <v>6</v>
      </c>
      <c r="F4445" t="str">
        <f>VLOOKUP(E4445,Sex!$B$2:$C$5,2,FALSE)</f>
        <v>Ambos sexos combinados</v>
      </c>
      <c r="G4445" t="s">
        <v>37</v>
      </c>
      <c r="H4445">
        <v>1791</v>
      </c>
    </row>
    <row r="4446" spans="1:8" x14ac:dyDescent="0.25">
      <c r="A4446">
        <v>2020</v>
      </c>
      <c r="B4446" t="s">
        <v>17</v>
      </c>
      <c r="C4446" t="str">
        <f>VLOOKUP(B4446,Data_Dictionary!$F$326:$I$589,3,FALSE)</f>
        <v>Colombia</v>
      </c>
      <c r="D4446" t="str">
        <f>VLOOKUP(B4446,Data_Dictionary!$F$326:$I$589,4,FALSE)</f>
        <v>CO</v>
      </c>
      <c r="E4446" t="s">
        <v>6</v>
      </c>
      <c r="F4446" t="str">
        <f>VLOOKUP(E4446,Sex!$B$2:$C$5,2,FALSE)</f>
        <v>Ambos sexos combinados</v>
      </c>
      <c r="G4446" t="s">
        <v>37</v>
      </c>
      <c r="H4446">
        <v>13911</v>
      </c>
    </row>
    <row r="4447" spans="1:8" x14ac:dyDescent="0.25">
      <c r="A4447">
        <v>1990</v>
      </c>
      <c r="B4447" t="s">
        <v>18</v>
      </c>
      <c r="C4447" t="str">
        <f>VLOOKUP(B4447,Data_Dictionary!$F$326:$I$589,3,FALSE)</f>
        <v>Ecuador (el)</v>
      </c>
      <c r="D4447" t="str">
        <f>VLOOKUP(B4447,Data_Dictionary!$F$326:$I$589,4,FALSE)</f>
        <v>EC</v>
      </c>
      <c r="E4447" t="s">
        <v>6</v>
      </c>
      <c r="F4447" t="str">
        <f>VLOOKUP(E4447,Sex!$B$2:$C$5,2,FALSE)</f>
        <v>Ambos sexos combinados</v>
      </c>
      <c r="G4447" t="s">
        <v>37</v>
      </c>
      <c r="H4447">
        <v>1626</v>
      </c>
    </row>
    <row r="4448" spans="1:8" x14ac:dyDescent="0.25">
      <c r="A4448">
        <v>1995</v>
      </c>
      <c r="B4448" t="s">
        <v>18</v>
      </c>
      <c r="C4448" t="str">
        <f>VLOOKUP(B4448,Data_Dictionary!$F$326:$I$589,3,FALSE)</f>
        <v>Ecuador (el)</v>
      </c>
      <c r="D4448" t="str">
        <f>VLOOKUP(B4448,Data_Dictionary!$F$326:$I$589,4,FALSE)</f>
        <v>EC</v>
      </c>
      <c r="E4448" t="s">
        <v>6</v>
      </c>
      <c r="F4448" t="str">
        <f>VLOOKUP(E4448,Sex!$B$2:$C$5,2,FALSE)</f>
        <v>Ambos sexos combinados</v>
      </c>
      <c r="G4448" t="s">
        <v>37</v>
      </c>
      <c r="H4448">
        <v>2827</v>
      </c>
    </row>
    <row r="4449" spans="1:8" x14ac:dyDescent="0.25">
      <c r="A4449">
        <v>2000</v>
      </c>
      <c r="B4449" t="s">
        <v>18</v>
      </c>
      <c r="C4449" t="str">
        <f>VLOOKUP(B4449,Data_Dictionary!$F$326:$I$589,3,FALSE)</f>
        <v>Ecuador (el)</v>
      </c>
      <c r="D4449" t="str">
        <f>VLOOKUP(B4449,Data_Dictionary!$F$326:$I$589,4,FALSE)</f>
        <v>EC</v>
      </c>
      <c r="E4449" t="s">
        <v>6</v>
      </c>
      <c r="F4449" t="str">
        <f>VLOOKUP(E4449,Sex!$B$2:$C$5,2,FALSE)</f>
        <v>Ambos sexos combinados</v>
      </c>
      <c r="G4449" t="s">
        <v>37</v>
      </c>
      <c r="H4449">
        <v>4205</v>
      </c>
    </row>
    <row r="4450" spans="1:8" x14ac:dyDescent="0.25">
      <c r="A4450">
        <v>2005</v>
      </c>
      <c r="B4450" t="s">
        <v>18</v>
      </c>
      <c r="C4450" t="str">
        <f>VLOOKUP(B4450,Data_Dictionary!$F$326:$I$589,3,FALSE)</f>
        <v>Ecuador (el)</v>
      </c>
      <c r="D4450" t="str">
        <f>VLOOKUP(B4450,Data_Dictionary!$F$326:$I$589,4,FALSE)</f>
        <v>EC</v>
      </c>
      <c r="E4450" t="s">
        <v>6</v>
      </c>
      <c r="F4450" t="str">
        <f>VLOOKUP(E4450,Sex!$B$2:$C$5,2,FALSE)</f>
        <v>Ambos sexos combinados</v>
      </c>
      <c r="G4450" t="s">
        <v>37</v>
      </c>
      <c r="H4450">
        <v>3384</v>
      </c>
    </row>
    <row r="4451" spans="1:8" x14ac:dyDescent="0.25">
      <c r="A4451">
        <v>2010</v>
      </c>
      <c r="B4451" t="s">
        <v>18</v>
      </c>
      <c r="C4451" t="str">
        <f>VLOOKUP(B4451,Data_Dictionary!$F$326:$I$589,3,FALSE)</f>
        <v>Ecuador (el)</v>
      </c>
      <c r="D4451" t="str">
        <f>VLOOKUP(B4451,Data_Dictionary!$F$326:$I$589,4,FALSE)</f>
        <v>EC</v>
      </c>
      <c r="E4451" t="s">
        <v>6</v>
      </c>
      <c r="F4451" t="str">
        <f>VLOOKUP(E4451,Sex!$B$2:$C$5,2,FALSE)</f>
        <v>Ambos sexos combinados</v>
      </c>
      <c r="G4451" t="s">
        <v>37</v>
      </c>
      <c r="H4451">
        <v>5548</v>
      </c>
    </row>
    <row r="4452" spans="1:8" x14ac:dyDescent="0.25">
      <c r="A4452">
        <v>2015</v>
      </c>
      <c r="B4452" t="s">
        <v>18</v>
      </c>
      <c r="C4452" t="str">
        <f>VLOOKUP(B4452,Data_Dictionary!$F$326:$I$589,3,FALSE)</f>
        <v>Ecuador (el)</v>
      </c>
      <c r="D4452" t="str">
        <f>VLOOKUP(B4452,Data_Dictionary!$F$326:$I$589,4,FALSE)</f>
        <v>EC</v>
      </c>
      <c r="E4452" t="s">
        <v>6</v>
      </c>
      <c r="F4452" t="str">
        <f>VLOOKUP(E4452,Sex!$B$2:$C$5,2,FALSE)</f>
        <v>Ambos sexos combinados</v>
      </c>
      <c r="G4452" t="s">
        <v>37</v>
      </c>
      <c r="H4452">
        <v>4891</v>
      </c>
    </row>
    <row r="4453" spans="1:8" x14ac:dyDescent="0.25">
      <c r="A4453">
        <v>2020</v>
      </c>
      <c r="B4453" t="s">
        <v>18</v>
      </c>
      <c r="C4453" t="str">
        <f>VLOOKUP(B4453,Data_Dictionary!$F$326:$I$589,3,FALSE)</f>
        <v>Ecuador (el)</v>
      </c>
      <c r="D4453" t="str">
        <f>VLOOKUP(B4453,Data_Dictionary!$F$326:$I$589,4,FALSE)</f>
        <v>EC</v>
      </c>
      <c r="E4453" t="s">
        <v>6</v>
      </c>
      <c r="F4453" t="str">
        <f>VLOOKUP(E4453,Sex!$B$2:$C$5,2,FALSE)</f>
        <v>Ambos sexos combinados</v>
      </c>
      <c r="G4453" t="s">
        <v>37</v>
      </c>
      <c r="H4453">
        <v>10909</v>
      </c>
    </row>
    <row r="4454" spans="1:8" x14ac:dyDescent="0.25">
      <c r="A4454">
        <v>1990</v>
      </c>
      <c r="B4454" t="s">
        <v>19</v>
      </c>
      <c r="C4454" t="str">
        <f>VLOOKUP(B4454,Data_Dictionary!$F$326:$I$589,3,FALSE)</f>
        <v>Guyana</v>
      </c>
      <c r="D4454" t="str">
        <f>VLOOKUP(B4454,Data_Dictionary!$F$326:$I$589,4,FALSE)</f>
        <v>GY</v>
      </c>
      <c r="E4454" t="s">
        <v>6</v>
      </c>
      <c r="F4454" t="str">
        <f>VLOOKUP(E4454,Sex!$B$2:$C$5,2,FALSE)</f>
        <v>Ambos sexos combinados</v>
      </c>
      <c r="G4454" t="s">
        <v>37</v>
      </c>
      <c r="H4454">
        <v>85</v>
      </c>
    </row>
    <row r="4455" spans="1:8" x14ac:dyDescent="0.25">
      <c r="A4455">
        <v>1995</v>
      </c>
      <c r="B4455" t="s">
        <v>19</v>
      </c>
      <c r="C4455" t="str">
        <f>VLOOKUP(B4455,Data_Dictionary!$F$326:$I$589,3,FALSE)</f>
        <v>Guyana</v>
      </c>
      <c r="D4455" t="str">
        <f>VLOOKUP(B4455,Data_Dictionary!$F$326:$I$589,4,FALSE)</f>
        <v>GY</v>
      </c>
      <c r="E4455" t="s">
        <v>6</v>
      </c>
      <c r="F4455" t="str">
        <f>VLOOKUP(E4455,Sex!$B$2:$C$5,2,FALSE)</f>
        <v>Ambos sexos combinados</v>
      </c>
      <c r="G4455" t="s">
        <v>37</v>
      </c>
      <c r="H4455">
        <v>109</v>
      </c>
    </row>
    <row r="4456" spans="1:8" x14ac:dyDescent="0.25">
      <c r="A4456">
        <v>2000</v>
      </c>
      <c r="B4456" t="s">
        <v>19</v>
      </c>
      <c r="C4456" t="str">
        <f>VLOOKUP(B4456,Data_Dictionary!$F$326:$I$589,3,FALSE)</f>
        <v>Guyana</v>
      </c>
      <c r="D4456" t="str">
        <f>VLOOKUP(B4456,Data_Dictionary!$F$326:$I$589,4,FALSE)</f>
        <v>GY</v>
      </c>
      <c r="E4456" t="s">
        <v>6</v>
      </c>
      <c r="F4456" t="str">
        <f>VLOOKUP(E4456,Sex!$B$2:$C$5,2,FALSE)</f>
        <v>Ambos sexos combinados</v>
      </c>
      <c r="G4456" t="s">
        <v>37</v>
      </c>
      <c r="H4456">
        <v>133</v>
      </c>
    </row>
    <row r="4457" spans="1:8" x14ac:dyDescent="0.25">
      <c r="A4457">
        <v>2005</v>
      </c>
      <c r="B4457" t="s">
        <v>19</v>
      </c>
      <c r="C4457" t="str">
        <f>VLOOKUP(B4457,Data_Dictionary!$F$326:$I$589,3,FALSE)</f>
        <v>Guyana</v>
      </c>
      <c r="D4457" t="str">
        <f>VLOOKUP(B4457,Data_Dictionary!$F$326:$I$589,4,FALSE)</f>
        <v>GY</v>
      </c>
      <c r="E4457" t="s">
        <v>6</v>
      </c>
      <c r="F4457" t="str">
        <f>VLOOKUP(E4457,Sex!$B$2:$C$5,2,FALSE)</f>
        <v>Ambos sexos combinados</v>
      </c>
      <c r="G4457" t="s">
        <v>37</v>
      </c>
      <c r="H4457">
        <v>213</v>
      </c>
    </row>
    <row r="4458" spans="1:8" x14ac:dyDescent="0.25">
      <c r="A4458">
        <v>2010</v>
      </c>
      <c r="B4458" t="s">
        <v>19</v>
      </c>
      <c r="C4458" t="str">
        <f>VLOOKUP(B4458,Data_Dictionary!$F$326:$I$589,3,FALSE)</f>
        <v>Guyana</v>
      </c>
      <c r="D4458" t="str">
        <f>VLOOKUP(B4458,Data_Dictionary!$F$326:$I$589,4,FALSE)</f>
        <v>GY</v>
      </c>
      <c r="E4458" t="s">
        <v>6</v>
      </c>
      <c r="F4458" t="str">
        <f>VLOOKUP(E4458,Sex!$B$2:$C$5,2,FALSE)</f>
        <v>Ambos sexos combinados</v>
      </c>
      <c r="G4458" t="s">
        <v>37</v>
      </c>
      <c r="H4458">
        <v>154</v>
      </c>
    </row>
    <row r="4459" spans="1:8" x14ac:dyDescent="0.25">
      <c r="A4459">
        <v>2015</v>
      </c>
      <c r="B4459" t="s">
        <v>19</v>
      </c>
      <c r="C4459" t="str">
        <f>VLOOKUP(B4459,Data_Dictionary!$F$326:$I$589,3,FALSE)</f>
        <v>Guyana</v>
      </c>
      <c r="D4459" t="str">
        <f>VLOOKUP(B4459,Data_Dictionary!$F$326:$I$589,4,FALSE)</f>
        <v>GY</v>
      </c>
      <c r="E4459" t="s">
        <v>6</v>
      </c>
      <c r="F4459" t="str">
        <f>VLOOKUP(E4459,Sex!$B$2:$C$5,2,FALSE)</f>
        <v>Ambos sexos combinados</v>
      </c>
      <c r="G4459" t="s">
        <v>37</v>
      </c>
      <c r="H4459">
        <v>113</v>
      </c>
    </row>
    <row r="4460" spans="1:8" x14ac:dyDescent="0.25">
      <c r="A4460">
        <v>2020</v>
      </c>
      <c r="B4460" t="s">
        <v>19</v>
      </c>
      <c r="C4460" t="str">
        <f>VLOOKUP(B4460,Data_Dictionary!$F$326:$I$589,3,FALSE)</f>
        <v>Guyana</v>
      </c>
      <c r="D4460" t="str">
        <f>VLOOKUP(B4460,Data_Dictionary!$F$326:$I$589,4,FALSE)</f>
        <v>GY</v>
      </c>
      <c r="E4460" t="s">
        <v>6</v>
      </c>
      <c r="F4460" t="str">
        <f>VLOOKUP(E4460,Sex!$B$2:$C$5,2,FALSE)</f>
        <v>Ambos sexos combinados</v>
      </c>
      <c r="G4460" t="s">
        <v>37</v>
      </c>
      <c r="H4460">
        <v>464</v>
      </c>
    </row>
    <row r="4461" spans="1:8" x14ac:dyDescent="0.25">
      <c r="A4461">
        <v>1990</v>
      </c>
      <c r="B4461" t="s">
        <v>20</v>
      </c>
      <c r="C4461" t="str">
        <f>VLOOKUP(B4461,Data_Dictionary!$F$326:$I$589,3,FALSE)</f>
        <v>Paraguay</v>
      </c>
      <c r="D4461" t="str">
        <f>VLOOKUP(B4461,Data_Dictionary!$F$326:$I$589,4,FALSE)</f>
        <v>PY</v>
      </c>
      <c r="E4461" t="s">
        <v>6</v>
      </c>
      <c r="F4461" t="str">
        <f>VLOOKUP(E4461,Sex!$B$2:$C$5,2,FALSE)</f>
        <v>Ambos sexos combinados</v>
      </c>
      <c r="G4461" t="s">
        <v>37</v>
      </c>
      <c r="H4461">
        <v>2736</v>
      </c>
    </row>
    <row r="4462" spans="1:8" x14ac:dyDescent="0.25">
      <c r="A4462">
        <v>1995</v>
      </c>
      <c r="B4462" t="s">
        <v>20</v>
      </c>
      <c r="C4462" t="str">
        <f>VLOOKUP(B4462,Data_Dictionary!$F$326:$I$589,3,FALSE)</f>
        <v>Paraguay</v>
      </c>
      <c r="D4462" t="str">
        <f>VLOOKUP(B4462,Data_Dictionary!$F$326:$I$589,4,FALSE)</f>
        <v>PY</v>
      </c>
      <c r="E4462" t="s">
        <v>6</v>
      </c>
      <c r="F4462" t="str">
        <f>VLOOKUP(E4462,Sex!$B$2:$C$5,2,FALSE)</f>
        <v>Ambos sexos combinados</v>
      </c>
      <c r="G4462" t="s">
        <v>37</v>
      </c>
      <c r="H4462">
        <v>3129</v>
      </c>
    </row>
    <row r="4463" spans="1:8" x14ac:dyDescent="0.25">
      <c r="A4463">
        <v>2000</v>
      </c>
      <c r="B4463" t="s">
        <v>20</v>
      </c>
      <c r="C4463" t="str">
        <f>VLOOKUP(B4463,Data_Dictionary!$F$326:$I$589,3,FALSE)</f>
        <v>Paraguay</v>
      </c>
      <c r="D4463" t="str">
        <f>VLOOKUP(B4463,Data_Dictionary!$F$326:$I$589,4,FALSE)</f>
        <v>PY</v>
      </c>
      <c r="E4463" t="s">
        <v>6</v>
      </c>
      <c r="F4463" t="str">
        <f>VLOOKUP(E4463,Sex!$B$2:$C$5,2,FALSE)</f>
        <v>Ambos sexos combinados</v>
      </c>
      <c r="G4463" t="s">
        <v>37</v>
      </c>
      <c r="H4463">
        <v>3320</v>
      </c>
    </row>
    <row r="4464" spans="1:8" x14ac:dyDescent="0.25">
      <c r="A4464">
        <v>2005</v>
      </c>
      <c r="B4464" t="s">
        <v>20</v>
      </c>
      <c r="C4464" t="str">
        <f>VLOOKUP(B4464,Data_Dictionary!$F$326:$I$589,3,FALSE)</f>
        <v>Paraguay</v>
      </c>
      <c r="D4464" t="str">
        <f>VLOOKUP(B4464,Data_Dictionary!$F$326:$I$589,4,FALSE)</f>
        <v>PY</v>
      </c>
      <c r="E4464" t="s">
        <v>6</v>
      </c>
      <c r="F4464" t="str">
        <f>VLOOKUP(E4464,Sex!$B$2:$C$5,2,FALSE)</f>
        <v>Ambos sexos combinados</v>
      </c>
      <c r="G4464" t="s">
        <v>37</v>
      </c>
      <c r="H4464">
        <v>4617</v>
      </c>
    </row>
    <row r="4465" spans="1:8" x14ac:dyDescent="0.25">
      <c r="A4465">
        <v>2010</v>
      </c>
      <c r="B4465" t="s">
        <v>20</v>
      </c>
      <c r="C4465" t="str">
        <f>VLOOKUP(B4465,Data_Dictionary!$F$326:$I$589,3,FALSE)</f>
        <v>Paraguay</v>
      </c>
      <c r="D4465" t="str">
        <f>VLOOKUP(B4465,Data_Dictionary!$F$326:$I$589,4,FALSE)</f>
        <v>PY</v>
      </c>
      <c r="E4465" t="s">
        <v>6</v>
      </c>
      <c r="F4465" t="str">
        <f>VLOOKUP(E4465,Sex!$B$2:$C$5,2,FALSE)</f>
        <v>Ambos sexos combinados</v>
      </c>
      <c r="G4465" t="s">
        <v>37</v>
      </c>
      <c r="H4465">
        <v>5235</v>
      </c>
    </row>
    <row r="4466" spans="1:8" x14ac:dyDescent="0.25">
      <c r="A4466">
        <v>2015</v>
      </c>
      <c r="B4466" t="s">
        <v>20</v>
      </c>
      <c r="C4466" t="str">
        <f>VLOOKUP(B4466,Data_Dictionary!$F$326:$I$589,3,FALSE)</f>
        <v>Paraguay</v>
      </c>
      <c r="D4466" t="str">
        <f>VLOOKUP(B4466,Data_Dictionary!$F$326:$I$589,4,FALSE)</f>
        <v>PY</v>
      </c>
      <c r="E4466" t="s">
        <v>6</v>
      </c>
      <c r="F4466" t="str">
        <f>VLOOKUP(E4466,Sex!$B$2:$C$5,2,FALSE)</f>
        <v>Ambos sexos combinados</v>
      </c>
      <c r="G4466" t="s">
        <v>37</v>
      </c>
      <c r="H4466">
        <v>5497</v>
      </c>
    </row>
    <row r="4467" spans="1:8" x14ac:dyDescent="0.25">
      <c r="A4467">
        <v>2020</v>
      </c>
      <c r="B4467" t="s">
        <v>20</v>
      </c>
      <c r="C4467" t="str">
        <f>VLOOKUP(B4467,Data_Dictionary!$F$326:$I$589,3,FALSE)</f>
        <v>Paraguay</v>
      </c>
      <c r="D4467" t="str">
        <f>VLOOKUP(B4467,Data_Dictionary!$F$326:$I$589,4,FALSE)</f>
        <v>PY</v>
      </c>
      <c r="E4467" t="s">
        <v>6</v>
      </c>
      <c r="F4467" t="str">
        <f>VLOOKUP(E4467,Sex!$B$2:$C$5,2,FALSE)</f>
        <v>Ambos sexos combinados</v>
      </c>
      <c r="G4467" t="s">
        <v>37</v>
      </c>
      <c r="H4467">
        <v>5769</v>
      </c>
    </row>
    <row r="4468" spans="1:8" x14ac:dyDescent="0.25">
      <c r="A4468">
        <v>1990</v>
      </c>
      <c r="B4468" t="s">
        <v>21</v>
      </c>
      <c r="C4468" t="str">
        <f>VLOOKUP(B4468,Data_Dictionary!$F$326:$I$589,3,FALSE)</f>
        <v>Perú</v>
      </c>
      <c r="D4468" t="str">
        <f>VLOOKUP(B4468,Data_Dictionary!$F$326:$I$589,4,FALSE)</f>
        <v>PE</v>
      </c>
      <c r="E4468" t="s">
        <v>6</v>
      </c>
      <c r="F4468" t="str">
        <f>VLOOKUP(E4468,Sex!$B$2:$C$5,2,FALSE)</f>
        <v>Ambos sexos combinados</v>
      </c>
      <c r="G4468" t="s">
        <v>37</v>
      </c>
      <c r="H4468">
        <v>2585</v>
      </c>
    </row>
    <row r="4469" spans="1:8" x14ac:dyDescent="0.25">
      <c r="A4469">
        <v>1995</v>
      </c>
      <c r="B4469" t="s">
        <v>21</v>
      </c>
      <c r="C4469" t="str">
        <f>VLOOKUP(B4469,Data_Dictionary!$F$326:$I$589,3,FALSE)</f>
        <v>Perú</v>
      </c>
      <c r="D4469" t="str">
        <f>VLOOKUP(B4469,Data_Dictionary!$F$326:$I$589,4,FALSE)</f>
        <v>PE</v>
      </c>
      <c r="E4469" t="s">
        <v>6</v>
      </c>
      <c r="F4469" t="str">
        <f>VLOOKUP(E4469,Sex!$B$2:$C$5,2,FALSE)</f>
        <v>Ambos sexos combinados</v>
      </c>
      <c r="G4469" t="s">
        <v>37</v>
      </c>
      <c r="H4469">
        <v>2922</v>
      </c>
    </row>
    <row r="4470" spans="1:8" x14ac:dyDescent="0.25">
      <c r="A4470">
        <v>2000</v>
      </c>
      <c r="B4470" t="s">
        <v>21</v>
      </c>
      <c r="C4470" t="str">
        <f>VLOOKUP(B4470,Data_Dictionary!$F$326:$I$589,3,FALSE)</f>
        <v>Perú</v>
      </c>
      <c r="D4470" t="str">
        <f>VLOOKUP(B4470,Data_Dictionary!$F$326:$I$589,4,FALSE)</f>
        <v>PE</v>
      </c>
      <c r="E4470" t="s">
        <v>6</v>
      </c>
      <c r="F4470" t="str">
        <f>VLOOKUP(E4470,Sex!$B$2:$C$5,2,FALSE)</f>
        <v>Ambos sexos combinados</v>
      </c>
      <c r="G4470" t="s">
        <v>37</v>
      </c>
      <c r="H4470">
        <v>2821</v>
      </c>
    </row>
    <row r="4471" spans="1:8" x14ac:dyDescent="0.25">
      <c r="A4471">
        <v>2005</v>
      </c>
      <c r="B4471" t="s">
        <v>21</v>
      </c>
      <c r="C4471" t="str">
        <f>VLOOKUP(B4471,Data_Dictionary!$F$326:$I$589,3,FALSE)</f>
        <v>Perú</v>
      </c>
      <c r="D4471" t="str">
        <f>VLOOKUP(B4471,Data_Dictionary!$F$326:$I$589,4,FALSE)</f>
        <v>PE</v>
      </c>
      <c r="E4471" t="s">
        <v>6</v>
      </c>
      <c r="F4471" t="str">
        <f>VLOOKUP(E4471,Sex!$B$2:$C$5,2,FALSE)</f>
        <v>Ambos sexos combinados</v>
      </c>
      <c r="G4471" t="s">
        <v>37</v>
      </c>
      <c r="H4471">
        <v>2962</v>
      </c>
    </row>
    <row r="4472" spans="1:8" x14ac:dyDescent="0.25">
      <c r="A4472">
        <v>2010</v>
      </c>
      <c r="B4472" t="s">
        <v>21</v>
      </c>
      <c r="C4472" t="str">
        <f>VLOOKUP(B4472,Data_Dictionary!$F$326:$I$589,3,FALSE)</f>
        <v>Perú</v>
      </c>
      <c r="D4472" t="str">
        <f>VLOOKUP(B4472,Data_Dictionary!$F$326:$I$589,4,FALSE)</f>
        <v>PE</v>
      </c>
      <c r="E4472" t="s">
        <v>6</v>
      </c>
      <c r="F4472" t="str">
        <f>VLOOKUP(E4472,Sex!$B$2:$C$5,2,FALSE)</f>
        <v>Ambos sexos combinados</v>
      </c>
      <c r="G4472" t="s">
        <v>37</v>
      </c>
      <c r="H4472">
        <v>3853</v>
      </c>
    </row>
    <row r="4473" spans="1:8" x14ac:dyDescent="0.25">
      <c r="A4473">
        <v>2015</v>
      </c>
      <c r="B4473" t="s">
        <v>21</v>
      </c>
      <c r="C4473" t="str">
        <f>VLOOKUP(B4473,Data_Dictionary!$F$326:$I$589,3,FALSE)</f>
        <v>Perú</v>
      </c>
      <c r="D4473" t="str">
        <f>VLOOKUP(B4473,Data_Dictionary!$F$326:$I$589,4,FALSE)</f>
        <v>PE</v>
      </c>
      <c r="E4473" t="s">
        <v>6</v>
      </c>
      <c r="F4473" t="str">
        <f>VLOOKUP(E4473,Sex!$B$2:$C$5,2,FALSE)</f>
        <v>Ambos sexos combinados</v>
      </c>
      <c r="G4473" t="s">
        <v>37</v>
      </c>
      <c r="H4473">
        <v>5647</v>
      </c>
    </row>
    <row r="4474" spans="1:8" x14ac:dyDescent="0.25">
      <c r="A4474">
        <v>2020</v>
      </c>
      <c r="B4474" t="s">
        <v>21</v>
      </c>
      <c r="C4474" t="str">
        <f>VLOOKUP(B4474,Data_Dictionary!$F$326:$I$589,3,FALSE)</f>
        <v>Perú</v>
      </c>
      <c r="D4474" t="str">
        <f>VLOOKUP(B4474,Data_Dictionary!$F$326:$I$589,4,FALSE)</f>
        <v>PE</v>
      </c>
      <c r="E4474" t="s">
        <v>6</v>
      </c>
      <c r="F4474" t="str">
        <f>VLOOKUP(E4474,Sex!$B$2:$C$5,2,FALSE)</f>
        <v>Ambos sexos combinados</v>
      </c>
      <c r="G4474" t="s">
        <v>37</v>
      </c>
      <c r="H4474">
        <v>13332</v>
      </c>
    </row>
    <row r="4475" spans="1:8" x14ac:dyDescent="0.25">
      <c r="A4475">
        <v>1990</v>
      </c>
      <c r="B4475" t="s">
        <v>22</v>
      </c>
      <c r="C4475" t="str">
        <f>VLOOKUP(B4475,Data_Dictionary!$F$326:$I$589,3,FALSE)</f>
        <v>Uruguay</v>
      </c>
      <c r="D4475" t="str">
        <f>VLOOKUP(B4475,Data_Dictionary!$F$326:$I$589,4,FALSE)</f>
        <v>UY</v>
      </c>
      <c r="E4475" t="s">
        <v>6</v>
      </c>
      <c r="F4475" t="str">
        <f>VLOOKUP(E4475,Sex!$B$2:$C$5,2,FALSE)</f>
        <v>Ambos sexos combinados</v>
      </c>
      <c r="G4475" t="s">
        <v>37</v>
      </c>
      <c r="H4475">
        <v>9035</v>
      </c>
    </row>
    <row r="4476" spans="1:8" x14ac:dyDescent="0.25">
      <c r="A4476">
        <v>1995</v>
      </c>
      <c r="B4476" t="s">
        <v>22</v>
      </c>
      <c r="C4476" t="str">
        <f>VLOOKUP(B4476,Data_Dictionary!$F$326:$I$589,3,FALSE)</f>
        <v>Uruguay</v>
      </c>
      <c r="D4476" t="str">
        <f>VLOOKUP(B4476,Data_Dictionary!$F$326:$I$589,4,FALSE)</f>
        <v>UY</v>
      </c>
      <c r="E4476" t="s">
        <v>6</v>
      </c>
      <c r="F4476" t="str">
        <f>VLOOKUP(E4476,Sex!$B$2:$C$5,2,FALSE)</f>
        <v>Ambos sexos combinados</v>
      </c>
      <c r="G4476" t="s">
        <v>37</v>
      </c>
      <c r="H4476">
        <v>8603</v>
      </c>
    </row>
    <row r="4477" spans="1:8" x14ac:dyDescent="0.25">
      <c r="A4477">
        <v>2000</v>
      </c>
      <c r="B4477" t="s">
        <v>22</v>
      </c>
      <c r="C4477" t="str">
        <f>VLOOKUP(B4477,Data_Dictionary!$F$326:$I$589,3,FALSE)</f>
        <v>Uruguay</v>
      </c>
      <c r="D4477" t="str">
        <f>VLOOKUP(B4477,Data_Dictionary!$F$326:$I$589,4,FALSE)</f>
        <v>UY</v>
      </c>
      <c r="E4477" t="s">
        <v>6</v>
      </c>
      <c r="F4477" t="str">
        <f>VLOOKUP(E4477,Sex!$B$2:$C$5,2,FALSE)</f>
        <v>Ambos sexos combinados</v>
      </c>
      <c r="G4477" t="s">
        <v>37</v>
      </c>
      <c r="H4477">
        <v>6179</v>
      </c>
    </row>
    <row r="4478" spans="1:8" x14ac:dyDescent="0.25">
      <c r="A4478">
        <v>2005</v>
      </c>
      <c r="B4478" t="s">
        <v>22</v>
      </c>
      <c r="C4478" t="str">
        <f>VLOOKUP(B4478,Data_Dictionary!$F$326:$I$589,3,FALSE)</f>
        <v>Uruguay</v>
      </c>
      <c r="D4478" t="str">
        <f>VLOOKUP(B4478,Data_Dictionary!$F$326:$I$589,4,FALSE)</f>
        <v>UY</v>
      </c>
      <c r="E4478" t="s">
        <v>6</v>
      </c>
      <c r="F4478" t="str">
        <f>VLOOKUP(E4478,Sex!$B$2:$C$5,2,FALSE)</f>
        <v>Ambos sexos combinados</v>
      </c>
      <c r="G4478" t="s">
        <v>37</v>
      </c>
      <c r="H4478">
        <v>5630</v>
      </c>
    </row>
    <row r="4479" spans="1:8" x14ac:dyDescent="0.25">
      <c r="A4479">
        <v>2010</v>
      </c>
      <c r="B4479" t="s">
        <v>22</v>
      </c>
      <c r="C4479" t="str">
        <f>VLOOKUP(B4479,Data_Dictionary!$F$326:$I$589,3,FALSE)</f>
        <v>Uruguay</v>
      </c>
      <c r="D4479" t="str">
        <f>VLOOKUP(B4479,Data_Dictionary!$F$326:$I$589,4,FALSE)</f>
        <v>UY</v>
      </c>
      <c r="E4479" t="s">
        <v>6</v>
      </c>
      <c r="F4479" t="str">
        <f>VLOOKUP(E4479,Sex!$B$2:$C$5,2,FALSE)</f>
        <v>Ambos sexos combinados</v>
      </c>
      <c r="G4479" t="s">
        <v>37</v>
      </c>
      <c r="H4479">
        <v>8032</v>
      </c>
    </row>
    <row r="4480" spans="1:8" x14ac:dyDescent="0.25">
      <c r="A4480">
        <v>2015</v>
      </c>
      <c r="B4480" t="s">
        <v>22</v>
      </c>
      <c r="C4480" t="str">
        <f>VLOOKUP(B4480,Data_Dictionary!$F$326:$I$589,3,FALSE)</f>
        <v>Uruguay</v>
      </c>
      <c r="D4480" t="str">
        <f>VLOOKUP(B4480,Data_Dictionary!$F$326:$I$589,4,FALSE)</f>
        <v>UY</v>
      </c>
      <c r="E4480" t="s">
        <v>6</v>
      </c>
      <c r="F4480" t="str">
        <f>VLOOKUP(E4480,Sex!$B$2:$C$5,2,FALSE)</f>
        <v>Ambos sexos combinados</v>
      </c>
      <c r="G4480" t="s">
        <v>37</v>
      </c>
      <c r="H4480">
        <v>5643</v>
      </c>
    </row>
    <row r="4481" spans="1:8" x14ac:dyDescent="0.25">
      <c r="A4481">
        <v>2020</v>
      </c>
      <c r="B4481" t="s">
        <v>22</v>
      </c>
      <c r="C4481" t="str">
        <f>VLOOKUP(B4481,Data_Dictionary!$F$326:$I$589,3,FALSE)</f>
        <v>Uruguay</v>
      </c>
      <c r="D4481" t="str">
        <f>VLOOKUP(B4481,Data_Dictionary!$F$326:$I$589,4,FALSE)</f>
        <v>UY</v>
      </c>
      <c r="E4481" t="s">
        <v>6</v>
      </c>
      <c r="F4481" t="str">
        <f>VLOOKUP(E4481,Sex!$B$2:$C$5,2,FALSE)</f>
        <v>Ambos sexos combinados</v>
      </c>
      <c r="G4481" t="s">
        <v>37</v>
      </c>
      <c r="H4481">
        <v>3369</v>
      </c>
    </row>
    <row r="4482" spans="1:8" x14ac:dyDescent="0.25">
      <c r="A4482">
        <v>1990</v>
      </c>
      <c r="B4482" t="s">
        <v>5</v>
      </c>
      <c r="C4482" t="str">
        <f>VLOOKUP(B4482,Data_Dictionary!$F$326:$I$589,3,FALSE)</f>
        <v>Antigua y Barbuda</v>
      </c>
      <c r="D4482" t="str">
        <f>VLOOKUP(B4482,Data_Dictionary!$F$326:$I$589,4,FALSE)</f>
        <v>AG</v>
      </c>
      <c r="E4482" t="s">
        <v>23</v>
      </c>
      <c r="F4482" t="str">
        <f>VLOOKUP(E4482,Sex!$B$2:$C$5,2,FALSE)</f>
        <v>Hombres</v>
      </c>
      <c r="G4482" t="s">
        <v>37</v>
      </c>
      <c r="H4482">
        <v>117</v>
      </c>
    </row>
    <row r="4483" spans="1:8" x14ac:dyDescent="0.25">
      <c r="A4483">
        <v>1995</v>
      </c>
      <c r="B4483" t="s">
        <v>5</v>
      </c>
      <c r="C4483" t="str">
        <f>VLOOKUP(B4483,Data_Dictionary!$F$326:$I$589,3,FALSE)</f>
        <v>Antigua y Barbuda</v>
      </c>
      <c r="D4483" t="str">
        <f>VLOOKUP(B4483,Data_Dictionary!$F$326:$I$589,4,FALSE)</f>
        <v>AG</v>
      </c>
      <c r="E4483" t="s">
        <v>23</v>
      </c>
      <c r="F4483" t="str">
        <f>VLOOKUP(E4483,Sex!$B$2:$C$5,2,FALSE)</f>
        <v>Hombres</v>
      </c>
      <c r="G4483" t="s">
        <v>37</v>
      </c>
      <c r="H4483">
        <v>183</v>
      </c>
    </row>
    <row r="4484" spans="1:8" x14ac:dyDescent="0.25">
      <c r="A4484">
        <v>2000</v>
      </c>
      <c r="B4484" t="s">
        <v>5</v>
      </c>
      <c r="C4484" t="str">
        <f>VLOOKUP(B4484,Data_Dictionary!$F$326:$I$589,3,FALSE)</f>
        <v>Antigua y Barbuda</v>
      </c>
      <c r="D4484" t="str">
        <f>VLOOKUP(B4484,Data_Dictionary!$F$326:$I$589,4,FALSE)</f>
        <v>AG</v>
      </c>
      <c r="E4484" t="s">
        <v>23</v>
      </c>
      <c r="F4484" t="str">
        <f>VLOOKUP(E4484,Sex!$B$2:$C$5,2,FALSE)</f>
        <v>Hombres</v>
      </c>
      <c r="G4484" t="s">
        <v>37</v>
      </c>
      <c r="H4484">
        <v>154</v>
      </c>
    </row>
    <row r="4485" spans="1:8" x14ac:dyDescent="0.25">
      <c r="A4485">
        <v>2005</v>
      </c>
      <c r="B4485" t="s">
        <v>5</v>
      </c>
      <c r="C4485" t="str">
        <f>VLOOKUP(B4485,Data_Dictionary!$F$326:$I$589,3,FALSE)</f>
        <v>Antigua y Barbuda</v>
      </c>
      <c r="D4485" t="str">
        <f>VLOOKUP(B4485,Data_Dictionary!$F$326:$I$589,4,FALSE)</f>
        <v>AG</v>
      </c>
      <c r="E4485" t="s">
        <v>23</v>
      </c>
      <c r="F4485" t="str">
        <f>VLOOKUP(E4485,Sex!$B$2:$C$5,2,FALSE)</f>
        <v>Hombres</v>
      </c>
      <c r="G4485" t="s">
        <v>37</v>
      </c>
      <c r="H4485">
        <v>225</v>
      </c>
    </row>
    <row r="4486" spans="1:8" x14ac:dyDescent="0.25">
      <c r="A4486">
        <v>2010</v>
      </c>
      <c r="B4486" t="s">
        <v>5</v>
      </c>
      <c r="C4486" t="str">
        <f>VLOOKUP(B4486,Data_Dictionary!$F$326:$I$589,3,FALSE)</f>
        <v>Antigua y Barbuda</v>
      </c>
      <c r="D4486" t="str">
        <f>VLOOKUP(B4486,Data_Dictionary!$F$326:$I$589,4,FALSE)</f>
        <v>AG</v>
      </c>
      <c r="E4486" t="s">
        <v>23</v>
      </c>
      <c r="F4486" t="str">
        <f>VLOOKUP(E4486,Sex!$B$2:$C$5,2,FALSE)</f>
        <v>Hombres</v>
      </c>
      <c r="G4486" t="s">
        <v>37</v>
      </c>
      <c r="H4486">
        <v>239</v>
      </c>
    </row>
    <row r="4487" spans="1:8" x14ac:dyDescent="0.25">
      <c r="A4487">
        <v>2015</v>
      </c>
      <c r="B4487" t="s">
        <v>5</v>
      </c>
      <c r="C4487" t="str">
        <f>VLOOKUP(B4487,Data_Dictionary!$F$326:$I$589,3,FALSE)</f>
        <v>Antigua y Barbuda</v>
      </c>
      <c r="D4487" t="str">
        <f>VLOOKUP(B4487,Data_Dictionary!$F$326:$I$589,4,FALSE)</f>
        <v>AG</v>
      </c>
      <c r="E4487" t="s">
        <v>23</v>
      </c>
      <c r="F4487" t="str">
        <f>VLOOKUP(E4487,Sex!$B$2:$C$5,2,FALSE)</f>
        <v>Hombres</v>
      </c>
      <c r="G4487" t="s">
        <v>37</v>
      </c>
      <c r="H4487">
        <v>341</v>
      </c>
    </row>
    <row r="4488" spans="1:8" x14ac:dyDescent="0.25">
      <c r="A4488">
        <v>2020</v>
      </c>
      <c r="B4488" t="s">
        <v>5</v>
      </c>
      <c r="C4488" t="str">
        <f>VLOOKUP(B4488,Data_Dictionary!$F$326:$I$589,3,FALSE)</f>
        <v>Antigua y Barbuda</v>
      </c>
      <c r="D4488" t="str">
        <f>VLOOKUP(B4488,Data_Dictionary!$F$326:$I$589,4,FALSE)</f>
        <v>AG</v>
      </c>
      <c r="E4488" t="s">
        <v>23</v>
      </c>
      <c r="F4488" t="str">
        <f>VLOOKUP(E4488,Sex!$B$2:$C$5,2,FALSE)</f>
        <v>Hombres</v>
      </c>
      <c r="G4488" t="s">
        <v>37</v>
      </c>
      <c r="H4488">
        <v>470</v>
      </c>
    </row>
    <row r="4489" spans="1:8" x14ac:dyDescent="0.25">
      <c r="A4489">
        <v>1990</v>
      </c>
      <c r="B4489" t="s">
        <v>8</v>
      </c>
      <c r="C4489" t="str">
        <f>VLOOKUP(B4489,Data_Dictionary!$F$326:$I$589,3,FALSE)</f>
        <v>Cuba</v>
      </c>
      <c r="D4489" t="str">
        <f>VLOOKUP(B4489,Data_Dictionary!$F$326:$I$589,4,FALSE)</f>
        <v>CU</v>
      </c>
      <c r="E4489" t="s">
        <v>23</v>
      </c>
      <c r="F4489" t="str">
        <f>VLOOKUP(E4489,Sex!$B$2:$C$5,2,FALSE)</f>
        <v>Hombres</v>
      </c>
      <c r="G4489" t="s">
        <v>37</v>
      </c>
      <c r="H4489">
        <v>2752</v>
      </c>
    </row>
    <row r="4490" spans="1:8" x14ac:dyDescent="0.25">
      <c r="A4490">
        <v>1995</v>
      </c>
      <c r="B4490" t="s">
        <v>8</v>
      </c>
      <c r="C4490" t="str">
        <f>VLOOKUP(B4490,Data_Dictionary!$F$326:$I$589,3,FALSE)</f>
        <v>Cuba</v>
      </c>
      <c r="D4490" t="str">
        <f>VLOOKUP(B4490,Data_Dictionary!$F$326:$I$589,4,FALSE)</f>
        <v>CU</v>
      </c>
      <c r="E4490" t="s">
        <v>23</v>
      </c>
      <c r="F4490" t="str">
        <f>VLOOKUP(E4490,Sex!$B$2:$C$5,2,FALSE)</f>
        <v>Hombres</v>
      </c>
      <c r="G4490" t="s">
        <v>37</v>
      </c>
      <c r="H4490">
        <v>1691</v>
      </c>
    </row>
    <row r="4491" spans="1:8" x14ac:dyDescent="0.25">
      <c r="A4491">
        <v>2000</v>
      </c>
      <c r="B4491" t="s">
        <v>8</v>
      </c>
      <c r="C4491" t="str">
        <f>VLOOKUP(B4491,Data_Dictionary!$F$326:$I$589,3,FALSE)</f>
        <v>Cuba</v>
      </c>
      <c r="D4491" t="str">
        <f>VLOOKUP(B4491,Data_Dictionary!$F$326:$I$589,4,FALSE)</f>
        <v>CU</v>
      </c>
      <c r="E4491" t="s">
        <v>23</v>
      </c>
      <c r="F4491" t="str">
        <f>VLOOKUP(E4491,Sex!$B$2:$C$5,2,FALSE)</f>
        <v>Hombres</v>
      </c>
      <c r="G4491" t="s">
        <v>37</v>
      </c>
      <c r="H4491">
        <v>586</v>
      </c>
    </row>
    <row r="4492" spans="1:8" x14ac:dyDescent="0.25">
      <c r="A4492">
        <v>2005</v>
      </c>
      <c r="B4492" t="s">
        <v>8</v>
      </c>
      <c r="C4492" t="str">
        <f>VLOOKUP(B4492,Data_Dictionary!$F$326:$I$589,3,FALSE)</f>
        <v>Cuba</v>
      </c>
      <c r="D4492" t="str">
        <f>VLOOKUP(B4492,Data_Dictionary!$F$326:$I$589,4,FALSE)</f>
        <v>CU</v>
      </c>
      <c r="E4492" t="s">
        <v>23</v>
      </c>
      <c r="F4492" t="str">
        <f>VLOOKUP(E4492,Sex!$B$2:$C$5,2,FALSE)</f>
        <v>Hombres</v>
      </c>
      <c r="G4492" t="s">
        <v>37</v>
      </c>
      <c r="H4492">
        <v>311</v>
      </c>
    </row>
    <row r="4493" spans="1:8" x14ac:dyDescent="0.25">
      <c r="A4493">
        <v>2010</v>
      </c>
      <c r="B4493" t="s">
        <v>8</v>
      </c>
      <c r="C4493" t="str">
        <f>VLOOKUP(B4493,Data_Dictionary!$F$326:$I$589,3,FALSE)</f>
        <v>Cuba</v>
      </c>
      <c r="D4493" t="str">
        <f>VLOOKUP(B4493,Data_Dictionary!$F$326:$I$589,4,FALSE)</f>
        <v>CU</v>
      </c>
      <c r="E4493" t="s">
        <v>23</v>
      </c>
      <c r="F4493" t="str">
        <f>VLOOKUP(E4493,Sex!$B$2:$C$5,2,FALSE)</f>
        <v>Hombres</v>
      </c>
      <c r="G4493" t="s">
        <v>37</v>
      </c>
      <c r="H4493">
        <v>291</v>
      </c>
    </row>
    <row r="4494" spans="1:8" x14ac:dyDescent="0.25">
      <c r="A4494">
        <v>2015</v>
      </c>
      <c r="B4494" t="s">
        <v>8</v>
      </c>
      <c r="C4494" t="str">
        <f>VLOOKUP(B4494,Data_Dictionary!$F$326:$I$589,3,FALSE)</f>
        <v>Cuba</v>
      </c>
      <c r="D4494" t="str">
        <f>VLOOKUP(B4494,Data_Dictionary!$F$326:$I$589,4,FALSE)</f>
        <v>CU</v>
      </c>
      <c r="E4494" t="s">
        <v>23</v>
      </c>
      <c r="F4494" t="str">
        <f>VLOOKUP(E4494,Sex!$B$2:$C$5,2,FALSE)</f>
        <v>Hombres</v>
      </c>
      <c r="G4494" t="s">
        <v>37</v>
      </c>
      <c r="H4494">
        <v>109</v>
      </c>
    </row>
    <row r="4495" spans="1:8" x14ac:dyDescent="0.25">
      <c r="A4495">
        <v>2020</v>
      </c>
      <c r="B4495" t="s">
        <v>8</v>
      </c>
      <c r="C4495" t="str">
        <f>VLOOKUP(B4495,Data_Dictionary!$F$326:$I$589,3,FALSE)</f>
        <v>Cuba</v>
      </c>
      <c r="D4495" t="str">
        <f>VLOOKUP(B4495,Data_Dictionary!$F$326:$I$589,4,FALSE)</f>
        <v>CU</v>
      </c>
      <c r="E4495" t="s">
        <v>23</v>
      </c>
      <c r="F4495" t="str">
        <f>VLOOKUP(E4495,Sex!$B$2:$C$5,2,FALSE)</f>
        <v>Hombres</v>
      </c>
      <c r="G4495" t="s">
        <v>37</v>
      </c>
      <c r="H4495">
        <v>18</v>
      </c>
    </row>
    <row r="4496" spans="1:8" x14ac:dyDescent="0.25">
      <c r="A4496">
        <v>1990</v>
      </c>
      <c r="B4496" t="s">
        <v>9</v>
      </c>
      <c r="C4496" t="str">
        <f>VLOOKUP(B4496,Data_Dictionary!$F$326:$I$589,3,FALSE)</f>
        <v>República Dominicana</v>
      </c>
      <c r="D4496" t="str">
        <f>VLOOKUP(B4496,Data_Dictionary!$F$326:$I$589,4,FALSE)</f>
        <v>DO</v>
      </c>
      <c r="E4496" t="s">
        <v>23</v>
      </c>
      <c r="F4496" t="str">
        <f>VLOOKUP(E4496,Sex!$B$2:$C$5,2,FALSE)</f>
        <v>Hombres</v>
      </c>
      <c r="G4496" t="s">
        <v>37</v>
      </c>
      <c r="H4496">
        <v>3499</v>
      </c>
    </row>
    <row r="4497" spans="1:8" x14ac:dyDescent="0.25">
      <c r="A4497">
        <v>1995</v>
      </c>
      <c r="B4497" t="s">
        <v>9</v>
      </c>
      <c r="C4497" t="str">
        <f>VLOOKUP(B4497,Data_Dictionary!$F$326:$I$589,3,FALSE)</f>
        <v>República Dominicana</v>
      </c>
      <c r="D4497" t="str">
        <f>VLOOKUP(B4497,Data_Dictionary!$F$326:$I$589,4,FALSE)</f>
        <v>DO</v>
      </c>
      <c r="E4497" t="s">
        <v>23</v>
      </c>
      <c r="F4497" t="str">
        <f>VLOOKUP(E4497,Sex!$B$2:$C$5,2,FALSE)</f>
        <v>Hombres</v>
      </c>
      <c r="G4497" t="s">
        <v>37</v>
      </c>
      <c r="H4497">
        <v>3500</v>
      </c>
    </row>
    <row r="4498" spans="1:8" x14ac:dyDescent="0.25">
      <c r="A4498">
        <v>2000</v>
      </c>
      <c r="B4498" t="s">
        <v>9</v>
      </c>
      <c r="C4498" t="str">
        <f>VLOOKUP(B4498,Data_Dictionary!$F$326:$I$589,3,FALSE)</f>
        <v>República Dominicana</v>
      </c>
      <c r="D4498" t="str">
        <f>VLOOKUP(B4498,Data_Dictionary!$F$326:$I$589,4,FALSE)</f>
        <v>DO</v>
      </c>
      <c r="E4498" t="s">
        <v>23</v>
      </c>
      <c r="F4498" t="str">
        <f>VLOOKUP(E4498,Sex!$B$2:$C$5,2,FALSE)</f>
        <v>Hombres</v>
      </c>
      <c r="G4498" t="s">
        <v>37</v>
      </c>
      <c r="H4498">
        <v>3620</v>
      </c>
    </row>
    <row r="4499" spans="1:8" x14ac:dyDescent="0.25">
      <c r="A4499">
        <v>2005</v>
      </c>
      <c r="B4499" t="s">
        <v>9</v>
      </c>
      <c r="C4499" t="str">
        <f>VLOOKUP(B4499,Data_Dictionary!$F$326:$I$589,3,FALSE)</f>
        <v>República Dominicana</v>
      </c>
      <c r="D4499" t="str">
        <f>VLOOKUP(B4499,Data_Dictionary!$F$326:$I$589,4,FALSE)</f>
        <v>DO</v>
      </c>
      <c r="E4499" t="s">
        <v>23</v>
      </c>
      <c r="F4499" t="str">
        <f>VLOOKUP(E4499,Sex!$B$2:$C$5,2,FALSE)</f>
        <v>Hombres</v>
      </c>
      <c r="G4499" t="s">
        <v>37</v>
      </c>
      <c r="H4499">
        <v>4165</v>
      </c>
    </row>
    <row r="4500" spans="1:8" x14ac:dyDescent="0.25">
      <c r="A4500">
        <v>2010</v>
      </c>
      <c r="B4500" t="s">
        <v>9</v>
      </c>
      <c r="C4500" t="str">
        <f>VLOOKUP(B4500,Data_Dictionary!$F$326:$I$589,3,FALSE)</f>
        <v>República Dominicana</v>
      </c>
      <c r="D4500" t="str">
        <f>VLOOKUP(B4500,Data_Dictionary!$F$326:$I$589,4,FALSE)</f>
        <v>DO</v>
      </c>
      <c r="E4500" t="s">
        <v>23</v>
      </c>
      <c r="F4500" t="str">
        <f>VLOOKUP(E4500,Sex!$B$2:$C$5,2,FALSE)</f>
        <v>Hombres</v>
      </c>
      <c r="G4500" t="s">
        <v>37</v>
      </c>
      <c r="H4500">
        <v>3784</v>
      </c>
    </row>
    <row r="4501" spans="1:8" x14ac:dyDescent="0.25">
      <c r="A4501">
        <v>2015</v>
      </c>
      <c r="B4501" t="s">
        <v>9</v>
      </c>
      <c r="C4501" t="str">
        <f>VLOOKUP(B4501,Data_Dictionary!$F$326:$I$589,3,FALSE)</f>
        <v>República Dominicana</v>
      </c>
      <c r="D4501" t="str">
        <f>VLOOKUP(B4501,Data_Dictionary!$F$326:$I$589,4,FALSE)</f>
        <v>DO</v>
      </c>
      <c r="E4501" t="s">
        <v>23</v>
      </c>
      <c r="F4501" t="str">
        <f>VLOOKUP(E4501,Sex!$B$2:$C$5,2,FALSE)</f>
        <v>Hombres</v>
      </c>
      <c r="G4501" t="s">
        <v>37</v>
      </c>
      <c r="H4501">
        <v>3682</v>
      </c>
    </row>
    <row r="4502" spans="1:8" x14ac:dyDescent="0.25">
      <c r="A4502">
        <v>2020</v>
      </c>
      <c r="B4502" t="s">
        <v>9</v>
      </c>
      <c r="C4502" t="str">
        <f>VLOOKUP(B4502,Data_Dictionary!$F$326:$I$589,3,FALSE)</f>
        <v>República Dominicana</v>
      </c>
      <c r="D4502" t="str">
        <f>VLOOKUP(B4502,Data_Dictionary!$F$326:$I$589,4,FALSE)</f>
        <v>DO</v>
      </c>
      <c r="E4502" t="s">
        <v>23</v>
      </c>
      <c r="F4502" t="str">
        <f>VLOOKUP(E4502,Sex!$B$2:$C$5,2,FALSE)</f>
        <v>Hombres</v>
      </c>
      <c r="G4502" t="s">
        <v>37</v>
      </c>
      <c r="H4502">
        <v>4722</v>
      </c>
    </row>
    <row r="4503" spans="1:8" x14ac:dyDescent="0.25">
      <c r="A4503">
        <v>1990</v>
      </c>
      <c r="B4503" t="s">
        <v>10</v>
      </c>
      <c r="C4503" t="str">
        <f>VLOOKUP(B4503,Data_Dictionary!$F$326:$I$589,3,FALSE)</f>
        <v>Costa Rica</v>
      </c>
      <c r="D4503" t="str">
        <f>VLOOKUP(B4503,Data_Dictionary!$F$326:$I$589,4,FALSE)</f>
        <v>CR</v>
      </c>
      <c r="E4503" t="s">
        <v>23</v>
      </c>
      <c r="F4503" t="str">
        <f>VLOOKUP(E4503,Sex!$B$2:$C$5,2,FALSE)</f>
        <v>Hombres</v>
      </c>
      <c r="G4503" t="s">
        <v>37</v>
      </c>
      <c r="H4503">
        <v>4327</v>
      </c>
    </row>
    <row r="4504" spans="1:8" x14ac:dyDescent="0.25">
      <c r="A4504">
        <v>1995</v>
      </c>
      <c r="B4504" t="s">
        <v>10</v>
      </c>
      <c r="C4504" t="str">
        <f>VLOOKUP(B4504,Data_Dictionary!$F$326:$I$589,3,FALSE)</f>
        <v>Costa Rica</v>
      </c>
      <c r="D4504" t="str">
        <f>VLOOKUP(B4504,Data_Dictionary!$F$326:$I$589,4,FALSE)</f>
        <v>CR</v>
      </c>
      <c r="E4504" t="s">
        <v>23</v>
      </c>
      <c r="F4504" t="str">
        <f>VLOOKUP(E4504,Sex!$B$2:$C$5,2,FALSE)</f>
        <v>Hombres</v>
      </c>
      <c r="G4504" t="s">
        <v>37</v>
      </c>
      <c r="H4504">
        <v>3644</v>
      </c>
    </row>
    <row r="4505" spans="1:8" x14ac:dyDescent="0.25">
      <c r="A4505">
        <v>2000</v>
      </c>
      <c r="B4505" t="s">
        <v>10</v>
      </c>
      <c r="C4505" t="str">
        <f>VLOOKUP(B4505,Data_Dictionary!$F$326:$I$589,3,FALSE)</f>
        <v>Costa Rica</v>
      </c>
      <c r="D4505" t="str">
        <f>VLOOKUP(B4505,Data_Dictionary!$F$326:$I$589,4,FALSE)</f>
        <v>CR</v>
      </c>
      <c r="E4505" t="s">
        <v>23</v>
      </c>
      <c r="F4505" t="str">
        <f>VLOOKUP(E4505,Sex!$B$2:$C$5,2,FALSE)</f>
        <v>Hombres</v>
      </c>
      <c r="G4505" t="s">
        <v>37</v>
      </c>
      <c r="H4505">
        <v>3004</v>
      </c>
    </row>
    <row r="4506" spans="1:8" x14ac:dyDescent="0.25">
      <c r="A4506">
        <v>2005</v>
      </c>
      <c r="B4506" t="s">
        <v>10</v>
      </c>
      <c r="C4506" t="str">
        <f>VLOOKUP(B4506,Data_Dictionary!$F$326:$I$589,3,FALSE)</f>
        <v>Costa Rica</v>
      </c>
      <c r="D4506" t="str">
        <f>VLOOKUP(B4506,Data_Dictionary!$F$326:$I$589,4,FALSE)</f>
        <v>CR</v>
      </c>
      <c r="E4506" t="s">
        <v>23</v>
      </c>
      <c r="F4506" t="str">
        <f>VLOOKUP(E4506,Sex!$B$2:$C$5,2,FALSE)</f>
        <v>Hombres</v>
      </c>
      <c r="G4506" t="s">
        <v>37</v>
      </c>
      <c r="H4506">
        <v>3726</v>
      </c>
    </row>
    <row r="4507" spans="1:8" x14ac:dyDescent="0.25">
      <c r="A4507">
        <v>2010</v>
      </c>
      <c r="B4507" t="s">
        <v>10</v>
      </c>
      <c r="C4507" t="str">
        <f>VLOOKUP(B4507,Data_Dictionary!$F$326:$I$589,3,FALSE)</f>
        <v>Costa Rica</v>
      </c>
      <c r="D4507" t="str">
        <f>VLOOKUP(B4507,Data_Dictionary!$F$326:$I$589,4,FALSE)</f>
        <v>CR</v>
      </c>
      <c r="E4507" t="s">
        <v>23</v>
      </c>
      <c r="F4507" t="str">
        <f>VLOOKUP(E4507,Sex!$B$2:$C$5,2,FALSE)</f>
        <v>Hombres</v>
      </c>
      <c r="G4507" t="s">
        <v>37</v>
      </c>
      <c r="H4507">
        <v>4439</v>
      </c>
    </row>
    <row r="4508" spans="1:8" x14ac:dyDescent="0.25">
      <c r="A4508">
        <v>2015</v>
      </c>
      <c r="B4508" t="s">
        <v>10</v>
      </c>
      <c r="C4508" t="str">
        <f>VLOOKUP(B4508,Data_Dictionary!$F$326:$I$589,3,FALSE)</f>
        <v>Costa Rica</v>
      </c>
      <c r="D4508" t="str">
        <f>VLOOKUP(B4508,Data_Dictionary!$F$326:$I$589,4,FALSE)</f>
        <v>CR</v>
      </c>
      <c r="E4508" t="s">
        <v>23</v>
      </c>
      <c r="F4508" t="str">
        <f>VLOOKUP(E4508,Sex!$B$2:$C$5,2,FALSE)</f>
        <v>Hombres</v>
      </c>
      <c r="G4508" t="s">
        <v>37</v>
      </c>
      <c r="H4508">
        <v>5334</v>
      </c>
    </row>
    <row r="4509" spans="1:8" x14ac:dyDescent="0.25">
      <c r="A4509">
        <v>2020</v>
      </c>
      <c r="B4509" t="s">
        <v>10</v>
      </c>
      <c r="C4509" t="str">
        <f>VLOOKUP(B4509,Data_Dictionary!$F$326:$I$589,3,FALSE)</f>
        <v>Costa Rica</v>
      </c>
      <c r="D4509" t="str">
        <f>VLOOKUP(B4509,Data_Dictionary!$F$326:$I$589,4,FALSE)</f>
        <v>CR</v>
      </c>
      <c r="E4509" t="s">
        <v>23</v>
      </c>
      <c r="F4509" t="str">
        <f>VLOOKUP(E4509,Sex!$B$2:$C$5,2,FALSE)</f>
        <v>Hombres</v>
      </c>
      <c r="G4509" t="s">
        <v>37</v>
      </c>
      <c r="H4509">
        <v>6918</v>
      </c>
    </row>
    <row r="4510" spans="1:8" x14ac:dyDescent="0.25">
      <c r="A4510">
        <v>1990</v>
      </c>
      <c r="B4510" t="s">
        <v>11</v>
      </c>
      <c r="C4510" t="str">
        <f>VLOOKUP(B4510,Data_Dictionary!$F$326:$I$589,3,FALSE)</f>
        <v>El Salvador</v>
      </c>
      <c r="D4510" t="str">
        <f>VLOOKUP(B4510,Data_Dictionary!$F$326:$I$589,4,FALSE)</f>
        <v>SV</v>
      </c>
      <c r="E4510" t="s">
        <v>23</v>
      </c>
      <c r="F4510" t="str">
        <f>VLOOKUP(E4510,Sex!$B$2:$C$5,2,FALSE)</f>
        <v>Hombres</v>
      </c>
      <c r="G4510" t="s">
        <v>37</v>
      </c>
      <c r="H4510">
        <v>461</v>
      </c>
    </row>
    <row r="4511" spans="1:8" x14ac:dyDescent="0.25">
      <c r="A4511">
        <v>1995</v>
      </c>
      <c r="B4511" t="s">
        <v>11</v>
      </c>
      <c r="C4511" t="str">
        <f>VLOOKUP(B4511,Data_Dictionary!$F$326:$I$589,3,FALSE)</f>
        <v>El Salvador</v>
      </c>
      <c r="D4511" t="str">
        <f>VLOOKUP(B4511,Data_Dictionary!$F$326:$I$589,4,FALSE)</f>
        <v>SV</v>
      </c>
      <c r="E4511" t="s">
        <v>23</v>
      </c>
      <c r="F4511" t="str">
        <f>VLOOKUP(E4511,Sex!$B$2:$C$5,2,FALSE)</f>
        <v>Hombres</v>
      </c>
      <c r="G4511" t="s">
        <v>37</v>
      </c>
      <c r="H4511">
        <v>375</v>
      </c>
    </row>
    <row r="4512" spans="1:8" x14ac:dyDescent="0.25">
      <c r="A4512">
        <v>2000</v>
      </c>
      <c r="B4512" t="s">
        <v>11</v>
      </c>
      <c r="C4512" t="str">
        <f>VLOOKUP(B4512,Data_Dictionary!$F$326:$I$589,3,FALSE)</f>
        <v>El Salvador</v>
      </c>
      <c r="D4512" t="str">
        <f>VLOOKUP(B4512,Data_Dictionary!$F$326:$I$589,4,FALSE)</f>
        <v>SV</v>
      </c>
      <c r="E4512" t="s">
        <v>23</v>
      </c>
      <c r="F4512" t="str">
        <f>VLOOKUP(E4512,Sex!$B$2:$C$5,2,FALSE)</f>
        <v>Hombres</v>
      </c>
      <c r="G4512" t="s">
        <v>37</v>
      </c>
      <c r="H4512">
        <v>329</v>
      </c>
    </row>
    <row r="4513" spans="1:8" x14ac:dyDescent="0.25">
      <c r="A4513">
        <v>2005</v>
      </c>
      <c r="B4513" t="s">
        <v>11</v>
      </c>
      <c r="C4513" t="str">
        <f>VLOOKUP(B4513,Data_Dictionary!$F$326:$I$589,3,FALSE)</f>
        <v>El Salvador</v>
      </c>
      <c r="D4513" t="str">
        <f>VLOOKUP(B4513,Data_Dictionary!$F$326:$I$589,4,FALSE)</f>
        <v>SV</v>
      </c>
      <c r="E4513" t="s">
        <v>23</v>
      </c>
      <c r="F4513" t="str">
        <f>VLOOKUP(E4513,Sex!$B$2:$C$5,2,FALSE)</f>
        <v>Hombres</v>
      </c>
      <c r="G4513" t="s">
        <v>37</v>
      </c>
      <c r="H4513">
        <v>333</v>
      </c>
    </row>
    <row r="4514" spans="1:8" x14ac:dyDescent="0.25">
      <c r="A4514">
        <v>2010</v>
      </c>
      <c r="B4514" t="s">
        <v>11</v>
      </c>
      <c r="C4514" t="str">
        <f>VLOOKUP(B4514,Data_Dictionary!$F$326:$I$589,3,FALSE)</f>
        <v>El Salvador</v>
      </c>
      <c r="D4514" t="str">
        <f>VLOOKUP(B4514,Data_Dictionary!$F$326:$I$589,4,FALSE)</f>
        <v>SV</v>
      </c>
      <c r="E4514" t="s">
        <v>23</v>
      </c>
      <c r="F4514" t="str">
        <f>VLOOKUP(E4514,Sex!$B$2:$C$5,2,FALSE)</f>
        <v>Hombres</v>
      </c>
      <c r="G4514" t="s">
        <v>37</v>
      </c>
      <c r="H4514">
        <v>344</v>
      </c>
    </row>
    <row r="4515" spans="1:8" x14ac:dyDescent="0.25">
      <c r="A4515">
        <v>2015</v>
      </c>
      <c r="B4515" t="s">
        <v>11</v>
      </c>
      <c r="C4515" t="str">
        <f>VLOOKUP(B4515,Data_Dictionary!$F$326:$I$589,3,FALSE)</f>
        <v>El Salvador</v>
      </c>
      <c r="D4515" t="str">
        <f>VLOOKUP(B4515,Data_Dictionary!$F$326:$I$589,4,FALSE)</f>
        <v>SV</v>
      </c>
      <c r="E4515" t="s">
        <v>23</v>
      </c>
      <c r="F4515" t="str">
        <f>VLOOKUP(E4515,Sex!$B$2:$C$5,2,FALSE)</f>
        <v>Hombres</v>
      </c>
      <c r="G4515" t="s">
        <v>37</v>
      </c>
      <c r="H4515">
        <v>341</v>
      </c>
    </row>
    <row r="4516" spans="1:8" x14ac:dyDescent="0.25">
      <c r="A4516">
        <v>2020</v>
      </c>
      <c r="B4516" t="s">
        <v>11</v>
      </c>
      <c r="C4516" t="str">
        <f>VLOOKUP(B4516,Data_Dictionary!$F$326:$I$589,3,FALSE)</f>
        <v>El Salvador</v>
      </c>
      <c r="D4516" t="str">
        <f>VLOOKUP(B4516,Data_Dictionary!$F$326:$I$589,4,FALSE)</f>
        <v>SV</v>
      </c>
      <c r="E4516" t="s">
        <v>23</v>
      </c>
      <c r="F4516" t="str">
        <f>VLOOKUP(E4516,Sex!$B$2:$C$5,2,FALSE)</f>
        <v>Hombres</v>
      </c>
      <c r="G4516" t="s">
        <v>37</v>
      </c>
      <c r="H4516">
        <v>395</v>
      </c>
    </row>
    <row r="4517" spans="1:8" x14ac:dyDescent="0.25">
      <c r="A4517">
        <v>1990</v>
      </c>
      <c r="B4517" t="s">
        <v>12</v>
      </c>
      <c r="C4517" t="str">
        <f>VLOOKUP(B4517,Data_Dictionary!$F$326:$I$589,3,FALSE)</f>
        <v>Honduras</v>
      </c>
      <c r="D4517" t="str">
        <f>VLOOKUP(B4517,Data_Dictionary!$F$326:$I$589,4,FALSE)</f>
        <v>HN</v>
      </c>
      <c r="E4517" t="s">
        <v>23</v>
      </c>
      <c r="F4517" t="str">
        <f>VLOOKUP(E4517,Sex!$B$2:$C$5,2,FALSE)</f>
        <v>Hombres</v>
      </c>
      <c r="G4517" t="s">
        <v>37</v>
      </c>
      <c r="H4517">
        <v>2579</v>
      </c>
    </row>
    <row r="4518" spans="1:8" x14ac:dyDescent="0.25">
      <c r="A4518">
        <v>1995</v>
      </c>
      <c r="B4518" t="s">
        <v>12</v>
      </c>
      <c r="C4518" t="str">
        <f>VLOOKUP(B4518,Data_Dictionary!$F$326:$I$589,3,FALSE)</f>
        <v>Honduras</v>
      </c>
      <c r="D4518" t="str">
        <f>VLOOKUP(B4518,Data_Dictionary!$F$326:$I$589,4,FALSE)</f>
        <v>HN</v>
      </c>
      <c r="E4518" t="s">
        <v>23</v>
      </c>
      <c r="F4518" t="str">
        <f>VLOOKUP(E4518,Sex!$B$2:$C$5,2,FALSE)</f>
        <v>Hombres</v>
      </c>
      <c r="G4518" t="s">
        <v>37</v>
      </c>
      <c r="H4518">
        <v>1459</v>
      </c>
    </row>
    <row r="4519" spans="1:8" x14ac:dyDescent="0.25">
      <c r="A4519">
        <v>2000</v>
      </c>
      <c r="B4519" t="s">
        <v>12</v>
      </c>
      <c r="C4519" t="str">
        <f>VLOOKUP(B4519,Data_Dictionary!$F$326:$I$589,3,FALSE)</f>
        <v>Honduras</v>
      </c>
      <c r="D4519" t="str">
        <f>VLOOKUP(B4519,Data_Dictionary!$F$326:$I$589,4,FALSE)</f>
        <v>HN</v>
      </c>
      <c r="E4519" t="s">
        <v>23</v>
      </c>
      <c r="F4519" t="str">
        <f>VLOOKUP(E4519,Sex!$B$2:$C$5,2,FALSE)</f>
        <v>Hombres</v>
      </c>
      <c r="G4519" t="s">
        <v>37</v>
      </c>
      <c r="H4519">
        <v>363</v>
      </c>
    </row>
    <row r="4520" spans="1:8" x14ac:dyDescent="0.25">
      <c r="A4520">
        <v>2005</v>
      </c>
      <c r="B4520" t="s">
        <v>12</v>
      </c>
      <c r="C4520" t="str">
        <f>VLOOKUP(B4520,Data_Dictionary!$F$326:$I$589,3,FALSE)</f>
        <v>Honduras</v>
      </c>
      <c r="D4520" t="str">
        <f>VLOOKUP(B4520,Data_Dictionary!$F$326:$I$589,4,FALSE)</f>
        <v>HN</v>
      </c>
      <c r="E4520" t="s">
        <v>23</v>
      </c>
      <c r="F4520" t="str">
        <f>VLOOKUP(E4520,Sex!$B$2:$C$5,2,FALSE)</f>
        <v>Hombres</v>
      </c>
      <c r="G4520" t="s">
        <v>37</v>
      </c>
      <c r="H4520">
        <v>489</v>
      </c>
    </row>
    <row r="4521" spans="1:8" x14ac:dyDescent="0.25">
      <c r="A4521">
        <v>2010</v>
      </c>
      <c r="B4521" t="s">
        <v>12</v>
      </c>
      <c r="C4521" t="str">
        <f>VLOOKUP(B4521,Data_Dictionary!$F$326:$I$589,3,FALSE)</f>
        <v>Honduras</v>
      </c>
      <c r="D4521" t="str">
        <f>VLOOKUP(B4521,Data_Dictionary!$F$326:$I$589,4,FALSE)</f>
        <v>HN</v>
      </c>
      <c r="E4521" t="s">
        <v>23</v>
      </c>
      <c r="F4521" t="str">
        <f>VLOOKUP(E4521,Sex!$B$2:$C$5,2,FALSE)</f>
        <v>Hombres</v>
      </c>
      <c r="G4521" t="s">
        <v>37</v>
      </c>
      <c r="H4521">
        <v>451</v>
      </c>
    </row>
    <row r="4522" spans="1:8" x14ac:dyDescent="0.25">
      <c r="A4522">
        <v>2015</v>
      </c>
      <c r="B4522" t="s">
        <v>12</v>
      </c>
      <c r="C4522" t="str">
        <f>VLOOKUP(B4522,Data_Dictionary!$F$326:$I$589,3,FALSE)</f>
        <v>Honduras</v>
      </c>
      <c r="D4522" t="str">
        <f>VLOOKUP(B4522,Data_Dictionary!$F$326:$I$589,4,FALSE)</f>
        <v>HN</v>
      </c>
      <c r="E4522" t="s">
        <v>23</v>
      </c>
      <c r="F4522" t="str">
        <f>VLOOKUP(E4522,Sex!$B$2:$C$5,2,FALSE)</f>
        <v>Hombres</v>
      </c>
      <c r="G4522" t="s">
        <v>37</v>
      </c>
      <c r="H4522">
        <v>642</v>
      </c>
    </row>
    <row r="4523" spans="1:8" x14ac:dyDescent="0.25">
      <c r="A4523">
        <v>2020</v>
      </c>
      <c r="B4523" t="s">
        <v>12</v>
      </c>
      <c r="C4523" t="str">
        <f>VLOOKUP(B4523,Data_Dictionary!$F$326:$I$589,3,FALSE)</f>
        <v>Honduras</v>
      </c>
      <c r="D4523" t="str">
        <f>VLOOKUP(B4523,Data_Dictionary!$F$326:$I$589,4,FALSE)</f>
        <v>HN</v>
      </c>
      <c r="E4523" t="s">
        <v>23</v>
      </c>
      <c r="F4523" t="str">
        <f>VLOOKUP(E4523,Sex!$B$2:$C$5,2,FALSE)</f>
        <v>Hombres</v>
      </c>
      <c r="G4523" t="s">
        <v>37</v>
      </c>
      <c r="H4523">
        <v>705</v>
      </c>
    </row>
    <row r="4524" spans="1:8" x14ac:dyDescent="0.25">
      <c r="A4524">
        <v>1990</v>
      </c>
      <c r="B4524" t="s">
        <v>13</v>
      </c>
      <c r="C4524" t="str">
        <f>VLOOKUP(B4524,Data_Dictionary!$F$326:$I$589,3,FALSE)</f>
        <v>México</v>
      </c>
      <c r="D4524" t="str">
        <f>VLOOKUP(B4524,Data_Dictionary!$F$326:$I$589,4,FALSE)</f>
        <v>MX</v>
      </c>
      <c r="E4524" t="s">
        <v>23</v>
      </c>
      <c r="F4524" t="str">
        <f>VLOOKUP(E4524,Sex!$B$2:$C$5,2,FALSE)</f>
        <v>Hombres</v>
      </c>
      <c r="G4524" t="s">
        <v>37</v>
      </c>
      <c r="H4524">
        <v>9464</v>
      </c>
    </row>
    <row r="4525" spans="1:8" x14ac:dyDescent="0.25">
      <c r="A4525">
        <v>1995</v>
      </c>
      <c r="B4525" t="s">
        <v>13</v>
      </c>
      <c r="C4525" t="str">
        <f>VLOOKUP(B4525,Data_Dictionary!$F$326:$I$589,3,FALSE)</f>
        <v>México</v>
      </c>
      <c r="D4525" t="str">
        <f>VLOOKUP(B4525,Data_Dictionary!$F$326:$I$589,4,FALSE)</f>
        <v>MX</v>
      </c>
      <c r="E4525" t="s">
        <v>23</v>
      </c>
      <c r="F4525" t="str">
        <f>VLOOKUP(E4525,Sex!$B$2:$C$5,2,FALSE)</f>
        <v>Hombres</v>
      </c>
      <c r="G4525" t="s">
        <v>37</v>
      </c>
      <c r="H4525">
        <v>6022</v>
      </c>
    </row>
    <row r="4526" spans="1:8" x14ac:dyDescent="0.25">
      <c r="A4526">
        <v>2000</v>
      </c>
      <c r="B4526" t="s">
        <v>13</v>
      </c>
      <c r="C4526" t="str">
        <f>VLOOKUP(B4526,Data_Dictionary!$F$326:$I$589,3,FALSE)</f>
        <v>México</v>
      </c>
      <c r="D4526" t="str">
        <f>VLOOKUP(B4526,Data_Dictionary!$F$326:$I$589,4,FALSE)</f>
        <v>MX</v>
      </c>
      <c r="E4526" t="s">
        <v>23</v>
      </c>
      <c r="F4526" t="str">
        <f>VLOOKUP(E4526,Sex!$B$2:$C$5,2,FALSE)</f>
        <v>Hombres</v>
      </c>
      <c r="G4526" t="s">
        <v>37</v>
      </c>
      <c r="H4526">
        <v>6065</v>
      </c>
    </row>
    <row r="4527" spans="1:8" x14ac:dyDescent="0.25">
      <c r="A4527">
        <v>2005</v>
      </c>
      <c r="B4527" t="s">
        <v>13</v>
      </c>
      <c r="C4527" t="str">
        <f>VLOOKUP(B4527,Data_Dictionary!$F$326:$I$589,3,FALSE)</f>
        <v>México</v>
      </c>
      <c r="D4527" t="str">
        <f>VLOOKUP(B4527,Data_Dictionary!$F$326:$I$589,4,FALSE)</f>
        <v>MX</v>
      </c>
      <c r="E4527" t="s">
        <v>23</v>
      </c>
      <c r="F4527" t="str">
        <f>VLOOKUP(E4527,Sex!$B$2:$C$5,2,FALSE)</f>
        <v>Hombres</v>
      </c>
      <c r="G4527" t="s">
        <v>37</v>
      </c>
      <c r="H4527">
        <v>7846</v>
      </c>
    </row>
    <row r="4528" spans="1:8" x14ac:dyDescent="0.25">
      <c r="A4528">
        <v>2010</v>
      </c>
      <c r="B4528" t="s">
        <v>13</v>
      </c>
      <c r="C4528" t="str">
        <f>VLOOKUP(B4528,Data_Dictionary!$F$326:$I$589,3,FALSE)</f>
        <v>México</v>
      </c>
      <c r="D4528" t="str">
        <f>VLOOKUP(B4528,Data_Dictionary!$F$326:$I$589,4,FALSE)</f>
        <v>MX</v>
      </c>
      <c r="E4528" t="s">
        <v>23</v>
      </c>
      <c r="F4528" t="str">
        <f>VLOOKUP(E4528,Sex!$B$2:$C$5,2,FALSE)</f>
        <v>Hombres</v>
      </c>
      <c r="G4528" t="s">
        <v>37</v>
      </c>
      <c r="H4528">
        <v>6824</v>
      </c>
    </row>
    <row r="4529" spans="1:8" x14ac:dyDescent="0.25">
      <c r="A4529">
        <v>2015</v>
      </c>
      <c r="B4529" t="s">
        <v>13</v>
      </c>
      <c r="C4529" t="str">
        <f>VLOOKUP(B4529,Data_Dictionary!$F$326:$I$589,3,FALSE)</f>
        <v>México</v>
      </c>
      <c r="D4529" t="str">
        <f>VLOOKUP(B4529,Data_Dictionary!$F$326:$I$589,4,FALSE)</f>
        <v>MX</v>
      </c>
      <c r="E4529" t="s">
        <v>23</v>
      </c>
      <c r="F4529" t="str">
        <f>VLOOKUP(E4529,Sex!$B$2:$C$5,2,FALSE)</f>
        <v>Hombres</v>
      </c>
      <c r="G4529" t="s">
        <v>37</v>
      </c>
      <c r="H4529">
        <v>9085</v>
      </c>
    </row>
    <row r="4530" spans="1:8" x14ac:dyDescent="0.25">
      <c r="A4530">
        <v>2020</v>
      </c>
      <c r="B4530" t="s">
        <v>13</v>
      </c>
      <c r="C4530" t="str">
        <f>VLOOKUP(B4530,Data_Dictionary!$F$326:$I$589,3,FALSE)</f>
        <v>México</v>
      </c>
      <c r="D4530" t="str">
        <f>VLOOKUP(B4530,Data_Dictionary!$F$326:$I$589,4,FALSE)</f>
        <v>MX</v>
      </c>
      <c r="E4530" t="s">
        <v>23</v>
      </c>
      <c r="F4530" t="str">
        <f>VLOOKUP(E4530,Sex!$B$2:$C$5,2,FALSE)</f>
        <v>Hombres</v>
      </c>
      <c r="G4530" t="s">
        <v>37</v>
      </c>
      <c r="H4530">
        <v>10061</v>
      </c>
    </row>
    <row r="4531" spans="1:8" x14ac:dyDescent="0.25">
      <c r="A4531">
        <v>1990</v>
      </c>
      <c r="B4531" t="s">
        <v>14</v>
      </c>
      <c r="C4531" t="str">
        <f>VLOOKUP(B4531,Data_Dictionary!$F$326:$I$589,3,FALSE)</f>
        <v>Argentina</v>
      </c>
      <c r="D4531" t="str">
        <f>VLOOKUP(B4531,Data_Dictionary!$F$326:$I$589,4,FALSE)</f>
        <v>AR</v>
      </c>
      <c r="E4531" t="s">
        <v>23</v>
      </c>
      <c r="F4531" t="str">
        <f>VLOOKUP(E4531,Sex!$B$2:$C$5,2,FALSE)</f>
        <v>Hombres</v>
      </c>
      <c r="G4531" t="s">
        <v>37</v>
      </c>
      <c r="H4531">
        <v>72652</v>
      </c>
    </row>
    <row r="4532" spans="1:8" x14ac:dyDescent="0.25">
      <c r="A4532">
        <v>1995</v>
      </c>
      <c r="B4532" t="s">
        <v>14</v>
      </c>
      <c r="C4532" t="str">
        <f>VLOOKUP(B4532,Data_Dictionary!$F$326:$I$589,3,FALSE)</f>
        <v>Argentina</v>
      </c>
      <c r="D4532" t="str">
        <f>VLOOKUP(B4532,Data_Dictionary!$F$326:$I$589,4,FALSE)</f>
        <v>AR</v>
      </c>
      <c r="E4532" t="s">
        <v>23</v>
      </c>
      <c r="F4532" t="str">
        <f>VLOOKUP(E4532,Sex!$B$2:$C$5,2,FALSE)</f>
        <v>Hombres</v>
      </c>
      <c r="G4532" t="s">
        <v>37</v>
      </c>
      <c r="H4532">
        <v>54763</v>
      </c>
    </row>
    <row r="4533" spans="1:8" x14ac:dyDescent="0.25">
      <c r="A4533">
        <v>2000</v>
      </c>
      <c r="B4533" t="s">
        <v>14</v>
      </c>
      <c r="C4533" t="str">
        <f>VLOOKUP(B4533,Data_Dictionary!$F$326:$I$589,3,FALSE)</f>
        <v>Argentina</v>
      </c>
      <c r="D4533" t="str">
        <f>VLOOKUP(B4533,Data_Dictionary!$F$326:$I$589,4,FALSE)</f>
        <v>AR</v>
      </c>
      <c r="E4533" t="s">
        <v>23</v>
      </c>
      <c r="F4533" t="str">
        <f>VLOOKUP(E4533,Sex!$B$2:$C$5,2,FALSE)</f>
        <v>Hombres</v>
      </c>
      <c r="G4533" t="s">
        <v>37</v>
      </c>
      <c r="H4533">
        <v>46620</v>
      </c>
    </row>
    <row r="4534" spans="1:8" x14ac:dyDescent="0.25">
      <c r="A4534">
        <v>2005</v>
      </c>
      <c r="B4534" t="s">
        <v>14</v>
      </c>
      <c r="C4534" t="str">
        <f>VLOOKUP(B4534,Data_Dictionary!$F$326:$I$589,3,FALSE)</f>
        <v>Argentina</v>
      </c>
      <c r="D4534" t="str">
        <f>VLOOKUP(B4534,Data_Dictionary!$F$326:$I$589,4,FALSE)</f>
        <v>AR</v>
      </c>
      <c r="E4534" t="s">
        <v>23</v>
      </c>
      <c r="F4534" t="str">
        <f>VLOOKUP(E4534,Sex!$B$2:$C$5,2,FALSE)</f>
        <v>Hombres</v>
      </c>
      <c r="G4534" t="s">
        <v>37</v>
      </c>
      <c r="H4534">
        <v>44334</v>
      </c>
    </row>
    <row r="4535" spans="1:8" x14ac:dyDescent="0.25">
      <c r="A4535">
        <v>2010</v>
      </c>
      <c r="B4535" t="s">
        <v>14</v>
      </c>
      <c r="C4535" t="str">
        <f>VLOOKUP(B4535,Data_Dictionary!$F$326:$I$589,3,FALSE)</f>
        <v>Argentina</v>
      </c>
      <c r="D4535" t="str">
        <f>VLOOKUP(B4535,Data_Dictionary!$F$326:$I$589,4,FALSE)</f>
        <v>AR</v>
      </c>
      <c r="E4535" t="s">
        <v>23</v>
      </c>
      <c r="F4535" t="str">
        <f>VLOOKUP(E4535,Sex!$B$2:$C$5,2,FALSE)</f>
        <v>Hombres</v>
      </c>
      <c r="G4535" t="s">
        <v>37</v>
      </c>
      <c r="H4535">
        <v>49059</v>
      </c>
    </row>
    <row r="4536" spans="1:8" x14ac:dyDescent="0.25">
      <c r="A4536">
        <v>2015</v>
      </c>
      <c r="B4536" t="s">
        <v>14</v>
      </c>
      <c r="C4536" t="str">
        <f>VLOOKUP(B4536,Data_Dictionary!$F$326:$I$589,3,FALSE)</f>
        <v>Argentina</v>
      </c>
      <c r="D4536" t="str">
        <f>VLOOKUP(B4536,Data_Dictionary!$F$326:$I$589,4,FALSE)</f>
        <v>AR</v>
      </c>
      <c r="E4536" t="s">
        <v>23</v>
      </c>
      <c r="F4536" t="str">
        <f>VLOOKUP(E4536,Sex!$B$2:$C$5,2,FALSE)</f>
        <v>Hombres</v>
      </c>
      <c r="G4536" t="s">
        <v>37</v>
      </c>
      <c r="H4536">
        <v>51766</v>
      </c>
    </row>
    <row r="4537" spans="1:8" x14ac:dyDescent="0.25">
      <c r="A4537">
        <v>2020</v>
      </c>
      <c r="B4537" t="s">
        <v>14</v>
      </c>
      <c r="C4537" t="str">
        <f>VLOOKUP(B4537,Data_Dictionary!$F$326:$I$589,3,FALSE)</f>
        <v>Argentina</v>
      </c>
      <c r="D4537" t="str">
        <f>VLOOKUP(B4537,Data_Dictionary!$F$326:$I$589,4,FALSE)</f>
        <v>AR</v>
      </c>
      <c r="E4537" t="s">
        <v>23</v>
      </c>
      <c r="F4537" t="str">
        <f>VLOOKUP(E4537,Sex!$B$2:$C$5,2,FALSE)</f>
        <v>Hombres</v>
      </c>
      <c r="G4537" t="s">
        <v>37</v>
      </c>
      <c r="H4537">
        <v>37562</v>
      </c>
    </row>
    <row r="4538" spans="1:8" x14ac:dyDescent="0.25">
      <c r="A4538">
        <v>1990</v>
      </c>
      <c r="B4538" t="s">
        <v>15</v>
      </c>
      <c r="C4538" t="str">
        <f>VLOOKUP(B4538,Data_Dictionary!$F$326:$I$589,3,FALSE)</f>
        <v>Brasil</v>
      </c>
      <c r="D4538" t="str">
        <f>VLOOKUP(B4538,Data_Dictionary!$F$326:$I$589,4,FALSE)</f>
        <v>BR</v>
      </c>
      <c r="E4538" t="s">
        <v>23</v>
      </c>
      <c r="F4538" t="str">
        <f>VLOOKUP(E4538,Sex!$B$2:$C$5,2,FALSE)</f>
        <v>Hombres</v>
      </c>
      <c r="G4538" t="s">
        <v>37</v>
      </c>
      <c r="H4538">
        <v>44150</v>
      </c>
    </row>
    <row r="4539" spans="1:8" x14ac:dyDescent="0.25">
      <c r="A4539">
        <v>1995</v>
      </c>
      <c r="B4539" t="s">
        <v>15</v>
      </c>
      <c r="C4539" t="str">
        <f>VLOOKUP(B4539,Data_Dictionary!$F$326:$I$589,3,FALSE)</f>
        <v>Brasil</v>
      </c>
      <c r="D4539" t="str">
        <f>VLOOKUP(B4539,Data_Dictionary!$F$326:$I$589,4,FALSE)</f>
        <v>BR</v>
      </c>
      <c r="E4539" t="s">
        <v>23</v>
      </c>
      <c r="F4539" t="str">
        <f>VLOOKUP(E4539,Sex!$B$2:$C$5,2,FALSE)</f>
        <v>Hombres</v>
      </c>
      <c r="G4539" t="s">
        <v>37</v>
      </c>
      <c r="H4539">
        <v>40821</v>
      </c>
    </row>
    <row r="4540" spans="1:8" x14ac:dyDescent="0.25">
      <c r="A4540">
        <v>2000</v>
      </c>
      <c r="B4540" t="s">
        <v>15</v>
      </c>
      <c r="C4540" t="str">
        <f>VLOOKUP(B4540,Data_Dictionary!$F$326:$I$589,3,FALSE)</f>
        <v>Brasil</v>
      </c>
      <c r="D4540" t="str">
        <f>VLOOKUP(B4540,Data_Dictionary!$F$326:$I$589,4,FALSE)</f>
        <v>BR</v>
      </c>
      <c r="E4540" t="s">
        <v>23</v>
      </c>
      <c r="F4540" t="str">
        <f>VLOOKUP(E4540,Sex!$B$2:$C$5,2,FALSE)</f>
        <v>Hombres</v>
      </c>
      <c r="G4540" t="s">
        <v>37</v>
      </c>
      <c r="H4540">
        <v>37337</v>
      </c>
    </row>
    <row r="4541" spans="1:8" x14ac:dyDescent="0.25">
      <c r="A4541">
        <v>2005</v>
      </c>
      <c r="B4541" t="s">
        <v>15</v>
      </c>
      <c r="C4541" t="str">
        <f>VLOOKUP(B4541,Data_Dictionary!$F$326:$I$589,3,FALSE)</f>
        <v>Brasil</v>
      </c>
      <c r="D4541" t="str">
        <f>VLOOKUP(B4541,Data_Dictionary!$F$326:$I$589,4,FALSE)</f>
        <v>BR</v>
      </c>
      <c r="E4541" t="s">
        <v>23</v>
      </c>
      <c r="F4541" t="str">
        <f>VLOOKUP(E4541,Sex!$B$2:$C$5,2,FALSE)</f>
        <v>Hombres</v>
      </c>
      <c r="G4541" t="s">
        <v>37</v>
      </c>
      <c r="H4541">
        <v>31921</v>
      </c>
    </row>
    <row r="4542" spans="1:8" x14ac:dyDescent="0.25">
      <c r="A4542">
        <v>2010</v>
      </c>
      <c r="B4542" t="s">
        <v>15</v>
      </c>
      <c r="C4542" t="str">
        <f>VLOOKUP(B4542,Data_Dictionary!$F$326:$I$589,3,FALSE)</f>
        <v>Brasil</v>
      </c>
      <c r="D4542" t="str">
        <f>VLOOKUP(B4542,Data_Dictionary!$F$326:$I$589,4,FALSE)</f>
        <v>BR</v>
      </c>
      <c r="E4542" t="s">
        <v>23</v>
      </c>
      <c r="F4542" t="str">
        <f>VLOOKUP(E4542,Sex!$B$2:$C$5,2,FALSE)</f>
        <v>Hombres</v>
      </c>
      <c r="G4542" t="s">
        <v>37</v>
      </c>
      <c r="H4542">
        <v>26441</v>
      </c>
    </row>
    <row r="4543" spans="1:8" x14ac:dyDescent="0.25">
      <c r="A4543">
        <v>2015</v>
      </c>
      <c r="B4543" t="s">
        <v>15</v>
      </c>
      <c r="C4543" t="str">
        <f>VLOOKUP(B4543,Data_Dictionary!$F$326:$I$589,3,FALSE)</f>
        <v>Brasil</v>
      </c>
      <c r="D4543" t="str">
        <f>VLOOKUP(B4543,Data_Dictionary!$F$326:$I$589,4,FALSE)</f>
        <v>BR</v>
      </c>
      <c r="E4543" t="s">
        <v>23</v>
      </c>
      <c r="F4543" t="str">
        <f>VLOOKUP(E4543,Sex!$B$2:$C$5,2,FALSE)</f>
        <v>Hombres</v>
      </c>
      <c r="G4543" t="s">
        <v>37</v>
      </c>
      <c r="H4543">
        <v>25036</v>
      </c>
    </row>
    <row r="4544" spans="1:8" x14ac:dyDescent="0.25">
      <c r="A4544">
        <v>2020</v>
      </c>
      <c r="B4544" t="s">
        <v>15</v>
      </c>
      <c r="C4544" t="str">
        <f>VLOOKUP(B4544,Data_Dictionary!$F$326:$I$589,3,FALSE)</f>
        <v>Brasil</v>
      </c>
      <c r="D4544" t="str">
        <f>VLOOKUP(B4544,Data_Dictionary!$F$326:$I$589,4,FALSE)</f>
        <v>BR</v>
      </c>
      <c r="E4544" t="s">
        <v>23</v>
      </c>
      <c r="F4544" t="str">
        <f>VLOOKUP(E4544,Sex!$B$2:$C$5,2,FALSE)</f>
        <v>Hombres</v>
      </c>
      <c r="G4544" t="s">
        <v>37</v>
      </c>
      <c r="H4544">
        <v>21875</v>
      </c>
    </row>
    <row r="4545" spans="1:8" x14ac:dyDescent="0.25">
      <c r="A4545">
        <v>1990</v>
      </c>
      <c r="B4545" t="s">
        <v>16</v>
      </c>
      <c r="C4545" t="str">
        <f>VLOOKUP(B4545,Data_Dictionary!$F$326:$I$589,3,FALSE)</f>
        <v>Chile</v>
      </c>
      <c r="D4545" t="str">
        <f>VLOOKUP(B4545,Data_Dictionary!$F$326:$I$589,4,FALSE)</f>
        <v>CL</v>
      </c>
      <c r="E4545" t="s">
        <v>23</v>
      </c>
      <c r="F4545" t="str">
        <f>VLOOKUP(E4545,Sex!$B$2:$C$5,2,FALSE)</f>
        <v>Hombres</v>
      </c>
      <c r="G4545" t="s">
        <v>37</v>
      </c>
      <c r="H4545">
        <v>2399</v>
      </c>
    </row>
    <row r="4546" spans="1:8" x14ac:dyDescent="0.25">
      <c r="A4546">
        <v>1995</v>
      </c>
      <c r="B4546" t="s">
        <v>16</v>
      </c>
      <c r="C4546" t="str">
        <f>VLOOKUP(B4546,Data_Dictionary!$F$326:$I$589,3,FALSE)</f>
        <v>Chile</v>
      </c>
      <c r="D4546" t="str">
        <f>VLOOKUP(B4546,Data_Dictionary!$F$326:$I$589,4,FALSE)</f>
        <v>CL</v>
      </c>
      <c r="E4546" t="s">
        <v>23</v>
      </c>
      <c r="F4546" t="str">
        <f>VLOOKUP(E4546,Sex!$B$2:$C$5,2,FALSE)</f>
        <v>Hombres</v>
      </c>
      <c r="G4546" t="s">
        <v>37</v>
      </c>
      <c r="H4546">
        <v>2912</v>
      </c>
    </row>
    <row r="4547" spans="1:8" x14ac:dyDescent="0.25">
      <c r="A4547">
        <v>2000</v>
      </c>
      <c r="B4547" t="s">
        <v>16</v>
      </c>
      <c r="C4547" t="str">
        <f>VLOOKUP(B4547,Data_Dictionary!$F$326:$I$589,3,FALSE)</f>
        <v>Chile</v>
      </c>
      <c r="D4547" t="str">
        <f>VLOOKUP(B4547,Data_Dictionary!$F$326:$I$589,4,FALSE)</f>
        <v>CL</v>
      </c>
      <c r="E4547" t="s">
        <v>23</v>
      </c>
      <c r="F4547" t="str">
        <f>VLOOKUP(E4547,Sex!$B$2:$C$5,2,FALSE)</f>
        <v>Hombres</v>
      </c>
      <c r="G4547" t="s">
        <v>37</v>
      </c>
      <c r="H4547">
        <v>2038</v>
      </c>
    </row>
    <row r="4548" spans="1:8" x14ac:dyDescent="0.25">
      <c r="A4548">
        <v>2005</v>
      </c>
      <c r="B4548" t="s">
        <v>16</v>
      </c>
      <c r="C4548" t="str">
        <f>VLOOKUP(B4548,Data_Dictionary!$F$326:$I$589,3,FALSE)</f>
        <v>Chile</v>
      </c>
      <c r="D4548" t="str">
        <f>VLOOKUP(B4548,Data_Dictionary!$F$326:$I$589,4,FALSE)</f>
        <v>CL</v>
      </c>
      <c r="E4548" t="s">
        <v>23</v>
      </c>
      <c r="F4548" t="str">
        <f>VLOOKUP(E4548,Sex!$B$2:$C$5,2,FALSE)</f>
        <v>Hombres</v>
      </c>
      <c r="G4548" t="s">
        <v>37</v>
      </c>
      <c r="H4548">
        <v>3031</v>
      </c>
    </row>
    <row r="4549" spans="1:8" x14ac:dyDescent="0.25">
      <c r="A4549">
        <v>2010</v>
      </c>
      <c r="B4549" t="s">
        <v>16</v>
      </c>
      <c r="C4549" t="str">
        <f>VLOOKUP(B4549,Data_Dictionary!$F$326:$I$589,3,FALSE)</f>
        <v>Chile</v>
      </c>
      <c r="D4549" t="str">
        <f>VLOOKUP(B4549,Data_Dictionary!$F$326:$I$589,4,FALSE)</f>
        <v>CL</v>
      </c>
      <c r="E4549" t="s">
        <v>23</v>
      </c>
      <c r="F4549" t="str">
        <f>VLOOKUP(E4549,Sex!$B$2:$C$5,2,FALSE)</f>
        <v>Hombres</v>
      </c>
      <c r="G4549" t="s">
        <v>37</v>
      </c>
      <c r="H4549">
        <v>4696</v>
      </c>
    </row>
    <row r="4550" spans="1:8" x14ac:dyDescent="0.25">
      <c r="A4550">
        <v>2015</v>
      </c>
      <c r="B4550" t="s">
        <v>16</v>
      </c>
      <c r="C4550" t="str">
        <f>VLOOKUP(B4550,Data_Dictionary!$F$326:$I$589,3,FALSE)</f>
        <v>Chile</v>
      </c>
      <c r="D4550" t="str">
        <f>VLOOKUP(B4550,Data_Dictionary!$F$326:$I$589,4,FALSE)</f>
        <v>CL</v>
      </c>
      <c r="E4550" t="s">
        <v>23</v>
      </c>
      <c r="F4550" t="str">
        <f>VLOOKUP(E4550,Sex!$B$2:$C$5,2,FALSE)</f>
        <v>Hombres</v>
      </c>
      <c r="G4550" t="s">
        <v>37</v>
      </c>
      <c r="H4550">
        <v>4718</v>
      </c>
    </row>
    <row r="4551" spans="1:8" x14ac:dyDescent="0.25">
      <c r="A4551">
        <v>2020</v>
      </c>
      <c r="B4551" t="s">
        <v>16</v>
      </c>
      <c r="C4551" t="str">
        <f>VLOOKUP(B4551,Data_Dictionary!$F$326:$I$589,3,FALSE)</f>
        <v>Chile</v>
      </c>
      <c r="D4551" t="str">
        <f>VLOOKUP(B4551,Data_Dictionary!$F$326:$I$589,4,FALSE)</f>
        <v>CL</v>
      </c>
      <c r="E4551" t="s">
        <v>23</v>
      </c>
      <c r="F4551" t="str">
        <f>VLOOKUP(E4551,Sex!$B$2:$C$5,2,FALSE)</f>
        <v>Hombres</v>
      </c>
      <c r="G4551" t="s">
        <v>37</v>
      </c>
      <c r="H4551">
        <v>7643</v>
      </c>
    </row>
    <row r="4552" spans="1:8" x14ac:dyDescent="0.25">
      <c r="A4552">
        <v>1990</v>
      </c>
      <c r="B4552" t="s">
        <v>17</v>
      </c>
      <c r="C4552" t="str">
        <f>VLOOKUP(B4552,Data_Dictionary!$F$326:$I$589,3,FALSE)</f>
        <v>Colombia</v>
      </c>
      <c r="D4552" t="str">
        <f>VLOOKUP(B4552,Data_Dictionary!$F$326:$I$589,4,FALSE)</f>
        <v>CO</v>
      </c>
      <c r="E4552" t="s">
        <v>23</v>
      </c>
      <c r="F4552" t="str">
        <f>VLOOKUP(E4552,Sex!$B$2:$C$5,2,FALSE)</f>
        <v>Hombres</v>
      </c>
      <c r="G4552" t="s">
        <v>37</v>
      </c>
      <c r="H4552">
        <v>1141</v>
      </c>
    </row>
    <row r="4553" spans="1:8" x14ac:dyDescent="0.25">
      <c r="A4553">
        <v>1995</v>
      </c>
      <c r="B4553" t="s">
        <v>17</v>
      </c>
      <c r="C4553" t="str">
        <f>VLOOKUP(B4553,Data_Dictionary!$F$326:$I$589,3,FALSE)</f>
        <v>Colombia</v>
      </c>
      <c r="D4553" t="str">
        <f>VLOOKUP(B4553,Data_Dictionary!$F$326:$I$589,4,FALSE)</f>
        <v>CO</v>
      </c>
      <c r="E4553" t="s">
        <v>23</v>
      </c>
      <c r="F4553" t="str">
        <f>VLOOKUP(E4553,Sex!$B$2:$C$5,2,FALSE)</f>
        <v>Hombres</v>
      </c>
      <c r="G4553" t="s">
        <v>37</v>
      </c>
      <c r="H4553">
        <v>1305</v>
      </c>
    </row>
    <row r="4554" spans="1:8" x14ac:dyDescent="0.25">
      <c r="A4554">
        <v>2000</v>
      </c>
      <c r="B4554" t="s">
        <v>17</v>
      </c>
      <c r="C4554" t="str">
        <f>VLOOKUP(B4554,Data_Dictionary!$F$326:$I$589,3,FALSE)</f>
        <v>Colombia</v>
      </c>
      <c r="D4554" t="str">
        <f>VLOOKUP(B4554,Data_Dictionary!$F$326:$I$589,4,FALSE)</f>
        <v>CO</v>
      </c>
      <c r="E4554" t="s">
        <v>23</v>
      </c>
      <c r="F4554" t="str">
        <f>VLOOKUP(E4554,Sex!$B$2:$C$5,2,FALSE)</f>
        <v>Hombres</v>
      </c>
      <c r="G4554" t="s">
        <v>37</v>
      </c>
      <c r="H4554">
        <v>1471</v>
      </c>
    </row>
    <row r="4555" spans="1:8" x14ac:dyDescent="0.25">
      <c r="A4555">
        <v>2005</v>
      </c>
      <c r="B4555" t="s">
        <v>17</v>
      </c>
      <c r="C4555" t="str">
        <f>VLOOKUP(B4555,Data_Dictionary!$F$326:$I$589,3,FALSE)</f>
        <v>Colombia</v>
      </c>
      <c r="D4555" t="str">
        <f>VLOOKUP(B4555,Data_Dictionary!$F$326:$I$589,4,FALSE)</f>
        <v>CO</v>
      </c>
      <c r="E4555" t="s">
        <v>23</v>
      </c>
      <c r="F4555" t="str">
        <f>VLOOKUP(E4555,Sex!$B$2:$C$5,2,FALSE)</f>
        <v>Hombres</v>
      </c>
      <c r="G4555" t="s">
        <v>37</v>
      </c>
      <c r="H4555">
        <v>1465</v>
      </c>
    </row>
    <row r="4556" spans="1:8" x14ac:dyDescent="0.25">
      <c r="A4556">
        <v>2010</v>
      </c>
      <c r="B4556" t="s">
        <v>17</v>
      </c>
      <c r="C4556" t="str">
        <f>VLOOKUP(B4556,Data_Dictionary!$F$326:$I$589,3,FALSE)</f>
        <v>Colombia</v>
      </c>
      <c r="D4556" t="str">
        <f>VLOOKUP(B4556,Data_Dictionary!$F$326:$I$589,4,FALSE)</f>
        <v>CO</v>
      </c>
      <c r="E4556" t="s">
        <v>23</v>
      </c>
      <c r="F4556" t="str">
        <f>VLOOKUP(E4556,Sex!$B$2:$C$5,2,FALSE)</f>
        <v>Hombres</v>
      </c>
      <c r="G4556" t="s">
        <v>37</v>
      </c>
      <c r="H4556">
        <v>1340</v>
      </c>
    </row>
    <row r="4557" spans="1:8" x14ac:dyDescent="0.25">
      <c r="A4557">
        <v>2015</v>
      </c>
      <c r="B4557" t="s">
        <v>17</v>
      </c>
      <c r="C4557" t="str">
        <f>VLOOKUP(B4557,Data_Dictionary!$F$326:$I$589,3,FALSE)</f>
        <v>Colombia</v>
      </c>
      <c r="D4557" t="str">
        <f>VLOOKUP(B4557,Data_Dictionary!$F$326:$I$589,4,FALSE)</f>
        <v>CO</v>
      </c>
      <c r="E4557" t="s">
        <v>23</v>
      </c>
      <c r="F4557" t="str">
        <f>VLOOKUP(E4557,Sex!$B$2:$C$5,2,FALSE)</f>
        <v>Hombres</v>
      </c>
      <c r="G4557" t="s">
        <v>37</v>
      </c>
      <c r="H4557">
        <v>1047</v>
      </c>
    </row>
    <row r="4558" spans="1:8" x14ac:dyDescent="0.25">
      <c r="A4558">
        <v>2020</v>
      </c>
      <c r="B4558" t="s">
        <v>17</v>
      </c>
      <c r="C4558" t="str">
        <f>VLOOKUP(B4558,Data_Dictionary!$F$326:$I$589,3,FALSE)</f>
        <v>Colombia</v>
      </c>
      <c r="D4558" t="str">
        <f>VLOOKUP(B4558,Data_Dictionary!$F$326:$I$589,4,FALSE)</f>
        <v>CO</v>
      </c>
      <c r="E4558" t="s">
        <v>23</v>
      </c>
      <c r="F4558" t="str">
        <f>VLOOKUP(E4558,Sex!$B$2:$C$5,2,FALSE)</f>
        <v>Hombres</v>
      </c>
      <c r="G4558" t="s">
        <v>37</v>
      </c>
      <c r="H4558">
        <v>7659</v>
      </c>
    </row>
    <row r="4559" spans="1:8" x14ac:dyDescent="0.25">
      <c r="A4559">
        <v>1990</v>
      </c>
      <c r="B4559" t="s">
        <v>18</v>
      </c>
      <c r="C4559" t="str">
        <f>VLOOKUP(B4559,Data_Dictionary!$F$326:$I$589,3,FALSE)</f>
        <v>Ecuador (el)</v>
      </c>
      <c r="D4559" t="str">
        <f>VLOOKUP(B4559,Data_Dictionary!$F$326:$I$589,4,FALSE)</f>
        <v>EC</v>
      </c>
      <c r="E4559" t="s">
        <v>23</v>
      </c>
      <c r="F4559" t="str">
        <f>VLOOKUP(E4559,Sex!$B$2:$C$5,2,FALSE)</f>
        <v>Hombres</v>
      </c>
      <c r="G4559" t="s">
        <v>37</v>
      </c>
      <c r="H4559">
        <v>856</v>
      </c>
    </row>
    <row r="4560" spans="1:8" x14ac:dyDescent="0.25">
      <c r="A4560">
        <v>1995</v>
      </c>
      <c r="B4560" t="s">
        <v>18</v>
      </c>
      <c r="C4560" t="str">
        <f>VLOOKUP(B4560,Data_Dictionary!$F$326:$I$589,3,FALSE)</f>
        <v>Ecuador (el)</v>
      </c>
      <c r="D4560" t="str">
        <f>VLOOKUP(B4560,Data_Dictionary!$F$326:$I$589,4,FALSE)</f>
        <v>EC</v>
      </c>
      <c r="E4560" t="s">
        <v>23</v>
      </c>
      <c r="F4560" t="str">
        <f>VLOOKUP(E4560,Sex!$B$2:$C$5,2,FALSE)</f>
        <v>Hombres</v>
      </c>
      <c r="G4560" t="s">
        <v>37</v>
      </c>
      <c r="H4560">
        <v>1445</v>
      </c>
    </row>
    <row r="4561" spans="1:8" x14ac:dyDescent="0.25">
      <c r="A4561">
        <v>2000</v>
      </c>
      <c r="B4561" t="s">
        <v>18</v>
      </c>
      <c r="C4561" t="str">
        <f>VLOOKUP(B4561,Data_Dictionary!$F$326:$I$589,3,FALSE)</f>
        <v>Ecuador (el)</v>
      </c>
      <c r="D4561" t="str">
        <f>VLOOKUP(B4561,Data_Dictionary!$F$326:$I$589,4,FALSE)</f>
        <v>EC</v>
      </c>
      <c r="E4561" t="s">
        <v>23</v>
      </c>
      <c r="F4561" t="str">
        <f>VLOOKUP(E4561,Sex!$B$2:$C$5,2,FALSE)</f>
        <v>Hombres</v>
      </c>
      <c r="G4561" t="s">
        <v>37</v>
      </c>
      <c r="H4561">
        <v>2103</v>
      </c>
    </row>
    <row r="4562" spans="1:8" x14ac:dyDescent="0.25">
      <c r="A4562">
        <v>2005</v>
      </c>
      <c r="B4562" t="s">
        <v>18</v>
      </c>
      <c r="C4562" t="str">
        <f>VLOOKUP(B4562,Data_Dictionary!$F$326:$I$589,3,FALSE)</f>
        <v>Ecuador (el)</v>
      </c>
      <c r="D4562" t="str">
        <f>VLOOKUP(B4562,Data_Dictionary!$F$326:$I$589,4,FALSE)</f>
        <v>EC</v>
      </c>
      <c r="E4562" t="s">
        <v>23</v>
      </c>
      <c r="F4562" t="str">
        <f>VLOOKUP(E4562,Sex!$B$2:$C$5,2,FALSE)</f>
        <v>Hombres</v>
      </c>
      <c r="G4562" t="s">
        <v>37</v>
      </c>
      <c r="H4562">
        <v>1705</v>
      </c>
    </row>
    <row r="4563" spans="1:8" x14ac:dyDescent="0.25">
      <c r="A4563">
        <v>2010</v>
      </c>
      <c r="B4563" t="s">
        <v>18</v>
      </c>
      <c r="C4563" t="str">
        <f>VLOOKUP(B4563,Data_Dictionary!$F$326:$I$589,3,FALSE)</f>
        <v>Ecuador (el)</v>
      </c>
      <c r="D4563" t="str">
        <f>VLOOKUP(B4563,Data_Dictionary!$F$326:$I$589,4,FALSE)</f>
        <v>EC</v>
      </c>
      <c r="E4563" t="s">
        <v>23</v>
      </c>
      <c r="F4563" t="str">
        <f>VLOOKUP(E4563,Sex!$B$2:$C$5,2,FALSE)</f>
        <v>Hombres</v>
      </c>
      <c r="G4563" t="s">
        <v>37</v>
      </c>
      <c r="H4563">
        <v>2822</v>
      </c>
    </row>
    <row r="4564" spans="1:8" x14ac:dyDescent="0.25">
      <c r="A4564">
        <v>2015</v>
      </c>
      <c r="B4564" t="s">
        <v>18</v>
      </c>
      <c r="C4564" t="str">
        <f>VLOOKUP(B4564,Data_Dictionary!$F$326:$I$589,3,FALSE)</f>
        <v>Ecuador (el)</v>
      </c>
      <c r="D4564" t="str">
        <f>VLOOKUP(B4564,Data_Dictionary!$F$326:$I$589,4,FALSE)</f>
        <v>EC</v>
      </c>
      <c r="E4564" t="s">
        <v>23</v>
      </c>
      <c r="F4564" t="str">
        <f>VLOOKUP(E4564,Sex!$B$2:$C$5,2,FALSE)</f>
        <v>Hombres</v>
      </c>
      <c r="G4564" t="s">
        <v>37</v>
      </c>
      <c r="H4564">
        <v>2506</v>
      </c>
    </row>
    <row r="4565" spans="1:8" x14ac:dyDescent="0.25">
      <c r="A4565">
        <v>2020</v>
      </c>
      <c r="B4565" t="s">
        <v>18</v>
      </c>
      <c r="C4565" t="str">
        <f>VLOOKUP(B4565,Data_Dictionary!$F$326:$I$589,3,FALSE)</f>
        <v>Ecuador (el)</v>
      </c>
      <c r="D4565" t="str">
        <f>VLOOKUP(B4565,Data_Dictionary!$F$326:$I$589,4,FALSE)</f>
        <v>EC</v>
      </c>
      <c r="E4565" t="s">
        <v>23</v>
      </c>
      <c r="F4565" t="str">
        <f>VLOOKUP(E4565,Sex!$B$2:$C$5,2,FALSE)</f>
        <v>Hombres</v>
      </c>
      <c r="G4565" t="s">
        <v>37</v>
      </c>
      <c r="H4565">
        <v>5559</v>
      </c>
    </row>
    <row r="4566" spans="1:8" x14ac:dyDescent="0.25">
      <c r="A4566">
        <v>1990</v>
      </c>
      <c r="B4566" t="s">
        <v>19</v>
      </c>
      <c r="C4566" t="str">
        <f>VLOOKUP(B4566,Data_Dictionary!$F$326:$I$589,3,FALSE)</f>
        <v>Guyana</v>
      </c>
      <c r="D4566" t="str">
        <f>VLOOKUP(B4566,Data_Dictionary!$F$326:$I$589,4,FALSE)</f>
        <v>GY</v>
      </c>
      <c r="E4566" t="s">
        <v>23</v>
      </c>
      <c r="F4566" t="str">
        <f>VLOOKUP(E4566,Sex!$B$2:$C$5,2,FALSE)</f>
        <v>Hombres</v>
      </c>
      <c r="G4566" t="s">
        <v>37</v>
      </c>
      <c r="H4566">
        <v>55</v>
      </c>
    </row>
    <row r="4567" spans="1:8" x14ac:dyDescent="0.25">
      <c r="A4567">
        <v>1995</v>
      </c>
      <c r="B4567" t="s">
        <v>19</v>
      </c>
      <c r="C4567" t="str">
        <f>VLOOKUP(B4567,Data_Dictionary!$F$326:$I$589,3,FALSE)</f>
        <v>Guyana</v>
      </c>
      <c r="D4567" t="str">
        <f>VLOOKUP(B4567,Data_Dictionary!$F$326:$I$589,4,FALSE)</f>
        <v>GY</v>
      </c>
      <c r="E4567" t="s">
        <v>23</v>
      </c>
      <c r="F4567" t="str">
        <f>VLOOKUP(E4567,Sex!$B$2:$C$5,2,FALSE)</f>
        <v>Hombres</v>
      </c>
      <c r="G4567" t="s">
        <v>37</v>
      </c>
      <c r="H4567">
        <v>70</v>
      </c>
    </row>
    <row r="4568" spans="1:8" x14ac:dyDescent="0.25">
      <c r="A4568">
        <v>2000</v>
      </c>
      <c r="B4568" t="s">
        <v>19</v>
      </c>
      <c r="C4568" t="str">
        <f>VLOOKUP(B4568,Data_Dictionary!$F$326:$I$589,3,FALSE)</f>
        <v>Guyana</v>
      </c>
      <c r="D4568" t="str">
        <f>VLOOKUP(B4568,Data_Dictionary!$F$326:$I$589,4,FALSE)</f>
        <v>GY</v>
      </c>
      <c r="E4568" t="s">
        <v>23</v>
      </c>
      <c r="F4568" t="str">
        <f>VLOOKUP(E4568,Sex!$B$2:$C$5,2,FALSE)</f>
        <v>Hombres</v>
      </c>
      <c r="G4568" t="s">
        <v>37</v>
      </c>
      <c r="H4568">
        <v>86</v>
      </c>
    </row>
    <row r="4569" spans="1:8" x14ac:dyDescent="0.25">
      <c r="A4569">
        <v>2005</v>
      </c>
      <c r="B4569" t="s">
        <v>19</v>
      </c>
      <c r="C4569" t="str">
        <f>VLOOKUP(B4569,Data_Dictionary!$F$326:$I$589,3,FALSE)</f>
        <v>Guyana</v>
      </c>
      <c r="D4569" t="str">
        <f>VLOOKUP(B4569,Data_Dictionary!$F$326:$I$589,4,FALSE)</f>
        <v>GY</v>
      </c>
      <c r="E4569" t="s">
        <v>23</v>
      </c>
      <c r="F4569" t="str">
        <f>VLOOKUP(E4569,Sex!$B$2:$C$5,2,FALSE)</f>
        <v>Hombres</v>
      </c>
      <c r="G4569" t="s">
        <v>37</v>
      </c>
      <c r="H4569">
        <v>136</v>
      </c>
    </row>
    <row r="4570" spans="1:8" x14ac:dyDescent="0.25">
      <c r="A4570">
        <v>2010</v>
      </c>
      <c r="B4570" t="s">
        <v>19</v>
      </c>
      <c r="C4570" t="str">
        <f>VLOOKUP(B4570,Data_Dictionary!$F$326:$I$589,3,FALSE)</f>
        <v>Guyana</v>
      </c>
      <c r="D4570" t="str">
        <f>VLOOKUP(B4570,Data_Dictionary!$F$326:$I$589,4,FALSE)</f>
        <v>GY</v>
      </c>
      <c r="E4570" t="s">
        <v>23</v>
      </c>
      <c r="F4570" t="str">
        <f>VLOOKUP(E4570,Sex!$B$2:$C$5,2,FALSE)</f>
        <v>Hombres</v>
      </c>
      <c r="G4570" t="s">
        <v>37</v>
      </c>
      <c r="H4570">
        <v>100</v>
      </c>
    </row>
    <row r="4571" spans="1:8" x14ac:dyDescent="0.25">
      <c r="A4571">
        <v>2015</v>
      </c>
      <c r="B4571" t="s">
        <v>19</v>
      </c>
      <c r="C4571" t="str">
        <f>VLOOKUP(B4571,Data_Dictionary!$F$326:$I$589,3,FALSE)</f>
        <v>Guyana</v>
      </c>
      <c r="D4571" t="str">
        <f>VLOOKUP(B4571,Data_Dictionary!$F$326:$I$589,4,FALSE)</f>
        <v>GY</v>
      </c>
      <c r="E4571" t="s">
        <v>23</v>
      </c>
      <c r="F4571" t="str">
        <f>VLOOKUP(E4571,Sex!$B$2:$C$5,2,FALSE)</f>
        <v>Hombres</v>
      </c>
      <c r="G4571" t="s">
        <v>37</v>
      </c>
      <c r="H4571">
        <v>73</v>
      </c>
    </row>
    <row r="4572" spans="1:8" x14ac:dyDescent="0.25">
      <c r="A4572">
        <v>2020</v>
      </c>
      <c r="B4572" t="s">
        <v>19</v>
      </c>
      <c r="C4572" t="str">
        <f>VLOOKUP(B4572,Data_Dictionary!$F$326:$I$589,3,FALSE)</f>
        <v>Guyana</v>
      </c>
      <c r="D4572" t="str">
        <f>VLOOKUP(B4572,Data_Dictionary!$F$326:$I$589,4,FALSE)</f>
        <v>GY</v>
      </c>
      <c r="E4572" t="s">
        <v>23</v>
      </c>
      <c r="F4572" t="str">
        <f>VLOOKUP(E4572,Sex!$B$2:$C$5,2,FALSE)</f>
        <v>Hombres</v>
      </c>
      <c r="G4572" t="s">
        <v>37</v>
      </c>
      <c r="H4572">
        <v>266</v>
      </c>
    </row>
    <row r="4573" spans="1:8" x14ac:dyDescent="0.25">
      <c r="A4573">
        <v>1990</v>
      </c>
      <c r="B4573" t="s">
        <v>20</v>
      </c>
      <c r="C4573" t="str">
        <f>VLOOKUP(B4573,Data_Dictionary!$F$326:$I$589,3,FALSE)</f>
        <v>Paraguay</v>
      </c>
      <c r="D4573" t="str">
        <f>VLOOKUP(B4573,Data_Dictionary!$F$326:$I$589,4,FALSE)</f>
        <v>PY</v>
      </c>
      <c r="E4573" t="s">
        <v>23</v>
      </c>
      <c r="F4573" t="str">
        <f>VLOOKUP(E4573,Sex!$B$2:$C$5,2,FALSE)</f>
        <v>Hombres</v>
      </c>
      <c r="G4573" t="s">
        <v>37</v>
      </c>
      <c r="H4573">
        <v>1491</v>
      </c>
    </row>
    <row r="4574" spans="1:8" x14ac:dyDescent="0.25">
      <c r="A4574">
        <v>1995</v>
      </c>
      <c r="B4574" t="s">
        <v>20</v>
      </c>
      <c r="C4574" t="str">
        <f>VLOOKUP(B4574,Data_Dictionary!$F$326:$I$589,3,FALSE)</f>
        <v>Paraguay</v>
      </c>
      <c r="D4574" t="str">
        <f>VLOOKUP(B4574,Data_Dictionary!$F$326:$I$589,4,FALSE)</f>
        <v>PY</v>
      </c>
      <c r="E4574" t="s">
        <v>23</v>
      </c>
      <c r="F4574" t="str">
        <f>VLOOKUP(E4574,Sex!$B$2:$C$5,2,FALSE)</f>
        <v>Hombres</v>
      </c>
      <c r="G4574" t="s">
        <v>37</v>
      </c>
      <c r="H4574">
        <v>1701</v>
      </c>
    </row>
    <row r="4575" spans="1:8" x14ac:dyDescent="0.25">
      <c r="A4575">
        <v>2000</v>
      </c>
      <c r="B4575" t="s">
        <v>20</v>
      </c>
      <c r="C4575" t="str">
        <f>VLOOKUP(B4575,Data_Dictionary!$F$326:$I$589,3,FALSE)</f>
        <v>Paraguay</v>
      </c>
      <c r="D4575" t="str">
        <f>VLOOKUP(B4575,Data_Dictionary!$F$326:$I$589,4,FALSE)</f>
        <v>PY</v>
      </c>
      <c r="E4575" t="s">
        <v>23</v>
      </c>
      <c r="F4575" t="str">
        <f>VLOOKUP(E4575,Sex!$B$2:$C$5,2,FALSE)</f>
        <v>Hombres</v>
      </c>
      <c r="G4575" t="s">
        <v>37</v>
      </c>
      <c r="H4575">
        <v>1791</v>
      </c>
    </row>
    <row r="4576" spans="1:8" x14ac:dyDescent="0.25">
      <c r="A4576">
        <v>2005</v>
      </c>
      <c r="B4576" t="s">
        <v>20</v>
      </c>
      <c r="C4576" t="str">
        <f>VLOOKUP(B4576,Data_Dictionary!$F$326:$I$589,3,FALSE)</f>
        <v>Paraguay</v>
      </c>
      <c r="D4576" t="str">
        <f>VLOOKUP(B4576,Data_Dictionary!$F$326:$I$589,4,FALSE)</f>
        <v>PY</v>
      </c>
      <c r="E4576" t="s">
        <v>23</v>
      </c>
      <c r="F4576" t="str">
        <f>VLOOKUP(E4576,Sex!$B$2:$C$5,2,FALSE)</f>
        <v>Hombres</v>
      </c>
      <c r="G4576" t="s">
        <v>37</v>
      </c>
      <c r="H4576">
        <v>2473</v>
      </c>
    </row>
    <row r="4577" spans="1:8" x14ac:dyDescent="0.25">
      <c r="A4577">
        <v>2010</v>
      </c>
      <c r="B4577" t="s">
        <v>20</v>
      </c>
      <c r="C4577" t="str">
        <f>VLOOKUP(B4577,Data_Dictionary!$F$326:$I$589,3,FALSE)</f>
        <v>Paraguay</v>
      </c>
      <c r="D4577" t="str">
        <f>VLOOKUP(B4577,Data_Dictionary!$F$326:$I$589,4,FALSE)</f>
        <v>PY</v>
      </c>
      <c r="E4577" t="s">
        <v>23</v>
      </c>
      <c r="F4577" t="str">
        <f>VLOOKUP(E4577,Sex!$B$2:$C$5,2,FALSE)</f>
        <v>Hombres</v>
      </c>
      <c r="G4577" t="s">
        <v>37</v>
      </c>
      <c r="H4577">
        <v>2784</v>
      </c>
    </row>
    <row r="4578" spans="1:8" x14ac:dyDescent="0.25">
      <c r="A4578">
        <v>2015</v>
      </c>
      <c r="B4578" t="s">
        <v>20</v>
      </c>
      <c r="C4578" t="str">
        <f>VLOOKUP(B4578,Data_Dictionary!$F$326:$I$589,3,FALSE)</f>
        <v>Paraguay</v>
      </c>
      <c r="D4578" t="str">
        <f>VLOOKUP(B4578,Data_Dictionary!$F$326:$I$589,4,FALSE)</f>
        <v>PY</v>
      </c>
      <c r="E4578" t="s">
        <v>23</v>
      </c>
      <c r="F4578" t="str">
        <f>VLOOKUP(E4578,Sex!$B$2:$C$5,2,FALSE)</f>
        <v>Hombres</v>
      </c>
      <c r="G4578" t="s">
        <v>37</v>
      </c>
      <c r="H4578">
        <v>2933</v>
      </c>
    </row>
    <row r="4579" spans="1:8" x14ac:dyDescent="0.25">
      <c r="A4579">
        <v>2020</v>
      </c>
      <c r="B4579" t="s">
        <v>20</v>
      </c>
      <c r="C4579" t="str">
        <f>VLOOKUP(B4579,Data_Dictionary!$F$326:$I$589,3,FALSE)</f>
        <v>Paraguay</v>
      </c>
      <c r="D4579" t="str">
        <f>VLOOKUP(B4579,Data_Dictionary!$F$326:$I$589,4,FALSE)</f>
        <v>PY</v>
      </c>
      <c r="E4579" t="s">
        <v>23</v>
      </c>
      <c r="F4579" t="str">
        <f>VLOOKUP(E4579,Sex!$B$2:$C$5,2,FALSE)</f>
        <v>Hombres</v>
      </c>
      <c r="G4579" t="s">
        <v>37</v>
      </c>
      <c r="H4579">
        <v>3079</v>
      </c>
    </row>
    <row r="4580" spans="1:8" x14ac:dyDescent="0.25">
      <c r="A4580">
        <v>1990</v>
      </c>
      <c r="B4580" t="s">
        <v>21</v>
      </c>
      <c r="C4580" t="str">
        <f>VLOOKUP(B4580,Data_Dictionary!$F$326:$I$589,3,FALSE)</f>
        <v>Perú</v>
      </c>
      <c r="D4580" t="str">
        <f>VLOOKUP(B4580,Data_Dictionary!$F$326:$I$589,4,FALSE)</f>
        <v>PE</v>
      </c>
      <c r="E4580" t="s">
        <v>23</v>
      </c>
      <c r="F4580" t="str">
        <f>VLOOKUP(E4580,Sex!$B$2:$C$5,2,FALSE)</f>
        <v>Hombres</v>
      </c>
      <c r="G4580" t="s">
        <v>37</v>
      </c>
      <c r="H4580">
        <v>1233</v>
      </c>
    </row>
    <row r="4581" spans="1:8" x14ac:dyDescent="0.25">
      <c r="A4581">
        <v>1995</v>
      </c>
      <c r="B4581" t="s">
        <v>21</v>
      </c>
      <c r="C4581" t="str">
        <f>VLOOKUP(B4581,Data_Dictionary!$F$326:$I$589,3,FALSE)</f>
        <v>Perú</v>
      </c>
      <c r="D4581" t="str">
        <f>VLOOKUP(B4581,Data_Dictionary!$F$326:$I$589,4,FALSE)</f>
        <v>PE</v>
      </c>
      <c r="E4581" t="s">
        <v>23</v>
      </c>
      <c r="F4581" t="str">
        <f>VLOOKUP(E4581,Sex!$B$2:$C$5,2,FALSE)</f>
        <v>Hombres</v>
      </c>
      <c r="G4581" t="s">
        <v>37</v>
      </c>
      <c r="H4581">
        <v>1374</v>
      </c>
    </row>
    <row r="4582" spans="1:8" x14ac:dyDescent="0.25">
      <c r="A4582">
        <v>2000</v>
      </c>
      <c r="B4582" t="s">
        <v>21</v>
      </c>
      <c r="C4582" t="str">
        <f>VLOOKUP(B4582,Data_Dictionary!$F$326:$I$589,3,FALSE)</f>
        <v>Perú</v>
      </c>
      <c r="D4582" t="str">
        <f>VLOOKUP(B4582,Data_Dictionary!$F$326:$I$589,4,FALSE)</f>
        <v>PE</v>
      </c>
      <c r="E4582" t="s">
        <v>23</v>
      </c>
      <c r="F4582" t="str">
        <f>VLOOKUP(E4582,Sex!$B$2:$C$5,2,FALSE)</f>
        <v>Hombres</v>
      </c>
      <c r="G4582" t="s">
        <v>37</v>
      </c>
      <c r="H4582">
        <v>1193</v>
      </c>
    </row>
    <row r="4583" spans="1:8" x14ac:dyDescent="0.25">
      <c r="A4583">
        <v>2005</v>
      </c>
      <c r="B4583" t="s">
        <v>21</v>
      </c>
      <c r="C4583" t="str">
        <f>VLOOKUP(B4583,Data_Dictionary!$F$326:$I$589,3,FALSE)</f>
        <v>Perú</v>
      </c>
      <c r="D4583" t="str">
        <f>VLOOKUP(B4583,Data_Dictionary!$F$326:$I$589,4,FALSE)</f>
        <v>PE</v>
      </c>
      <c r="E4583" t="s">
        <v>23</v>
      </c>
      <c r="F4583" t="str">
        <f>VLOOKUP(E4583,Sex!$B$2:$C$5,2,FALSE)</f>
        <v>Hombres</v>
      </c>
      <c r="G4583" t="s">
        <v>37</v>
      </c>
      <c r="H4583">
        <v>1347</v>
      </c>
    </row>
    <row r="4584" spans="1:8" x14ac:dyDescent="0.25">
      <c r="A4584">
        <v>2010</v>
      </c>
      <c r="B4584" t="s">
        <v>21</v>
      </c>
      <c r="C4584" t="str">
        <f>VLOOKUP(B4584,Data_Dictionary!$F$326:$I$589,3,FALSE)</f>
        <v>Perú</v>
      </c>
      <c r="D4584" t="str">
        <f>VLOOKUP(B4584,Data_Dictionary!$F$326:$I$589,4,FALSE)</f>
        <v>PE</v>
      </c>
      <c r="E4584" t="s">
        <v>23</v>
      </c>
      <c r="F4584" t="str">
        <f>VLOOKUP(E4584,Sex!$B$2:$C$5,2,FALSE)</f>
        <v>Hombres</v>
      </c>
      <c r="G4584" t="s">
        <v>37</v>
      </c>
      <c r="H4584">
        <v>1835</v>
      </c>
    </row>
    <row r="4585" spans="1:8" x14ac:dyDescent="0.25">
      <c r="A4585">
        <v>2015</v>
      </c>
      <c r="B4585" t="s">
        <v>21</v>
      </c>
      <c r="C4585" t="str">
        <f>VLOOKUP(B4585,Data_Dictionary!$F$326:$I$589,3,FALSE)</f>
        <v>Perú</v>
      </c>
      <c r="D4585" t="str">
        <f>VLOOKUP(B4585,Data_Dictionary!$F$326:$I$589,4,FALSE)</f>
        <v>PE</v>
      </c>
      <c r="E4585" t="s">
        <v>23</v>
      </c>
      <c r="F4585" t="str">
        <f>VLOOKUP(E4585,Sex!$B$2:$C$5,2,FALSE)</f>
        <v>Hombres</v>
      </c>
      <c r="G4585" t="s">
        <v>37</v>
      </c>
      <c r="H4585">
        <v>2952</v>
      </c>
    </row>
    <row r="4586" spans="1:8" x14ac:dyDescent="0.25">
      <c r="A4586">
        <v>2020</v>
      </c>
      <c r="B4586" t="s">
        <v>21</v>
      </c>
      <c r="C4586" t="str">
        <f>VLOOKUP(B4586,Data_Dictionary!$F$326:$I$589,3,FALSE)</f>
        <v>Perú</v>
      </c>
      <c r="D4586" t="str">
        <f>VLOOKUP(B4586,Data_Dictionary!$F$326:$I$589,4,FALSE)</f>
        <v>PE</v>
      </c>
      <c r="E4586" t="s">
        <v>23</v>
      </c>
      <c r="F4586" t="str">
        <f>VLOOKUP(E4586,Sex!$B$2:$C$5,2,FALSE)</f>
        <v>Hombres</v>
      </c>
      <c r="G4586" t="s">
        <v>37</v>
      </c>
      <c r="H4586">
        <v>6431</v>
      </c>
    </row>
    <row r="4587" spans="1:8" x14ac:dyDescent="0.25">
      <c r="A4587">
        <v>1990</v>
      </c>
      <c r="B4587" t="s">
        <v>22</v>
      </c>
      <c r="C4587" t="str">
        <f>VLOOKUP(B4587,Data_Dictionary!$F$326:$I$589,3,FALSE)</f>
        <v>Uruguay</v>
      </c>
      <c r="D4587" t="str">
        <f>VLOOKUP(B4587,Data_Dictionary!$F$326:$I$589,4,FALSE)</f>
        <v>UY</v>
      </c>
      <c r="E4587" t="s">
        <v>23</v>
      </c>
      <c r="F4587" t="str">
        <f>VLOOKUP(E4587,Sex!$B$2:$C$5,2,FALSE)</f>
        <v>Hombres</v>
      </c>
      <c r="G4587" t="s">
        <v>37</v>
      </c>
      <c r="H4587">
        <v>4464</v>
      </c>
    </row>
    <row r="4588" spans="1:8" x14ac:dyDescent="0.25">
      <c r="A4588">
        <v>1995</v>
      </c>
      <c r="B4588" t="s">
        <v>22</v>
      </c>
      <c r="C4588" t="str">
        <f>VLOOKUP(B4588,Data_Dictionary!$F$326:$I$589,3,FALSE)</f>
        <v>Uruguay</v>
      </c>
      <c r="D4588" t="str">
        <f>VLOOKUP(B4588,Data_Dictionary!$F$326:$I$589,4,FALSE)</f>
        <v>UY</v>
      </c>
      <c r="E4588" t="s">
        <v>23</v>
      </c>
      <c r="F4588" t="str">
        <f>VLOOKUP(E4588,Sex!$B$2:$C$5,2,FALSE)</f>
        <v>Hombres</v>
      </c>
      <c r="G4588" t="s">
        <v>37</v>
      </c>
      <c r="H4588">
        <v>4194</v>
      </c>
    </row>
    <row r="4589" spans="1:8" x14ac:dyDescent="0.25">
      <c r="A4589">
        <v>2000</v>
      </c>
      <c r="B4589" t="s">
        <v>22</v>
      </c>
      <c r="C4589" t="str">
        <f>VLOOKUP(B4589,Data_Dictionary!$F$326:$I$589,3,FALSE)</f>
        <v>Uruguay</v>
      </c>
      <c r="D4589" t="str">
        <f>VLOOKUP(B4589,Data_Dictionary!$F$326:$I$589,4,FALSE)</f>
        <v>UY</v>
      </c>
      <c r="E4589" t="s">
        <v>23</v>
      </c>
      <c r="F4589" t="str">
        <f>VLOOKUP(E4589,Sex!$B$2:$C$5,2,FALSE)</f>
        <v>Hombres</v>
      </c>
      <c r="G4589" t="s">
        <v>37</v>
      </c>
      <c r="H4589">
        <v>2994</v>
      </c>
    </row>
    <row r="4590" spans="1:8" x14ac:dyDescent="0.25">
      <c r="A4590">
        <v>2005</v>
      </c>
      <c r="B4590" t="s">
        <v>22</v>
      </c>
      <c r="C4590" t="str">
        <f>VLOOKUP(B4590,Data_Dictionary!$F$326:$I$589,3,FALSE)</f>
        <v>Uruguay</v>
      </c>
      <c r="D4590" t="str">
        <f>VLOOKUP(B4590,Data_Dictionary!$F$326:$I$589,4,FALSE)</f>
        <v>UY</v>
      </c>
      <c r="E4590" t="s">
        <v>23</v>
      </c>
      <c r="F4590" t="str">
        <f>VLOOKUP(E4590,Sex!$B$2:$C$5,2,FALSE)</f>
        <v>Hombres</v>
      </c>
      <c r="G4590" t="s">
        <v>37</v>
      </c>
      <c r="H4590">
        <v>2701</v>
      </c>
    </row>
    <row r="4591" spans="1:8" x14ac:dyDescent="0.25">
      <c r="A4591">
        <v>2010</v>
      </c>
      <c r="B4591" t="s">
        <v>22</v>
      </c>
      <c r="C4591" t="str">
        <f>VLOOKUP(B4591,Data_Dictionary!$F$326:$I$589,3,FALSE)</f>
        <v>Uruguay</v>
      </c>
      <c r="D4591" t="str">
        <f>VLOOKUP(B4591,Data_Dictionary!$F$326:$I$589,4,FALSE)</f>
        <v>UY</v>
      </c>
      <c r="E4591" t="s">
        <v>23</v>
      </c>
      <c r="F4591" t="str">
        <f>VLOOKUP(E4591,Sex!$B$2:$C$5,2,FALSE)</f>
        <v>Hombres</v>
      </c>
      <c r="G4591" t="s">
        <v>37</v>
      </c>
      <c r="H4591">
        <v>3737</v>
      </c>
    </row>
    <row r="4592" spans="1:8" x14ac:dyDescent="0.25">
      <c r="A4592">
        <v>2015</v>
      </c>
      <c r="B4592" t="s">
        <v>22</v>
      </c>
      <c r="C4592" t="str">
        <f>VLOOKUP(B4592,Data_Dictionary!$F$326:$I$589,3,FALSE)</f>
        <v>Uruguay</v>
      </c>
      <c r="D4592" t="str">
        <f>VLOOKUP(B4592,Data_Dictionary!$F$326:$I$589,4,FALSE)</f>
        <v>UY</v>
      </c>
      <c r="E4592" t="s">
        <v>23</v>
      </c>
      <c r="F4592" t="str">
        <f>VLOOKUP(E4592,Sex!$B$2:$C$5,2,FALSE)</f>
        <v>Hombres</v>
      </c>
      <c r="G4592" t="s">
        <v>37</v>
      </c>
      <c r="H4592">
        <v>2611</v>
      </c>
    </row>
    <row r="4593" spans="1:8" x14ac:dyDescent="0.25">
      <c r="A4593">
        <v>2020</v>
      </c>
      <c r="B4593" t="s">
        <v>22</v>
      </c>
      <c r="C4593" t="str">
        <f>VLOOKUP(B4593,Data_Dictionary!$F$326:$I$589,3,FALSE)</f>
        <v>Uruguay</v>
      </c>
      <c r="D4593" t="str">
        <f>VLOOKUP(B4593,Data_Dictionary!$F$326:$I$589,4,FALSE)</f>
        <v>UY</v>
      </c>
      <c r="E4593" t="s">
        <v>23</v>
      </c>
      <c r="F4593" t="str">
        <f>VLOOKUP(E4593,Sex!$B$2:$C$5,2,FALSE)</f>
        <v>Hombres</v>
      </c>
      <c r="G4593" t="s">
        <v>37</v>
      </c>
      <c r="H4593">
        <v>1571</v>
      </c>
    </row>
    <row r="4594" spans="1:8" x14ac:dyDescent="0.25">
      <c r="A4594">
        <v>1990</v>
      </c>
      <c r="B4594" t="s">
        <v>5</v>
      </c>
      <c r="C4594" t="str">
        <f>VLOOKUP(B4594,Data_Dictionary!$F$326:$I$589,3,FALSE)</f>
        <v>Antigua y Barbuda</v>
      </c>
      <c r="D4594" t="str">
        <f>VLOOKUP(B4594,Data_Dictionary!$F$326:$I$589,4,FALSE)</f>
        <v>AG</v>
      </c>
      <c r="E4594" t="s">
        <v>24</v>
      </c>
      <c r="F4594" t="str">
        <f>VLOOKUP(E4594,Sex!$B$2:$C$5,2,FALSE)</f>
        <v>Mujeres</v>
      </c>
      <c r="G4594" t="s">
        <v>37</v>
      </c>
      <c r="H4594">
        <v>133</v>
      </c>
    </row>
    <row r="4595" spans="1:8" x14ac:dyDescent="0.25">
      <c r="A4595">
        <v>1995</v>
      </c>
      <c r="B4595" t="s">
        <v>5</v>
      </c>
      <c r="C4595" t="str">
        <f>VLOOKUP(B4595,Data_Dictionary!$F$326:$I$589,3,FALSE)</f>
        <v>Antigua y Barbuda</v>
      </c>
      <c r="D4595" t="str">
        <f>VLOOKUP(B4595,Data_Dictionary!$F$326:$I$589,4,FALSE)</f>
        <v>AG</v>
      </c>
      <c r="E4595" t="s">
        <v>24</v>
      </c>
      <c r="F4595" t="str">
        <f>VLOOKUP(E4595,Sex!$B$2:$C$5,2,FALSE)</f>
        <v>Mujeres</v>
      </c>
      <c r="G4595" t="s">
        <v>37</v>
      </c>
      <c r="H4595">
        <v>230</v>
      </c>
    </row>
    <row r="4596" spans="1:8" x14ac:dyDescent="0.25">
      <c r="A4596">
        <v>2000</v>
      </c>
      <c r="B4596" t="s">
        <v>5</v>
      </c>
      <c r="C4596" t="str">
        <f>VLOOKUP(B4596,Data_Dictionary!$F$326:$I$589,3,FALSE)</f>
        <v>Antigua y Barbuda</v>
      </c>
      <c r="D4596" t="str">
        <f>VLOOKUP(B4596,Data_Dictionary!$F$326:$I$589,4,FALSE)</f>
        <v>AG</v>
      </c>
      <c r="E4596" t="s">
        <v>24</v>
      </c>
      <c r="F4596" t="str">
        <f>VLOOKUP(E4596,Sex!$B$2:$C$5,2,FALSE)</f>
        <v>Mujeres</v>
      </c>
      <c r="G4596" t="s">
        <v>37</v>
      </c>
      <c r="H4596">
        <v>206</v>
      </c>
    </row>
    <row r="4597" spans="1:8" x14ac:dyDescent="0.25">
      <c r="A4597">
        <v>2005</v>
      </c>
      <c r="B4597" t="s">
        <v>5</v>
      </c>
      <c r="C4597" t="str">
        <f>VLOOKUP(B4597,Data_Dictionary!$F$326:$I$589,3,FALSE)</f>
        <v>Antigua y Barbuda</v>
      </c>
      <c r="D4597" t="str">
        <f>VLOOKUP(B4597,Data_Dictionary!$F$326:$I$589,4,FALSE)</f>
        <v>AG</v>
      </c>
      <c r="E4597" t="s">
        <v>24</v>
      </c>
      <c r="F4597" t="str">
        <f>VLOOKUP(E4597,Sex!$B$2:$C$5,2,FALSE)</f>
        <v>Mujeres</v>
      </c>
      <c r="G4597" t="s">
        <v>37</v>
      </c>
      <c r="H4597">
        <v>276</v>
      </c>
    </row>
    <row r="4598" spans="1:8" x14ac:dyDescent="0.25">
      <c r="A4598">
        <v>2010</v>
      </c>
      <c r="B4598" t="s">
        <v>5</v>
      </c>
      <c r="C4598" t="str">
        <f>VLOOKUP(B4598,Data_Dictionary!$F$326:$I$589,3,FALSE)</f>
        <v>Antigua y Barbuda</v>
      </c>
      <c r="D4598" t="str">
        <f>VLOOKUP(B4598,Data_Dictionary!$F$326:$I$589,4,FALSE)</f>
        <v>AG</v>
      </c>
      <c r="E4598" t="s">
        <v>24</v>
      </c>
      <c r="F4598" t="str">
        <f>VLOOKUP(E4598,Sex!$B$2:$C$5,2,FALSE)</f>
        <v>Mujeres</v>
      </c>
      <c r="G4598" t="s">
        <v>37</v>
      </c>
      <c r="H4598">
        <v>264</v>
      </c>
    </row>
    <row r="4599" spans="1:8" x14ac:dyDescent="0.25">
      <c r="A4599">
        <v>2015</v>
      </c>
      <c r="B4599" t="s">
        <v>5</v>
      </c>
      <c r="C4599" t="str">
        <f>VLOOKUP(B4599,Data_Dictionary!$F$326:$I$589,3,FALSE)</f>
        <v>Antigua y Barbuda</v>
      </c>
      <c r="D4599" t="str">
        <f>VLOOKUP(B4599,Data_Dictionary!$F$326:$I$589,4,FALSE)</f>
        <v>AG</v>
      </c>
      <c r="E4599" t="s">
        <v>24</v>
      </c>
      <c r="F4599" t="str">
        <f>VLOOKUP(E4599,Sex!$B$2:$C$5,2,FALSE)</f>
        <v>Mujeres</v>
      </c>
      <c r="G4599" t="s">
        <v>37</v>
      </c>
      <c r="H4599">
        <v>377</v>
      </c>
    </row>
    <row r="4600" spans="1:8" x14ac:dyDescent="0.25">
      <c r="A4600">
        <v>2020</v>
      </c>
      <c r="B4600" t="s">
        <v>5</v>
      </c>
      <c r="C4600" t="str">
        <f>VLOOKUP(B4600,Data_Dictionary!$F$326:$I$589,3,FALSE)</f>
        <v>Antigua y Barbuda</v>
      </c>
      <c r="D4600" t="str">
        <f>VLOOKUP(B4600,Data_Dictionary!$F$326:$I$589,4,FALSE)</f>
        <v>AG</v>
      </c>
      <c r="E4600" t="s">
        <v>24</v>
      </c>
      <c r="F4600" t="str">
        <f>VLOOKUP(E4600,Sex!$B$2:$C$5,2,FALSE)</f>
        <v>Mujeres</v>
      </c>
      <c r="G4600" t="s">
        <v>37</v>
      </c>
      <c r="H4600">
        <v>516</v>
      </c>
    </row>
    <row r="4601" spans="1:8" x14ac:dyDescent="0.25">
      <c r="A4601">
        <v>1990</v>
      </c>
      <c r="B4601" t="s">
        <v>8</v>
      </c>
      <c r="C4601" t="str">
        <f>VLOOKUP(B4601,Data_Dictionary!$F$326:$I$589,3,FALSE)</f>
        <v>Cuba</v>
      </c>
      <c r="D4601" t="str">
        <f>VLOOKUP(B4601,Data_Dictionary!$F$326:$I$589,4,FALSE)</f>
        <v>CU</v>
      </c>
      <c r="E4601" t="s">
        <v>24</v>
      </c>
      <c r="F4601" t="str">
        <f>VLOOKUP(E4601,Sex!$B$2:$C$5,2,FALSE)</f>
        <v>Mujeres</v>
      </c>
      <c r="G4601" t="s">
        <v>37</v>
      </c>
      <c r="H4601">
        <v>1976</v>
      </c>
    </row>
    <row r="4602" spans="1:8" x14ac:dyDescent="0.25">
      <c r="A4602">
        <v>1995</v>
      </c>
      <c r="B4602" t="s">
        <v>8</v>
      </c>
      <c r="C4602" t="str">
        <f>VLOOKUP(B4602,Data_Dictionary!$F$326:$I$589,3,FALSE)</f>
        <v>Cuba</v>
      </c>
      <c r="D4602" t="str">
        <f>VLOOKUP(B4602,Data_Dictionary!$F$326:$I$589,4,FALSE)</f>
        <v>CU</v>
      </c>
      <c r="E4602" t="s">
        <v>24</v>
      </c>
      <c r="F4602" t="str">
        <f>VLOOKUP(E4602,Sex!$B$2:$C$5,2,FALSE)</f>
        <v>Mujeres</v>
      </c>
      <c r="G4602" t="s">
        <v>37</v>
      </c>
      <c r="H4602">
        <v>1283</v>
      </c>
    </row>
    <row r="4603" spans="1:8" x14ac:dyDescent="0.25">
      <c r="A4603">
        <v>2000</v>
      </c>
      <c r="B4603" t="s">
        <v>8</v>
      </c>
      <c r="C4603" t="str">
        <f>VLOOKUP(B4603,Data_Dictionary!$F$326:$I$589,3,FALSE)</f>
        <v>Cuba</v>
      </c>
      <c r="D4603" t="str">
        <f>VLOOKUP(B4603,Data_Dictionary!$F$326:$I$589,4,FALSE)</f>
        <v>CU</v>
      </c>
      <c r="E4603" t="s">
        <v>24</v>
      </c>
      <c r="F4603" t="str">
        <f>VLOOKUP(E4603,Sex!$B$2:$C$5,2,FALSE)</f>
        <v>Mujeres</v>
      </c>
      <c r="G4603" t="s">
        <v>37</v>
      </c>
      <c r="H4603">
        <v>555</v>
      </c>
    </row>
    <row r="4604" spans="1:8" x14ac:dyDescent="0.25">
      <c r="A4604">
        <v>2005</v>
      </c>
      <c r="B4604" t="s">
        <v>8</v>
      </c>
      <c r="C4604" t="str">
        <f>VLOOKUP(B4604,Data_Dictionary!$F$326:$I$589,3,FALSE)</f>
        <v>Cuba</v>
      </c>
      <c r="D4604" t="str">
        <f>VLOOKUP(B4604,Data_Dictionary!$F$326:$I$589,4,FALSE)</f>
        <v>CU</v>
      </c>
      <c r="E4604" t="s">
        <v>24</v>
      </c>
      <c r="F4604" t="str">
        <f>VLOOKUP(E4604,Sex!$B$2:$C$5,2,FALSE)</f>
        <v>Mujeres</v>
      </c>
      <c r="G4604" t="s">
        <v>37</v>
      </c>
      <c r="H4604">
        <v>303</v>
      </c>
    </row>
    <row r="4605" spans="1:8" x14ac:dyDescent="0.25">
      <c r="A4605">
        <v>2010</v>
      </c>
      <c r="B4605" t="s">
        <v>8</v>
      </c>
      <c r="C4605" t="str">
        <f>VLOOKUP(B4605,Data_Dictionary!$F$326:$I$589,3,FALSE)</f>
        <v>Cuba</v>
      </c>
      <c r="D4605" t="str">
        <f>VLOOKUP(B4605,Data_Dictionary!$F$326:$I$589,4,FALSE)</f>
        <v>CU</v>
      </c>
      <c r="E4605" t="s">
        <v>24</v>
      </c>
      <c r="F4605" t="str">
        <f>VLOOKUP(E4605,Sex!$B$2:$C$5,2,FALSE)</f>
        <v>Mujeres</v>
      </c>
      <c r="G4605" t="s">
        <v>37</v>
      </c>
      <c r="H4605">
        <v>293</v>
      </c>
    </row>
    <row r="4606" spans="1:8" x14ac:dyDescent="0.25">
      <c r="A4606">
        <v>2015</v>
      </c>
      <c r="B4606" t="s">
        <v>8</v>
      </c>
      <c r="C4606" t="str">
        <f>VLOOKUP(B4606,Data_Dictionary!$F$326:$I$589,3,FALSE)</f>
        <v>Cuba</v>
      </c>
      <c r="D4606" t="str">
        <f>VLOOKUP(B4606,Data_Dictionary!$F$326:$I$589,4,FALSE)</f>
        <v>CU</v>
      </c>
      <c r="E4606" t="s">
        <v>24</v>
      </c>
      <c r="F4606" t="str">
        <f>VLOOKUP(E4606,Sex!$B$2:$C$5,2,FALSE)</f>
        <v>Mujeres</v>
      </c>
      <c r="G4606" t="s">
        <v>37</v>
      </c>
      <c r="H4606">
        <v>109</v>
      </c>
    </row>
    <row r="4607" spans="1:8" x14ac:dyDescent="0.25">
      <c r="A4607">
        <v>2020</v>
      </c>
      <c r="B4607" t="s">
        <v>8</v>
      </c>
      <c r="C4607" t="str">
        <f>VLOOKUP(B4607,Data_Dictionary!$F$326:$I$589,3,FALSE)</f>
        <v>Cuba</v>
      </c>
      <c r="D4607" t="str">
        <f>VLOOKUP(B4607,Data_Dictionary!$F$326:$I$589,4,FALSE)</f>
        <v>CU</v>
      </c>
      <c r="E4607" t="s">
        <v>24</v>
      </c>
      <c r="F4607" t="str">
        <f>VLOOKUP(E4607,Sex!$B$2:$C$5,2,FALSE)</f>
        <v>Mujeres</v>
      </c>
      <c r="G4607" t="s">
        <v>37</v>
      </c>
      <c r="H4607">
        <v>17</v>
      </c>
    </row>
    <row r="4608" spans="1:8" x14ac:dyDescent="0.25">
      <c r="A4608">
        <v>1990</v>
      </c>
      <c r="B4608" t="s">
        <v>9</v>
      </c>
      <c r="C4608" t="str">
        <f>VLOOKUP(B4608,Data_Dictionary!$F$326:$I$589,3,FALSE)</f>
        <v>República Dominicana</v>
      </c>
      <c r="D4608" t="str">
        <f>VLOOKUP(B4608,Data_Dictionary!$F$326:$I$589,4,FALSE)</f>
        <v>DO</v>
      </c>
      <c r="E4608" t="s">
        <v>24</v>
      </c>
      <c r="F4608" t="str">
        <f>VLOOKUP(E4608,Sex!$B$2:$C$5,2,FALSE)</f>
        <v>Mujeres</v>
      </c>
      <c r="G4608" t="s">
        <v>37</v>
      </c>
      <c r="H4608">
        <v>2011</v>
      </c>
    </row>
    <row r="4609" spans="1:8" x14ac:dyDescent="0.25">
      <c r="A4609">
        <v>1995</v>
      </c>
      <c r="B4609" t="s">
        <v>9</v>
      </c>
      <c r="C4609" t="str">
        <f>VLOOKUP(B4609,Data_Dictionary!$F$326:$I$589,3,FALSE)</f>
        <v>República Dominicana</v>
      </c>
      <c r="D4609" t="str">
        <f>VLOOKUP(B4609,Data_Dictionary!$F$326:$I$589,4,FALSE)</f>
        <v>DO</v>
      </c>
      <c r="E4609" t="s">
        <v>24</v>
      </c>
      <c r="F4609" t="str">
        <f>VLOOKUP(E4609,Sex!$B$2:$C$5,2,FALSE)</f>
        <v>Mujeres</v>
      </c>
      <c r="G4609" t="s">
        <v>37</v>
      </c>
      <c r="H4609">
        <v>2094</v>
      </c>
    </row>
    <row r="4610" spans="1:8" x14ac:dyDescent="0.25">
      <c r="A4610">
        <v>2000</v>
      </c>
      <c r="B4610" t="s">
        <v>9</v>
      </c>
      <c r="C4610" t="str">
        <f>VLOOKUP(B4610,Data_Dictionary!$F$326:$I$589,3,FALSE)</f>
        <v>República Dominicana</v>
      </c>
      <c r="D4610" t="str">
        <f>VLOOKUP(B4610,Data_Dictionary!$F$326:$I$589,4,FALSE)</f>
        <v>DO</v>
      </c>
      <c r="E4610" t="s">
        <v>24</v>
      </c>
      <c r="F4610" t="str">
        <f>VLOOKUP(E4610,Sex!$B$2:$C$5,2,FALSE)</f>
        <v>Mujeres</v>
      </c>
      <c r="G4610" t="s">
        <v>37</v>
      </c>
      <c r="H4610">
        <v>2239</v>
      </c>
    </row>
    <row r="4611" spans="1:8" x14ac:dyDescent="0.25">
      <c r="A4611">
        <v>2005</v>
      </c>
      <c r="B4611" t="s">
        <v>9</v>
      </c>
      <c r="C4611" t="str">
        <f>VLOOKUP(B4611,Data_Dictionary!$F$326:$I$589,3,FALSE)</f>
        <v>República Dominicana</v>
      </c>
      <c r="D4611" t="str">
        <f>VLOOKUP(B4611,Data_Dictionary!$F$326:$I$589,4,FALSE)</f>
        <v>DO</v>
      </c>
      <c r="E4611" t="s">
        <v>24</v>
      </c>
      <c r="F4611" t="str">
        <f>VLOOKUP(E4611,Sex!$B$2:$C$5,2,FALSE)</f>
        <v>Mujeres</v>
      </c>
      <c r="G4611" t="s">
        <v>37</v>
      </c>
      <c r="H4611">
        <v>2133</v>
      </c>
    </row>
    <row r="4612" spans="1:8" x14ac:dyDescent="0.25">
      <c r="A4612">
        <v>2010</v>
      </c>
      <c r="B4612" t="s">
        <v>9</v>
      </c>
      <c r="C4612" t="str">
        <f>VLOOKUP(B4612,Data_Dictionary!$F$326:$I$589,3,FALSE)</f>
        <v>República Dominicana</v>
      </c>
      <c r="D4612" t="str">
        <f>VLOOKUP(B4612,Data_Dictionary!$F$326:$I$589,4,FALSE)</f>
        <v>DO</v>
      </c>
      <c r="E4612" t="s">
        <v>24</v>
      </c>
      <c r="F4612" t="str">
        <f>VLOOKUP(E4612,Sex!$B$2:$C$5,2,FALSE)</f>
        <v>Mujeres</v>
      </c>
      <c r="G4612" t="s">
        <v>37</v>
      </c>
      <c r="H4612">
        <v>1578</v>
      </c>
    </row>
    <row r="4613" spans="1:8" x14ac:dyDescent="0.25">
      <c r="A4613">
        <v>2015</v>
      </c>
      <c r="B4613" t="s">
        <v>9</v>
      </c>
      <c r="C4613" t="str">
        <f>VLOOKUP(B4613,Data_Dictionary!$F$326:$I$589,3,FALSE)</f>
        <v>República Dominicana</v>
      </c>
      <c r="D4613" t="str">
        <f>VLOOKUP(B4613,Data_Dictionary!$F$326:$I$589,4,FALSE)</f>
        <v>DO</v>
      </c>
      <c r="E4613" t="s">
        <v>24</v>
      </c>
      <c r="F4613" t="str">
        <f>VLOOKUP(E4613,Sex!$B$2:$C$5,2,FALSE)</f>
        <v>Mujeres</v>
      </c>
      <c r="G4613" t="s">
        <v>37</v>
      </c>
      <c r="H4613">
        <v>2351</v>
      </c>
    </row>
    <row r="4614" spans="1:8" x14ac:dyDescent="0.25">
      <c r="A4614">
        <v>2020</v>
      </c>
      <c r="B4614" t="s">
        <v>9</v>
      </c>
      <c r="C4614" t="str">
        <f>VLOOKUP(B4614,Data_Dictionary!$F$326:$I$589,3,FALSE)</f>
        <v>República Dominicana</v>
      </c>
      <c r="D4614" t="str">
        <f>VLOOKUP(B4614,Data_Dictionary!$F$326:$I$589,4,FALSE)</f>
        <v>DO</v>
      </c>
      <c r="E4614" t="s">
        <v>24</v>
      </c>
      <c r="F4614" t="str">
        <f>VLOOKUP(E4614,Sex!$B$2:$C$5,2,FALSE)</f>
        <v>Mujeres</v>
      </c>
      <c r="G4614" t="s">
        <v>37</v>
      </c>
      <c r="H4614">
        <v>3175</v>
      </c>
    </row>
    <row r="4615" spans="1:8" x14ac:dyDescent="0.25">
      <c r="A4615">
        <v>1990</v>
      </c>
      <c r="B4615" t="s">
        <v>10</v>
      </c>
      <c r="C4615" t="str">
        <f>VLOOKUP(B4615,Data_Dictionary!$F$326:$I$589,3,FALSE)</f>
        <v>Costa Rica</v>
      </c>
      <c r="D4615" t="str">
        <f>VLOOKUP(B4615,Data_Dictionary!$F$326:$I$589,4,FALSE)</f>
        <v>CR</v>
      </c>
      <c r="E4615" t="s">
        <v>24</v>
      </c>
      <c r="F4615" t="str">
        <f>VLOOKUP(E4615,Sex!$B$2:$C$5,2,FALSE)</f>
        <v>Mujeres</v>
      </c>
      <c r="G4615" t="s">
        <v>37</v>
      </c>
      <c r="H4615">
        <v>3589</v>
      </c>
    </row>
    <row r="4616" spans="1:8" x14ac:dyDescent="0.25">
      <c r="A4616">
        <v>1995</v>
      </c>
      <c r="B4616" t="s">
        <v>10</v>
      </c>
      <c r="C4616" t="str">
        <f>VLOOKUP(B4616,Data_Dictionary!$F$326:$I$589,3,FALSE)</f>
        <v>Costa Rica</v>
      </c>
      <c r="D4616" t="str">
        <f>VLOOKUP(B4616,Data_Dictionary!$F$326:$I$589,4,FALSE)</f>
        <v>CR</v>
      </c>
      <c r="E4616" t="s">
        <v>24</v>
      </c>
      <c r="F4616" t="str">
        <f>VLOOKUP(E4616,Sex!$B$2:$C$5,2,FALSE)</f>
        <v>Mujeres</v>
      </c>
      <c r="G4616" t="s">
        <v>37</v>
      </c>
      <c r="H4616">
        <v>3039</v>
      </c>
    </row>
    <row r="4617" spans="1:8" x14ac:dyDescent="0.25">
      <c r="A4617">
        <v>2000</v>
      </c>
      <c r="B4617" t="s">
        <v>10</v>
      </c>
      <c r="C4617" t="str">
        <f>VLOOKUP(B4617,Data_Dictionary!$F$326:$I$589,3,FALSE)</f>
        <v>Costa Rica</v>
      </c>
      <c r="D4617" t="str">
        <f>VLOOKUP(B4617,Data_Dictionary!$F$326:$I$589,4,FALSE)</f>
        <v>CR</v>
      </c>
      <c r="E4617" t="s">
        <v>24</v>
      </c>
      <c r="F4617" t="str">
        <f>VLOOKUP(E4617,Sex!$B$2:$C$5,2,FALSE)</f>
        <v>Mujeres</v>
      </c>
      <c r="G4617" t="s">
        <v>37</v>
      </c>
      <c r="H4617">
        <v>2544</v>
      </c>
    </row>
    <row r="4618" spans="1:8" x14ac:dyDescent="0.25">
      <c r="A4618">
        <v>2005</v>
      </c>
      <c r="B4618" t="s">
        <v>10</v>
      </c>
      <c r="C4618" t="str">
        <f>VLOOKUP(B4618,Data_Dictionary!$F$326:$I$589,3,FALSE)</f>
        <v>Costa Rica</v>
      </c>
      <c r="D4618" t="str">
        <f>VLOOKUP(B4618,Data_Dictionary!$F$326:$I$589,4,FALSE)</f>
        <v>CR</v>
      </c>
      <c r="E4618" t="s">
        <v>24</v>
      </c>
      <c r="F4618" t="str">
        <f>VLOOKUP(E4618,Sex!$B$2:$C$5,2,FALSE)</f>
        <v>Mujeres</v>
      </c>
      <c r="G4618" t="s">
        <v>37</v>
      </c>
      <c r="H4618">
        <v>3295</v>
      </c>
    </row>
    <row r="4619" spans="1:8" x14ac:dyDescent="0.25">
      <c r="A4619">
        <v>2010</v>
      </c>
      <c r="B4619" t="s">
        <v>10</v>
      </c>
      <c r="C4619" t="str">
        <f>VLOOKUP(B4619,Data_Dictionary!$F$326:$I$589,3,FALSE)</f>
        <v>Costa Rica</v>
      </c>
      <c r="D4619" t="str">
        <f>VLOOKUP(B4619,Data_Dictionary!$F$326:$I$589,4,FALSE)</f>
        <v>CR</v>
      </c>
      <c r="E4619" t="s">
        <v>24</v>
      </c>
      <c r="F4619" t="str">
        <f>VLOOKUP(E4619,Sex!$B$2:$C$5,2,FALSE)</f>
        <v>Mujeres</v>
      </c>
      <c r="G4619" t="s">
        <v>37</v>
      </c>
      <c r="H4619">
        <v>4056</v>
      </c>
    </row>
    <row r="4620" spans="1:8" x14ac:dyDescent="0.25">
      <c r="A4620">
        <v>2015</v>
      </c>
      <c r="B4620" t="s">
        <v>10</v>
      </c>
      <c r="C4620" t="str">
        <f>VLOOKUP(B4620,Data_Dictionary!$F$326:$I$589,3,FALSE)</f>
        <v>Costa Rica</v>
      </c>
      <c r="D4620" t="str">
        <f>VLOOKUP(B4620,Data_Dictionary!$F$326:$I$589,4,FALSE)</f>
        <v>CR</v>
      </c>
      <c r="E4620" t="s">
        <v>24</v>
      </c>
      <c r="F4620" t="str">
        <f>VLOOKUP(E4620,Sex!$B$2:$C$5,2,FALSE)</f>
        <v>Mujeres</v>
      </c>
      <c r="G4620" t="s">
        <v>37</v>
      </c>
      <c r="H4620">
        <v>4931</v>
      </c>
    </row>
    <row r="4621" spans="1:8" x14ac:dyDescent="0.25">
      <c r="A4621">
        <v>2020</v>
      </c>
      <c r="B4621" t="s">
        <v>10</v>
      </c>
      <c r="C4621" t="str">
        <f>VLOOKUP(B4621,Data_Dictionary!$F$326:$I$589,3,FALSE)</f>
        <v>Costa Rica</v>
      </c>
      <c r="D4621" t="str">
        <f>VLOOKUP(B4621,Data_Dictionary!$F$326:$I$589,4,FALSE)</f>
        <v>CR</v>
      </c>
      <c r="E4621" t="s">
        <v>24</v>
      </c>
      <c r="F4621" t="str">
        <f>VLOOKUP(E4621,Sex!$B$2:$C$5,2,FALSE)</f>
        <v>Mujeres</v>
      </c>
      <c r="G4621" t="s">
        <v>37</v>
      </c>
      <c r="H4621">
        <v>6233</v>
      </c>
    </row>
    <row r="4622" spans="1:8" x14ac:dyDescent="0.25">
      <c r="A4622">
        <v>1990</v>
      </c>
      <c r="B4622" t="s">
        <v>11</v>
      </c>
      <c r="C4622" t="str">
        <f>VLOOKUP(B4622,Data_Dictionary!$F$326:$I$589,3,FALSE)</f>
        <v>El Salvador</v>
      </c>
      <c r="D4622" t="str">
        <f>VLOOKUP(B4622,Data_Dictionary!$F$326:$I$589,4,FALSE)</f>
        <v>SV</v>
      </c>
      <c r="E4622" t="s">
        <v>24</v>
      </c>
      <c r="F4622" t="str">
        <f>VLOOKUP(E4622,Sex!$B$2:$C$5,2,FALSE)</f>
        <v>Mujeres</v>
      </c>
      <c r="G4622" t="s">
        <v>37</v>
      </c>
      <c r="H4622">
        <v>526</v>
      </c>
    </row>
    <row r="4623" spans="1:8" x14ac:dyDescent="0.25">
      <c r="A4623">
        <v>1995</v>
      </c>
      <c r="B4623" t="s">
        <v>11</v>
      </c>
      <c r="C4623" t="str">
        <f>VLOOKUP(B4623,Data_Dictionary!$F$326:$I$589,3,FALSE)</f>
        <v>El Salvador</v>
      </c>
      <c r="D4623" t="str">
        <f>VLOOKUP(B4623,Data_Dictionary!$F$326:$I$589,4,FALSE)</f>
        <v>SV</v>
      </c>
      <c r="E4623" t="s">
        <v>24</v>
      </c>
      <c r="F4623" t="str">
        <f>VLOOKUP(E4623,Sex!$B$2:$C$5,2,FALSE)</f>
        <v>Mujeres</v>
      </c>
      <c r="G4623" t="s">
        <v>37</v>
      </c>
      <c r="H4623">
        <v>412</v>
      </c>
    </row>
    <row r="4624" spans="1:8" x14ac:dyDescent="0.25">
      <c r="A4624">
        <v>2000</v>
      </c>
      <c r="B4624" t="s">
        <v>11</v>
      </c>
      <c r="C4624" t="str">
        <f>VLOOKUP(B4624,Data_Dictionary!$F$326:$I$589,3,FALSE)</f>
        <v>El Salvador</v>
      </c>
      <c r="D4624" t="str">
        <f>VLOOKUP(B4624,Data_Dictionary!$F$326:$I$589,4,FALSE)</f>
        <v>SV</v>
      </c>
      <c r="E4624" t="s">
        <v>24</v>
      </c>
      <c r="F4624" t="str">
        <f>VLOOKUP(E4624,Sex!$B$2:$C$5,2,FALSE)</f>
        <v>Mujeres</v>
      </c>
      <c r="G4624" t="s">
        <v>37</v>
      </c>
      <c r="H4624">
        <v>351</v>
      </c>
    </row>
    <row r="4625" spans="1:8" x14ac:dyDescent="0.25">
      <c r="A4625">
        <v>2005</v>
      </c>
      <c r="B4625" t="s">
        <v>11</v>
      </c>
      <c r="C4625" t="str">
        <f>VLOOKUP(B4625,Data_Dictionary!$F$326:$I$589,3,FALSE)</f>
        <v>El Salvador</v>
      </c>
      <c r="D4625" t="str">
        <f>VLOOKUP(B4625,Data_Dictionary!$F$326:$I$589,4,FALSE)</f>
        <v>SV</v>
      </c>
      <c r="E4625" t="s">
        <v>24</v>
      </c>
      <c r="F4625" t="str">
        <f>VLOOKUP(E4625,Sex!$B$2:$C$5,2,FALSE)</f>
        <v>Mujeres</v>
      </c>
      <c r="G4625" t="s">
        <v>37</v>
      </c>
      <c r="H4625">
        <v>354</v>
      </c>
    </row>
    <row r="4626" spans="1:8" x14ac:dyDescent="0.25">
      <c r="A4626">
        <v>2010</v>
      </c>
      <c r="B4626" t="s">
        <v>11</v>
      </c>
      <c r="C4626" t="str">
        <f>VLOOKUP(B4626,Data_Dictionary!$F$326:$I$589,3,FALSE)</f>
        <v>El Salvador</v>
      </c>
      <c r="D4626" t="str">
        <f>VLOOKUP(B4626,Data_Dictionary!$F$326:$I$589,4,FALSE)</f>
        <v>SV</v>
      </c>
      <c r="E4626" t="s">
        <v>24</v>
      </c>
      <c r="F4626" t="str">
        <f>VLOOKUP(E4626,Sex!$B$2:$C$5,2,FALSE)</f>
        <v>Mujeres</v>
      </c>
      <c r="G4626" t="s">
        <v>37</v>
      </c>
      <c r="H4626">
        <v>355</v>
      </c>
    </row>
    <row r="4627" spans="1:8" x14ac:dyDescent="0.25">
      <c r="A4627">
        <v>2015</v>
      </c>
      <c r="B4627" t="s">
        <v>11</v>
      </c>
      <c r="C4627" t="str">
        <f>VLOOKUP(B4627,Data_Dictionary!$F$326:$I$589,3,FALSE)</f>
        <v>El Salvador</v>
      </c>
      <c r="D4627" t="str">
        <f>VLOOKUP(B4627,Data_Dictionary!$F$326:$I$589,4,FALSE)</f>
        <v>SV</v>
      </c>
      <c r="E4627" t="s">
        <v>24</v>
      </c>
      <c r="F4627" t="str">
        <f>VLOOKUP(E4627,Sex!$B$2:$C$5,2,FALSE)</f>
        <v>Mujeres</v>
      </c>
      <c r="G4627" t="s">
        <v>37</v>
      </c>
      <c r="H4627">
        <v>349</v>
      </c>
    </row>
    <row r="4628" spans="1:8" x14ac:dyDescent="0.25">
      <c r="A4628">
        <v>2020</v>
      </c>
      <c r="B4628" t="s">
        <v>11</v>
      </c>
      <c r="C4628" t="str">
        <f>VLOOKUP(B4628,Data_Dictionary!$F$326:$I$589,3,FALSE)</f>
        <v>El Salvador</v>
      </c>
      <c r="D4628" t="str">
        <f>VLOOKUP(B4628,Data_Dictionary!$F$326:$I$589,4,FALSE)</f>
        <v>SV</v>
      </c>
      <c r="E4628" t="s">
        <v>24</v>
      </c>
      <c r="F4628" t="str">
        <f>VLOOKUP(E4628,Sex!$B$2:$C$5,2,FALSE)</f>
        <v>Mujeres</v>
      </c>
      <c r="G4628" t="s">
        <v>37</v>
      </c>
      <c r="H4628">
        <v>406</v>
      </c>
    </row>
    <row r="4629" spans="1:8" x14ac:dyDescent="0.25">
      <c r="A4629">
        <v>1990</v>
      </c>
      <c r="B4629" t="s">
        <v>12</v>
      </c>
      <c r="C4629" t="str">
        <f>VLOOKUP(B4629,Data_Dictionary!$F$326:$I$589,3,FALSE)</f>
        <v>Honduras</v>
      </c>
      <c r="D4629" t="str">
        <f>VLOOKUP(B4629,Data_Dictionary!$F$326:$I$589,4,FALSE)</f>
        <v>HN</v>
      </c>
      <c r="E4629" t="s">
        <v>24</v>
      </c>
      <c r="F4629" t="str">
        <f>VLOOKUP(E4629,Sex!$B$2:$C$5,2,FALSE)</f>
        <v>Mujeres</v>
      </c>
      <c r="G4629" t="s">
        <v>37</v>
      </c>
      <c r="H4629">
        <v>1603</v>
      </c>
    </row>
    <row r="4630" spans="1:8" x14ac:dyDescent="0.25">
      <c r="A4630">
        <v>1995</v>
      </c>
      <c r="B4630" t="s">
        <v>12</v>
      </c>
      <c r="C4630" t="str">
        <f>VLOOKUP(B4630,Data_Dictionary!$F$326:$I$589,3,FALSE)</f>
        <v>Honduras</v>
      </c>
      <c r="D4630" t="str">
        <f>VLOOKUP(B4630,Data_Dictionary!$F$326:$I$589,4,FALSE)</f>
        <v>HN</v>
      </c>
      <c r="E4630" t="s">
        <v>24</v>
      </c>
      <c r="F4630" t="str">
        <f>VLOOKUP(E4630,Sex!$B$2:$C$5,2,FALSE)</f>
        <v>Mujeres</v>
      </c>
      <c r="G4630" t="s">
        <v>37</v>
      </c>
      <c r="H4630">
        <v>908</v>
      </c>
    </row>
    <row r="4631" spans="1:8" x14ac:dyDescent="0.25">
      <c r="A4631">
        <v>2000</v>
      </c>
      <c r="B4631" t="s">
        <v>12</v>
      </c>
      <c r="C4631" t="str">
        <f>VLOOKUP(B4631,Data_Dictionary!$F$326:$I$589,3,FALSE)</f>
        <v>Honduras</v>
      </c>
      <c r="D4631" t="str">
        <f>VLOOKUP(B4631,Data_Dictionary!$F$326:$I$589,4,FALSE)</f>
        <v>HN</v>
      </c>
      <c r="E4631" t="s">
        <v>24</v>
      </c>
      <c r="F4631" t="str">
        <f>VLOOKUP(E4631,Sex!$B$2:$C$5,2,FALSE)</f>
        <v>Mujeres</v>
      </c>
      <c r="G4631" t="s">
        <v>37</v>
      </c>
      <c r="H4631">
        <v>240</v>
      </c>
    </row>
    <row r="4632" spans="1:8" x14ac:dyDescent="0.25">
      <c r="A4632">
        <v>2005</v>
      </c>
      <c r="B4632" t="s">
        <v>12</v>
      </c>
      <c r="C4632" t="str">
        <f>VLOOKUP(B4632,Data_Dictionary!$F$326:$I$589,3,FALSE)</f>
        <v>Honduras</v>
      </c>
      <c r="D4632" t="str">
        <f>VLOOKUP(B4632,Data_Dictionary!$F$326:$I$589,4,FALSE)</f>
        <v>HN</v>
      </c>
      <c r="E4632" t="s">
        <v>24</v>
      </c>
      <c r="F4632" t="str">
        <f>VLOOKUP(E4632,Sex!$B$2:$C$5,2,FALSE)</f>
        <v>Mujeres</v>
      </c>
      <c r="G4632" t="s">
        <v>37</v>
      </c>
      <c r="H4632">
        <v>383</v>
      </c>
    </row>
    <row r="4633" spans="1:8" x14ac:dyDescent="0.25">
      <c r="A4633">
        <v>2010</v>
      </c>
      <c r="B4633" t="s">
        <v>12</v>
      </c>
      <c r="C4633" t="str">
        <f>VLOOKUP(B4633,Data_Dictionary!$F$326:$I$589,3,FALSE)</f>
        <v>Honduras</v>
      </c>
      <c r="D4633" t="str">
        <f>VLOOKUP(B4633,Data_Dictionary!$F$326:$I$589,4,FALSE)</f>
        <v>HN</v>
      </c>
      <c r="E4633" t="s">
        <v>24</v>
      </c>
      <c r="F4633" t="str">
        <f>VLOOKUP(E4633,Sex!$B$2:$C$5,2,FALSE)</f>
        <v>Mujeres</v>
      </c>
      <c r="G4633" t="s">
        <v>37</v>
      </c>
      <c r="H4633">
        <v>409</v>
      </c>
    </row>
    <row r="4634" spans="1:8" x14ac:dyDescent="0.25">
      <c r="A4634">
        <v>2015</v>
      </c>
      <c r="B4634" t="s">
        <v>12</v>
      </c>
      <c r="C4634" t="str">
        <f>VLOOKUP(B4634,Data_Dictionary!$F$326:$I$589,3,FALSE)</f>
        <v>Honduras</v>
      </c>
      <c r="D4634" t="str">
        <f>VLOOKUP(B4634,Data_Dictionary!$F$326:$I$589,4,FALSE)</f>
        <v>HN</v>
      </c>
      <c r="E4634" t="s">
        <v>24</v>
      </c>
      <c r="F4634" t="str">
        <f>VLOOKUP(E4634,Sex!$B$2:$C$5,2,FALSE)</f>
        <v>Mujeres</v>
      </c>
      <c r="G4634" t="s">
        <v>37</v>
      </c>
      <c r="H4634">
        <v>580</v>
      </c>
    </row>
    <row r="4635" spans="1:8" x14ac:dyDescent="0.25">
      <c r="A4635">
        <v>2020</v>
      </c>
      <c r="B4635" t="s">
        <v>12</v>
      </c>
      <c r="C4635" t="str">
        <f>VLOOKUP(B4635,Data_Dictionary!$F$326:$I$589,3,FALSE)</f>
        <v>Honduras</v>
      </c>
      <c r="D4635" t="str">
        <f>VLOOKUP(B4635,Data_Dictionary!$F$326:$I$589,4,FALSE)</f>
        <v>HN</v>
      </c>
      <c r="E4635" t="s">
        <v>24</v>
      </c>
      <c r="F4635" t="str">
        <f>VLOOKUP(E4635,Sex!$B$2:$C$5,2,FALSE)</f>
        <v>Mujeres</v>
      </c>
      <c r="G4635" t="s">
        <v>37</v>
      </c>
      <c r="H4635">
        <v>639</v>
      </c>
    </row>
    <row r="4636" spans="1:8" x14ac:dyDescent="0.25">
      <c r="A4636">
        <v>1990</v>
      </c>
      <c r="B4636" t="s">
        <v>13</v>
      </c>
      <c r="C4636" t="str">
        <f>VLOOKUP(B4636,Data_Dictionary!$F$326:$I$589,3,FALSE)</f>
        <v>México</v>
      </c>
      <c r="D4636" t="str">
        <f>VLOOKUP(B4636,Data_Dictionary!$F$326:$I$589,4,FALSE)</f>
        <v>MX</v>
      </c>
      <c r="E4636" t="s">
        <v>24</v>
      </c>
      <c r="F4636" t="str">
        <f>VLOOKUP(E4636,Sex!$B$2:$C$5,2,FALSE)</f>
        <v>Mujeres</v>
      </c>
      <c r="G4636" t="s">
        <v>37</v>
      </c>
      <c r="H4636">
        <v>8183</v>
      </c>
    </row>
    <row r="4637" spans="1:8" x14ac:dyDescent="0.25">
      <c r="A4637">
        <v>1995</v>
      </c>
      <c r="B4637" t="s">
        <v>13</v>
      </c>
      <c r="C4637" t="str">
        <f>VLOOKUP(B4637,Data_Dictionary!$F$326:$I$589,3,FALSE)</f>
        <v>México</v>
      </c>
      <c r="D4637" t="str">
        <f>VLOOKUP(B4637,Data_Dictionary!$F$326:$I$589,4,FALSE)</f>
        <v>MX</v>
      </c>
      <c r="E4637" t="s">
        <v>24</v>
      </c>
      <c r="F4637" t="str">
        <f>VLOOKUP(E4637,Sex!$B$2:$C$5,2,FALSE)</f>
        <v>Mujeres</v>
      </c>
      <c r="G4637" t="s">
        <v>37</v>
      </c>
      <c r="H4637">
        <v>5197</v>
      </c>
    </row>
    <row r="4638" spans="1:8" x14ac:dyDescent="0.25">
      <c r="A4638">
        <v>2000</v>
      </c>
      <c r="B4638" t="s">
        <v>13</v>
      </c>
      <c r="C4638" t="str">
        <f>VLOOKUP(B4638,Data_Dictionary!$F$326:$I$589,3,FALSE)</f>
        <v>México</v>
      </c>
      <c r="D4638" t="str">
        <f>VLOOKUP(B4638,Data_Dictionary!$F$326:$I$589,4,FALSE)</f>
        <v>MX</v>
      </c>
      <c r="E4638" t="s">
        <v>24</v>
      </c>
      <c r="F4638" t="str">
        <f>VLOOKUP(E4638,Sex!$B$2:$C$5,2,FALSE)</f>
        <v>Mujeres</v>
      </c>
      <c r="G4638" t="s">
        <v>37</v>
      </c>
      <c r="H4638">
        <v>5237</v>
      </c>
    </row>
    <row r="4639" spans="1:8" x14ac:dyDescent="0.25">
      <c r="A4639">
        <v>2005</v>
      </c>
      <c r="B4639" t="s">
        <v>13</v>
      </c>
      <c r="C4639" t="str">
        <f>VLOOKUP(B4639,Data_Dictionary!$F$326:$I$589,3,FALSE)</f>
        <v>México</v>
      </c>
      <c r="D4639" t="str">
        <f>VLOOKUP(B4639,Data_Dictionary!$F$326:$I$589,4,FALSE)</f>
        <v>MX</v>
      </c>
      <c r="E4639" t="s">
        <v>24</v>
      </c>
      <c r="F4639" t="str">
        <f>VLOOKUP(E4639,Sex!$B$2:$C$5,2,FALSE)</f>
        <v>Mujeres</v>
      </c>
      <c r="G4639" t="s">
        <v>37</v>
      </c>
      <c r="H4639">
        <v>6726</v>
      </c>
    </row>
    <row r="4640" spans="1:8" x14ac:dyDescent="0.25">
      <c r="A4640">
        <v>2010</v>
      </c>
      <c r="B4640" t="s">
        <v>13</v>
      </c>
      <c r="C4640" t="str">
        <f>VLOOKUP(B4640,Data_Dictionary!$F$326:$I$589,3,FALSE)</f>
        <v>México</v>
      </c>
      <c r="D4640" t="str">
        <f>VLOOKUP(B4640,Data_Dictionary!$F$326:$I$589,4,FALSE)</f>
        <v>MX</v>
      </c>
      <c r="E4640" t="s">
        <v>24</v>
      </c>
      <c r="F4640" t="str">
        <f>VLOOKUP(E4640,Sex!$B$2:$C$5,2,FALSE)</f>
        <v>Mujeres</v>
      </c>
      <c r="G4640" t="s">
        <v>37</v>
      </c>
      <c r="H4640">
        <v>5564</v>
      </c>
    </row>
    <row r="4641" spans="1:8" x14ac:dyDescent="0.25">
      <c r="A4641">
        <v>2015</v>
      </c>
      <c r="B4641" t="s">
        <v>13</v>
      </c>
      <c r="C4641" t="str">
        <f>VLOOKUP(B4641,Data_Dictionary!$F$326:$I$589,3,FALSE)</f>
        <v>México</v>
      </c>
      <c r="D4641" t="str">
        <f>VLOOKUP(B4641,Data_Dictionary!$F$326:$I$589,4,FALSE)</f>
        <v>MX</v>
      </c>
      <c r="E4641" t="s">
        <v>24</v>
      </c>
      <c r="F4641" t="str">
        <f>VLOOKUP(E4641,Sex!$B$2:$C$5,2,FALSE)</f>
        <v>Mujeres</v>
      </c>
      <c r="G4641" t="s">
        <v>37</v>
      </c>
      <c r="H4641">
        <v>7523</v>
      </c>
    </row>
    <row r="4642" spans="1:8" x14ac:dyDescent="0.25">
      <c r="A4642">
        <v>2020</v>
      </c>
      <c r="B4642" t="s">
        <v>13</v>
      </c>
      <c r="C4642" t="str">
        <f>VLOOKUP(B4642,Data_Dictionary!$F$326:$I$589,3,FALSE)</f>
        <v>México</v>
      </c>
      <c r="D4642" t="str">
        <f>VLOOKUP(B4642,Data_Dictionary!$F$326:$I$589,4,FALSE)</f>
        <v>MX</v>
      </c>
      <c r="E4642" t="s">
        <v>24</v>
      </c>
      <c r="F4642" t="str">
        <f>VLOOKUP(E4642,Sex!$B$2:$C$5,2,FALSE)</f>
        <v>Mujeres</v>
      </c>
      <c r="G4642" t="s">
        <v>37</v>
      </c>
      <c r="H4642">
        <v>8431</v>
      </c>
    </row>
    <row r="4643" spans="1:8" x14ac:dyDescent="0.25">
      <c r="A4643">
        <v>1990</v>
      </c>
      <c r="B4643" t="s">
        <v>14</v>
      </c>
      <c r="C4643" t="str">
        <f>VLOOKUP(B4643,Data_Dictionary!$F$326:$I$589,3,FALSE)</f>
        <v>Argentina</v>
      </c>
      <c r="D4643" t="str">
        <f>VLOOKUP(B4643,Data_Dictionary!$F$326:$I$589,4,FALSE)</f>
        <v>AR</v>
      </c>
      <c r="E4643" t="s">
        <v>24</v>
      </c>
      <c r="F4643" t="str">
        <f>VLOOKUP(E4643,Sex!$B$2:$C$5,2,FALSE)</f>
        <v>Mujeres</v>
      </c>
      <c r="G4643" t="s">
        <v>37</v>
      </c>
      <c r="H4643">
        <v>76272</v>
      </c>
    </row>
    <row r="4644" spans="1:8" x14ac:dyDescent="0.25">
      <c r="A4644">
        <v>1995</v>
      </c>
      <c r="B4644" t="s">
        <v>14</v>
      </c>
      <c r="C4644" t="str">
        <f>VLOOKUP(B4644,Data_Dictionary!$F$326:$I$589,3,FALSE)</f>
        <v>Argentina</v>
      </c>
      <c r="D4644" t="str">
        <f>VLOOKUP(B4644,Data_Dictionary!$F$326:$I$589,4,FALSE)</f>
        <v>AR</v>
      </c>
      <c r="E4644" t="s">
        <v>24</v>
      </c>
      <c r="F4644" t="str">
        <f>VLOOKUP(E4644,Sex!$B$2:$C$5,2,FALSE)</f>
        <v>Mujeres</v>
      </c>
      <c r="G4644" t="s">
        <v>37</v>
      </c>
      <c r="H4644">
        <v>58738</v>
      </c>
    </row>
    <row r="4645" spans="1:8" x14ac:dyDescent="0.25">
      <c r="A4645">
        <v>2000</v>
      </c>
      <c r="B4645" t="s">
        <v>14</v>
      </c>
      <c r="C4645" t="str">
        <f>VLOOKUP(B4645,Data_Dictionary!$F$326:$I$589,3,FALSE)</f>
        <v>Argentina</v>
      </c>
      <c r="D4645" t="str">
        <f>VLOOKUP(B4645,Data_Dictionary!$F$326:$I$589,4,FALSE)</f>
        <v>AR</v>
      </c>
      <c r="E4645" t="s">
        <v>24</v>
      </c>
      <c r="F4645" t="str">
        <f>VLOOKUP(E4645,Sex!$B$2:$C$5,2,FALSE)</f>
        <v>Mujeres</v>
      </c>
      <c r="G4645" t="s">
        <v>37</v>
      </c>
      <c r="H4645">
        <v>48586</v>
      </c>
    </row>
    <row r="4646" spans="1:8" x14ac:dyDescent="0.25">
      <c r="A4646">
        <v>2005</v>
      </c>
      <c r="B4646" t="s">
        <v>14</v>
      </c>
      <c r="C4646" t="str">
        <f>VLOOKUP(B4646,Data_Dictionary!$F$326:$I$589,3,FALSE)</f>
        <v>Argentina</v>
      </c>
      <c r="D4646" t="str">
        <f>VLOOKUP(B4646,Data_Dictionary!$F$326:$I$589,4,FALSE)</f>
        <v>AR</v>
      </c>
      <c r="E4646" t="s">
        <v>24</v>
      </c>
      <c r="F4646" t="str">
        <f>VLOOKUP(E4646,Sex!$B$2:$C$5,2,FALSE)</f>
        <v>Mujeres</v>
      </c>
      <c r="G4646" t="s">
        <v>37</v>
      </c>
      <c r="H4646">
        <v>46921</v>
      </c>
    </row>
    <row r="4647" spans="1:8" x14ac:dyDescent="0.25">
      <c r="A4647">
        <v>2010</v>
      </c>
      <c r="B4647" t="s">
        <v>14</v>
      </c>
      <c r="C4647" t="str">
        <f>VLOOKUP(B4647,Data_Dictionary!$F$326:$I$589,3,FALSE)</f>
        <v>Argentina</v>
      </c>
      <c r="D4647" t="str">
        <f>VLOOKUP(B4647,Data_Dictionary!$F$326:$I$589,4,FALSE)</f>
        <v>AR</v>
      </c>
      <c r="E4647" t="s">
        <v>24</v>
      </c>
      <c r="F4647" t="str">
        <f>VLOOKUP(E4647,Sex!$B$2:$C$5,2,FALSE)</f>
        <v>Mujeres</v>
      </c>
      <c r="G4647" t="s">
        <v>37</v>
      </c>
      <c r="H4647">
        <v>55044</v>
      </c>
    </row>
    <row r="4648" spans="1:8" x14ac:dyDescent="0.25">
      <c r="A4648">
        <v>2015</v>
      </c>
      <c r="B4648" t="s">
        <v>14</v>
      </c>
      <c r="C4648" t="str">
        <f>VLOOKUP(B4648,Data_Dictionary!$F$326:$I$589,3,FALSE)</f>
        <v>Argentina</v>
      </c>
      <c r="D4648" t="str">
        <f>VLOOKUP(B4648,Data_Dictionary!$F$326:$I$589,4,FALSE)</f>
        <v>AR</v>
      </c>
      <c r="E4648" t="s">
        <v>24</v>
      </c>
      <c r="F4648" t="str">
        <f>VLOOKUP(E4648,Sex!$B$2:$C$5,2,FALSE)</f>
        <v>Mujeres</v>
      </c>
      <c r="G4648" t="s">
        <v>37</v>
      </c>
      <c r="H4648">
        <v>59110</v>
      </c>
    </row>
    <row r="4649" spans="1:8" x14ac:dyDescent="0.25">
      <c r="A4649">
        <v>2020</v>
      </c>
      <c r="B4649" t="s">
        <v>14</v>
      </c>
      <c r="C4649" t="str">
        <f>VLOOKUP(B4649,Data_Dictionary!$F$326:$I$589,3,FALSE)</f>
        <v>Argentina</v>
      </c>
      <c r="D4649" t="str">
        <f>VLOOKUP(B4649,Data_Dictionary!$F$326:$I$589,4,FALSE)</f>
        <v>AR</v>
      </c>
      <c r="E4649" t="s">
        <v>24</v>
      </c>
      <c r="F4649" t="str">
        <f>VLOOKUP(E4649,Sex!$B$2:$C$5,2,FALSE)</f>
        <v>Mujeres</v>
      </c>
      <c r="G4649" t="s">
        <v>37</v>
      </c>
      <c r="H4649">
        <v>42860</v>
      </c>
    </row>
    <row r="4650" spans="1:8" x14ac:dyDescent="0.25">
      <c r="A4650">
        <v>1990</v>
      </c>
      <c r="B4650" t="s">
        <v>15</v>
      </c>
      <c r="C4650" t="str">
        <f>VLOOKUP(B4650,Data_Dictionary!$F$326:$I$589,3,FALSE)</f>
        <v>Brasil</v>
      </c>
      <c r="D4650" t="str">
        <f>VLOOKUP(B4650,Data_Dictionary!$F$326:$I$589,4,FALSE)</f>
        <v>BR</v>
      </c>
      <c r="E4650" t="s">
        <v>24</v>
      </c>
      <c r="F4650" t="str">
        <f>VLOOKUP(E4650,Sex!$B$2:$C$5,2,FALSE)</f>
        <v>Mujeres</v>
      </c>
      <c r="G4650" t="s">
        <v>37</v>
      </c>
      <c r="H4650">
        <v>39804</v>
      </c>
    </row>
    <row r="4651" spans="1:8" x14ac:dyDescent="0.25">
      <c r="A4651">
        <v>1995</v>
      </c>
      <c r="B4651" t="s">
        <v>15</v>
      </c>
      <c r="C4651" t="str">
        <f>VLOOKUP(B4651,Data_Dictionary!$F$326:$I$589,3,FALSE)</f>
        <v>Brasil</v>
      </c>
      <c r="D4651" t="str">
        <f>VLOOKUP(B4651,Data_Dictionary!$F$326:$I$589,4,FALSE)</f>
        <v>BR</v>
      </c>
      <c r="E4651" t="s">
        <v>24</v>
      </c>
      <c r="F4651" t="str">
        <f>VLOOKUP(E4651,Sex!$B$2:$C$5,2,FALSE)</f>
        <v>Mujeres</v>
      </c>
      <c r="G4651" t="s">
        <v>37</v>
      </c>
      <c r="H4651">
        <v>34734</v>
      </c>
    </row>
    <row r="4652" spans="1:8" x14ac:dyDescent="0.25">
      <c r="A4652">
        <v>2000</v>
      </c>
      <c r="B4652" t="s">
        <v>15</v>
      </c>
      <c r="C4652" t="str">
        <f>VLOOKUP(B4652,Data_Dictionary!$F$326:$I$589,3,FALSE)</f>
        <v>Brasil</v>
      </c>
      <c r="D4652" t="str">
        <f>VLOOKUP(B4652,Data_Dictionary!$F$326:$I$589,4,FALSE)</f>
        <v>BR</v>
      </c>
      <c r="E4652" t="s">
        <v>24</v>
      </c>
      <c r="F4652" t="str">
        <f>VLOOKUP(E4652,Sex!$B$2:$C$5,2,FALSE)</f>
        <v>Mujeres</v>
      </c>
      <c r="G4652" t="s">
        <v>37</v>
      </c>
      <c r="H4652">
        <v>29819</v>
      </c>
    </row>
    <row r="4653" spans="1:8" x14ac:dyDescent="0.25">
      <c r="A4653">
        <v>2005</v>
      </c>
      <c r="B4653" t="s">
        <v>15</v>
      </c>
      <c r="C4653" t="str">
        <f>VLOOKUP(B4653,Data_Dictionary!$F$326:$I$589,3,FALSE)</f>
        <v>Brasil</v>
      </c>
      <c r="D4653" t="str">
        <f>VLOOKUP(B4653,Data_Dictionary!$F$326:$I$589,4,FALSE)</f>
        <v>BR</v>
      </c>
      <c r="E4653" t="s">
        <v>24</v>
      </c>
      <c r="F4653" t="str">
        <f>VLOOKUP(E4653,Sex!$B$2:$C$5,2,FALSE)</f>
        <v>Mujeres</v>
      </c>
      <c r="G4653" t="s">
        <v>37</v>
      </c>
      <c r="H4653">
        <v>24703</v>
      </c>
    </row>
    <row r="4654" spans="1:8" x14ac:dyDescent="0.25">
      <c r="A4654">
        <v>2010</v>
      </c>
      <c r="B4654" t="s">
        <v>15</v>
      </c>
      <c r="C4654" t="str">
        <f>VLOOKUP(B4654,Data_Dictionary!$F$326:$I$589,3,FALSE)</f>
        <v>Brasil</v>
      </c>
      <c r="D4654" t="str">
        <f>VLOOKUP(B4654,Data_Dictionary!$F$326:$I$589,4,FALSE)</f>
        <v>BR</v>
      </c>
      <c r="E4654" t="s">
        <v>24</v>
      </c>
      <c r="F4654" t="str">
        <f>VLOOKUP(E4654,Sex!$B$2:$C$5,2,FALSE)</f>
        <v>Mujeres</v>
      </c>
      <c r="G4654" t="s">
        <v>37</v>
      </c>
      <c r="H4654">
        <v>19657</v>
      </c>
    </row>
    <row r="4655" spans="1:8" x14ac:dyDescent="0.25">
      <c r="A4655">
        <v>2015</v>
      </c>
      <c r="B4655" t="s">
        <v>15</v>
      </c>
      <c r="C4655" t="str">
        <f>VLOOKUP(B4655,Data_Dictionary!$F$326:$I$589,3,FALSE)</f>
        <v>Brasil</v>
      </c>
      <c r="D4655" t="str">
        <f>VLOOKUP(B4655,Data_Dictionary!$F$326:$I$589,4,FALSE)</f>
        <v>BR</v>
      </c>
      <c r="E4655" t="s">
        <v>24</v>
      </c>
      <c r="F4655" t="str">
        <f>VLOOKUP(E4655,Sex!$B$2:$C$5,2,FALSE)</f>
        <v>Mujeres</v>
      </c>
      <c r="G4655" t="s">
        <v>37</v>
      </c>
      <c r="H4655">
        <v>18820</v>
      </c>
    </row>
    <row r="4656" spans="1:8" x14ac:dyDescent="0.25">
      <c r="A4656">
        <v>2020</v>
      </c>
      <c r="B4656" t="s">
        <v>15</v>
      </c>
      <c r="C4656" t="str">
        <f>VLOOKUP(B4656,Data_Dictionary!$F$326:$I$589,3,FALSE)</f>
        <v>Brasil</v>
      </c>
      <c r="D4656" t="str">
        <f>VLOOKUP(B4656,Data_Dictionary!$F$326:$I$589,4,FALSE)</f>
        <v>BR</v>
      </c>
      <c r="E4656" t="s">
        <v>24</v>
      </c>
      <c r="F4656" t="str">
        <f>VLOOKUP(E4656,Sex!$B$2:$C$5,2,FALSE)</f>
        <v>Mujeres</v>
      </c>
      <c r="G4656" t="s">
        <v>37</v>
      </c>
      <c r="H4656">
        <v>16917</v>
      </c>
    </row>
    <row r="4657" spans="1:8" x14ac:dyDescent="0.25">
      <c r="A4657">
        <v>1990</v>
      </c>
      <c r="B4657" t="s">
        <v>16</v>
      </c>
      <c r="C4657" t="str">
        <f>VLOOKUP(B4657,Data_Dictionary!$F$326:$I$589,3,FALSE)</f>
        <v>Chile</v>
      </c>
      <c r="D4657" t="str">
        <f>VLOOKUP(B4657,Data_Dictionary!$F$326:$I$589,4,FALSE)</f>
        <v>CL</v>
      </c>
      <c r="E4657" t="s">
        <v>24</v>
      </c>
      <c r="F4657" t="str">
        <f>VLOOKUP(E4657,Sex!$B$2:$C$5,2,FALSE)</f>
        <v>Mujeres</v>
      </c>
      <c r="G4657" t="s">
        <v>37</v>
      </c>
      <c r="H4657">
        <v>2229</v>
      </c>
    </row>
    <row r="4658" spans="1:8" x14ac:dyDescent="0.25">
      <c r="A4658">
        <v>1995</v>
      </c>
      <c r="B4658" t="s">
        <v>16</v>
      </c>
      <c r="C4658" t="str">
        <f>VLOOKUP(B4658,Data_Dictionary!$F$326:$I$589,3,FALSE)</f>
        <v>Chile</v>
      </c>
      <c r="D4658" t="str">
        <f>VLOOKUP(B4658,Data_Dictionary!$F$326:$I$589,4,FALSE)</f>
        <v>CL</v>
      </c>
      <c r="E4658" t="s">
        <v>24</v>
      </c>
      <c r="F4658" t="str">
        <f>VLOOKUP(E4658,Sex!$B$2:$C$5,2,FALSE)</f>
        <v>Mujeres</v>
      </c>
      <c r="G4658" t="s">
        <v>37</v>
      </c>
      <c r="H4658">
        <v>2919</v>
      </c>
    </row>
    <row r="4659" spans="1:8" x14ac:dyDescent="0.25">
      <c r="A4659">
        <v>2000</v>
      </c>
      <c r="B4659" t="s">
        <v>16</v>
      </c>
      <c r="C4659" t="str">
        <f>VLOOKUP(B4659,Data_Dictionary!$F$326:$I$589,3,FALSE)</f>
        <v>Chile</v>
      </c>
      <c r="D4659" t="str">
        <f>VLOOKUP(B4659,Data_Dictionary!$F$326:$I$589,4,FALSE)</f>
        <v>CL</v>
      </c>
      <c r="E4659" t="s">
        <v>24</v>
      </c>
      <c r="F4659" t="str">
        <f>VLOOKUP(E4659,Sex!$B$2:$C$5,2,FALSE)</f>
        <v>Mujeres</v>
      </c>
      <c r="G4659" t="s">
        <v>37</v>
      </c>
      <c r="H4659">
        <v>1918</v>
      </c>
    </row>
    <row r="4660" spans="1:8" x14ac:dyDescent="0.25">
      <c r="A4660">
        <v>2005</v>
      </c>
      <c r="B4660" t="s">
        <v>16</v>
      </c>
      <c r="C4660" t="str">
        <f>VLOOKUP(B4660,Data_Dictionary!$F$326:$I$589,3,FALSE)</f>
        <v>Chile</v>
      </c>
      <c r="D4660" t="str">
        <f>VLOOKUP(B4660,Data_Dictionary!$F$326:$I$589,4,FALSE)</f>
        <v>CL</v>
      </c>
      <c r="E4660" t="s">
        <v>24</v>
      </c>
      <c r="F4660" t="str">
        <f>VLOOKUP(E4660,Sex!$B$2:$C$5,2,FALSE)</f>
        <v>Mujeres</v>
      </c>
      <c r="G4660" t="s">
        <v>37</v>
      </c>
      <c r="H4660">
        <v>2873</v>
      </c>
    </row>
    <row r="4661" spans="1:8" x14ac:dyDescent="0.25">
      <c r="A4661">
        <v>2010</v>
      </c>
      <c r="B4661" t="s">
        <v>16</v>
      </c>
      <c r="C4661" t="str">
        <f>VLOOKUP(B4661,Data_Dictionary!$F$326:$I$589,3,FALSE)</f>
        <v>Chile</v>
      </c>
      <c r="D4661" t="str">
        <f>VLOOKUP(B4661,Data_Dictionary!$F$326:$I$589,4,FALSE)</f>
        <v>CL</v>
      </c>
      <c r="E4661" t="s">
        <v>24</v>
      </c>
      <c r="F4661" t="str">
        <f>VLOOKUP(E4661,Sex!$B$2:$C$5,2,FALSE)</f>
        <v>Mujeres</v>
      </c>
      <c r="G4661" t="s">
        <v>37</v>
      </c>
      <c r="H4661">
        <v>4505</v>
      </c>
    </row>
    <row r="4662" spans="1:8" x14ac:dyDescent="0.25">
      <c r="A4662">
        <v>2015</v>
      </c>
      <c r="B4662" t="s">
        <v>16</v>
      </c>
      <c r="C4662" t="str">
        <f>VLOOKUP(B4662,Data_Dictionary!$F$326:$I$589,3,FALSE)</f>
        <v>Chile</v>
      </c>
      <c r="D4662" t="str">
        <f>VLOOKUP(B4662,Data_Dictionary!$F$326:$I$589,4,FALSE)</f>
        <v>CL</v>
      </c>
      <c r="E4662" t="s">
        <v>24</v>
      </c>
      <c r="F4662" t="str">
        <f>VLOOKUP(E4662,Sex!$B$2:$C$5,2,FALSE)</f>
        <v>Mujeres</v>
      </c>
      <c r="G4662" t="s">
        <v>37</v>
      </c>
      <c r="H4662">
        <v>4020</v>
      </c>
    </row>
    <row r="4663" spans="1:8" x14ac:dyDescent="0.25">
      <c r="A4663">
        <v>2020</v>
      </c>
      <c r="B4663" t="s">
        <v>16</v>
      </c>
      <c r="C4663" t="str">
        <f>VLOOKUP(B4663,Data_Dictionary!$F$326:$I$589,3,FALSE)</f>
        <v>Chile</v>
      </c>
      <c r="D4663" t="str">
        <f>VLOOKUP(B4663,Data_Dictionary!$F$326:$I$589,4,FALSE)</f>
        <v>CL</v>
      </c>
      <c r="E4663" t="s">
        <v>24</v>
      </c>
      <c r="F4663" t="str">
        <f>VLOOKUP(E4663,Sex!$B$2:$C$5,2,FALSE)</f>
        <v>Mujeres</v>
      </c>
      <c r="G4663" t="s">
        <v>37</v>
      </c>
      <c r="H4663">
        <v>10678</v>
      </c>
    </row>
    <row r="4664" spans="1:8" x14ac:dyDescent="0.25">
      <c r="A4664">
        <v>1990</v>
      </c>
      <c r="B4664" t="s">
        <v>17</v>
      </c>
      <c r="C4664" t="str">
        <f>VLOOKUP(B4664,Data_Dictionary!$F$326:$I$589,3,FALSE)</f>
        <v>Colombia</v>
      </c>
      <c r="D4664" t="str">
        <f>VLOOKUP(B4664,Data_Dictionary!$F$326:$I$589,4,FALSE)</f>
        <v>CO</v>
      </c>
      <c r="E4664" t="s">
        <v>24</v>
      </c>
      <c r="F4664" t="str">
        <f>VLOOKUP(E4664,Sex!$B$2:$C$5,2,FALSE)</f>
        <v>Mujeres</v>
      </c>
      <c r="G4664" t="s">
        <v>37</v>
      </c>
      <c r="H4664">
        <v>1041</v>
      </c>
    </row>
    <row r="4665" spans="1:8" x14ac:dyDescent="0.25">
      <c r="A4665">
        <v>1995</v>
      </c>
      <c r="B4665" t="s">
        <v>17</v>
      </c>
      <c r="C4665" t="str">
        <f>VLOOKUP(B4665,Data_Dictionary!$F$326:$I$589,3,FALSE)</f>
        <v>Colombia</v>
      </c>
      <c r="D4665" t="str">
        <f>VLOOKUP(B4665,Data_Dictionary!$F$326:$I$589,4,FALSE)</f>
        <v>CO</v>
      </c>
      <c r="E4665" t="s">
        <v>24</v>
      </c>
      <c r="F4665" t="str">
        <f>VLOOKUP(E4665,Sex!$B$2:$C$5,2,FALSE)</f>
        <v>Mujeres</v>
      </c>
      <c r="G4665" t="s">
        <v>37</v>
      </c>
      <c r="H4665">
        <v>1183</v>
      </c>
    </row>
    <row r="4666" spans="1:8" x14ac:dyDescent="0.25">
      <c r="A4666">
        <v>2000</v>
      </c>
      <c r="B4666" t="s">
        <v>17</v>
      </c>
      <c r="C4666" t="str">
        <f>VLOOKUP(B4666,Data_Dictionary!$F$326:$I$589,3,FALSE)</f>
        <v>Colombia</v>
      </c>
      <c r="D4666" t="str">
        <f>VLOOKUP(B4666,Data_Dictionary!$F$326:$I$589,4,FALSE)</f>
        <v>CO</v>
      </c>
      <c r="E4666" t="s">
        <v>24</v>
      </c>
      <c r="F4666" t="str">
        <f>VLOOKUP(E4666,Sex!$B$2:$C$5,2,FALSE)</f>
        <v>Mujeres</v>
      </c>
      <c r="G4666" t="s">
        <v>37</v>
      </c>
      <c r="H4666">
        <v>1324</v>
      </c>
    </row>
    <row r="4667" spans="1:8" x14ac:dyDescent="0.25">
      <c r="A4667">
        <v>2005</v>
      </c>
      <c r="B4667" t="s">
        <v>17</v>
      </c>
      <c r="C4667" t="str">
        <f>VLOOKUP(B4667,Data_Dictionary!$F$326:$I$589,3,FALSE)</f>
        <v>Colombia</v>
      </c>
      <c r="D4667" t="str">
        <f>VLOOKUP(B4667,Data_Dictionary!$F$326:$I$589,4,FALSE)</f>
        <v>CO</v>
      </c>
      <c r="E4667" t="s">
        <v>24</v>
      </c>
      <c r="F4667" t="str">
        <f>VLOOKUP(E4667,Sex!$B$2:$C$5,2,FALSE)</f>
        <v>Mujeres</v>
      </c>
      <c r="G4667" t="s">
        <v>37</v>
      </c>
      <c r="H4667">
        <v>1118</v>
      </c>
    </row>
    <row r="4668" spans="1:8" x14ac:dyDescent="0.25">
      <c r="A4668">
        <v>2010</v>
      </c>
      <c r="B4668" t="s">
        <v>17</v>
      </c>
      <c r="C4668" t="str">
        <f>VLOOKUP(B4668,Data_Dictionary!$F$326:$I$589,3,FALSE)</f>
        <v>Colombia</v>
      </c>
      <c r="D4668" t="str">
        <f>VLOOKUP(B4668,Data_Dictionary!$F$326:$I$589,4,FALSE)</f>
        <v>CO</v>
      </c>
      <c r="E4668" t="s">
        <v>24</v>
      </c>
      <c r="F4668" t="str">
        <f>VLOOKUP(E4668,Sex!$B$2:$C$5,2,FALSE)</f>
        <v>Mujeres</v>
      </c>
      <c r="G4668" t="s">
        <v>37</v>
      </c>
      <c r="H4668">
        <v>987</v>
      </c>
    </row>
    <row r="4669" spans="1:8" x14ac:dyDescent="0.25">
      <c r="A4669">
        <v>2015</v>
      </c>
      <c r="B4669" t="s">
        <v>17</v>
      </c>
      <c r="C4669" t="str">
        <f>VLOOKUP(B4669,Data_Dictionary!$F$326:$I$589,3,FALSE)</f>
        <v>Colombia</v>
      </c>
      <c r="D4669" t="str">
        <f>VLOOKUP(B4669,Data_Dictionary!$F$326:$I$589,4,FALSE)</f>
        <v>CO</v>
      </c>
      <c r="E4669" t="s">
        <v>24</v>
      </c>
      <c r="F4669" t="str">
        <f>VLOOKUP(E4669,Sex!$B$2:$C$5,2,FALSE)</f>
        <v>Mujeres</v>
      </c>
      <c r="G4669" t="s">
        <v>37</v>
      </c>
      <c r="H4669">
        <v>744</v>
      </c>
    </row>
    <row r="4670" spans="1:8" x14ac:dyDescent="0.25">
      <c r="A4670">
        <v>2020</v>
      </c>
      <c r="B4670" t="s">
        <v>17</v>
      </c>
      <c r="C4670" t="str">
        <f>VLOOKUP(B4670,Data_Dictionary!$F$326:$I$589,3,FALSE)</f>
        <v>Colombia</v>
      </c>
      <c r="D4670" t="str">
        <f>VLOOKUP(B4670,Data_Dictionary!$F$326:$I$589,4,FALSE)</f>
        <v>CO</v>
      </c>
      <c r="E4670" t="s">
        <v>24</v>
      </c>
      <c r="F4670" t="str">
        <f>VLOOKUP(E4670,Sex!$B$2:$C$5,2,FALSE)</f>
        <v>Mujeres</v>
      </c>
      <c r="G4670" t="s">
        <v>37</v>
      </c>
      <c r="H4670">
        <v>6252</v>
      </c>
    </row>
    <row r="4671" spans="1:8" x14ac:dyDescent="0.25">
      <c r="A4671">
        <v>1990</v>
      </c>
      <c r="B4671" t="s">
        <v>18</v>
      </c>
      <c r="C4671" t="str">
        <f>VLOOKUP(B4671,Data_Dictionary!$F$326:$I$589,3,FALSE)</f>
        <v>Ecuador (el)</v>
      </c>
      <c r="D4671" t="str">
        <f>VLOOKUP(B4671,Data_Dictionary!$F$326:$I$589,4,FALSE)</f>
        <v>EC</v>
      </c>
      <c r="E4671" t="s">
        <v>24</v>
      </c>
      <c r="F4671" t="str">
        <f>VLOOKUP(E4671,Sex!$B$2:$C$5,2,FALSE)</f>
        <v>Mujeres</v>
      </c>
      <c r="G4671" t="s">
        <v>37</v>
      </c>
      <c r="H4671">
        <v>770</v>
      </c>
    </row>
    <row r="4672" spans="1:8" x14ac:dyDescent="0.25">
      <c r="A4672">
        <v>1995</v>
      </c>
      <c r="B4672" t="s">
        <v>18</v>
      </c>
      <c r="C4672" t="str">
        <f>VLOOKUP(B4672,Data_Dictionary!$F$326:$I$589,3,FALSE)</f>
        <v>Ecuador (el)</v>
      </c>
      <c r="D4672" t="str">
        <f>VLOOKUP(B4672,Data_Dictionary!$F$326:$I$589,4,FALSE)</f>
        <v>EC</v>
      </c>
      <c r="E4672" t="s">
        <v>24</v>
      </c>
      <c r="F4672" t="str">
        <f>VLOOKUP(E4672,Sex!$B$2:$C$5,2,FALSE)</f>
        <v>Mujeres</v>
      </c>
      <c r="G4672" t="s">
        <v>37</v>
      </c>
      <c r="H4672">
        <v>1382</v>
      </c>
    </row>
    <row r="4673" spans="1:8" x14ac:dyDescent="0.25">
      <c r="A4673">
        <v>2000</v>
      </c>
      <c r="B4673" t="s">
        <v>18</v>
      </c>
      <c r="C4673" t="str">
        <f>VLOOKUP(B4673,Data_Dictionary!$F$326:$I$589,3,FALSE)</f>
        <v>Ecuador (el)</v>
      </c>
      <c r="D4673" t="str">
        <f>VLOOKUP(B4673,Data_Dictionary!$F$326:$I$589,4,FALSE)</f>
        <v>EC</v>
      </c>
      <c r="E4673" t="s">
        <v>24</v>
      </c>
      <c r="F4673" t="str">
        <f>VLOOKUP(E4673,Sex!$B$2:$C$5,2,FALSE)</f>
        <v>Mujeres</v>
      </c>
      <c r="G4673" t="s">
        <v>37</v>
      </c>
      <c r="H4673">
        <v>2102</v>
      </c>
    </row>
    <row r="4674" spans="1:8" x14ac:dyDescent="0.25">
      <c r="A4674">
        <v>2005</v>
      </c>
      <c r="B4674" t="s">
        <v>18</v>
      </c>
      <c r="C4674" t="str">
        <f>VLOOKUP(B4674,Data_Dictionary!$F$326:$I$589,3,FALSE)</f>
        <v>Ecuador (el)</v>
      </c>
      <c r="D4674" t="str">
        <f>VLOOKUP(B4674,Data_Dictionary!$F$326:$I$589,4,FALSE)</f>
        <v>EC</v>
      </c>
      <c r="E4674" t="s">
        <v>24</v>
      </c>
      <c r="F4674" t="str">
        <f>VLOOKUP(E4674,Sex!$B$2:$C$5,2,FALSE)</f>
        <v>Mujeres</v>
      </c>
      <c r="G4674" t="s">
        <v>37</v>
      </c>
      <c r="H4674">
        <v>1679</v>
      </c>
    </row>
    <row r="4675" spans="1:8" x14ac:dyDescent="0.25">
      <c r="A4675">
        <v>2010</v>
      </c>
      <c r="B4675" t="s">
        <v>18</v>
      </c>
      <c r="C4675" t="str">
        <f>VLOOKUP(B4675,Data_Dictionary!$F$326:$I$589,3,FALSE)</f>
        <v>Ecuador (el)</v>
      </c>
      <c r="D4675" t="str">
        <f>VLOOKUP(B4675,Data_Dictionary!$F$326:$I$589,4,FALSE)</f>
        <v>EC</v>
      </c>
      <c r="E4675" t="s">
        <v>24</v>
      </c>
      <c r="F4675" t="str">
        <f>VLOOKUP(E4675,Sex!$B$2:$C$5,2,FALSE)</f>
        <v>Mujeres</v>
      </c>
      <c r="G4675" t="s">
        <v>37</v>
      </c>
      <c r="H4675">
        <v>2726</v>
      </c>
    </row>
    <row r="4676" spans="1:8" x14ac:dyDescent="0.25">
      <c r="A4676">
        <v>2015</v>
      </c>
      <c r="B4676" t="s">
        <v>18</v>
      </c>
      <c r="C4676" t="str">
        <f>VLOOKUP(B4676,Data_Dictionary!$F$326:$I$589,3,FALSE)</f>
        <v>Ecuador (el)</v>
      </c>
      <c r="D4676" t="str">
        <f>VLOOKUP(B4676,Data_Dictionary!$F$326:$I$589,4,FALSE)</f>
        <v>EC</v>
      </c>
      <c r="E4676" t="s">
        <v>24</v>
      </c>
      <c r="F4676" t="str">
        <f>VLOOKUP(E4676,Sex!$B$2:$C$5,2,FALSE)</f>
        <v>Mujeres</v>
      </c>
      <c r="G4676" t="s">
        <v>37</v>
      </c>
      <c r="H4676">
        <v>2385</v>
      </c>
    </row>
    <row r="4677" spans="1:8" x14ac:dyDescent="0.25">
      <c r="A4677">
        <v>2020</v>
      </c>
      <c r="B4677" t="s">
        <v>18</v>
      </c>
      <c r="C4677" t="str">
        <f>VLOOKUP(B4677,Data_Dictionary!$F$326:$I$589,3,FALSE)</f>
        <v>Ecuador (el)</v>
      </c>
      <c r="D4677" t="str">
        <f>VLOOKUP(B4677,Data_Dictionary!$F$326:$I$589,4,FALSE)</f>
        <v>EC</v>
      </c>
      <c r="E4677" t="s">
        <v>24</v>
      </c>
      <c r="F4677" t="str">
        <f>VLOOKUP(E4677,Sex!$B$2:$C$5,2,FALSE)</f>
        <v>Mujeres</v>
      </c>
      <c r="G4677" t="s">
        <v>37</v>
      </c>
      <c r="H4677">
        <v>5350</v>
      </c>
    </row>
    <row r="4678" spans="1:8" x14ac:dyDescent="0.25">
      <c r="A4678">
        <v>1990</v>
      </c>
      <c r="B4678" t="s">
        <v>19</v>
      </c>
      <c r="C4678" t="str">
        <f>VLOOKUP(B4678,Data_Dictionary!$F$326:$I$589,3,FALSE)</f>
        <v>Guyana</v>
      </c>
      <c r="D4678" t="str">
        <f>VLOOKUP(B4678,Data_Dictionary!$F$326:$I$589,4,FALSE)</f>
        <v>GY</v>
      </c>
      <c r="E4678" t="s">
        <v>24</v>
      </c>
      <c r="F4678" t="str">
        <f>VLOOKUP(E4678,Sex!$B$2:$C$5,2,FALSE)</f>
        <v>Mujeres</v>
      </c>
      <c r="G4678" t="s">
        <v>37</v>
      </c>
      <c r="H4678">
        <v>30</v>
      </c>
    </row>
    <row r="4679" spans="1:8" x14ac:dyDescent="0.25">
      <c r="A4679">
        <v>1995</v>
      </c>
      <c r="B4679" t="s">
        <v>19</v>
      </c>
      <c r="C4679" t="str">
        <f>VLOOKUP(B4679,Data_Dictionary!$F$326:$I$589,3,FALSE)</f>
        <v>Guyana</v>
      </c>
      <c r="D4679" t="str">
        <f>VLOOKUP(B4679,Data_Dictionary!$F$326:$I$589,4,FALSE)</f>
        <v>GY</v>
      </c>
      <c r="E4679" t="s">
        <v>24</v>
      </c>
      <c r="F4679" t="str">
        <f>VLOOKUP(E4679,Sex!$B$2:$C$5,2,FALSE)</f>
        <v>Mujeres</v>
      </c>
      <c r="G4679" t="s">
        <v>37</v>
      </c>
      <c r="H4679">
        <v>39</v>
      </c>
    </row>
    <row r="4680" spans="1:8" x14ac:dyDescent="0.25">
      <c r="A4680">
        <v>2000</v>
      </c>
      <c r="B4680" t="s">
        <v>19</v>
      </c>
      <c r="C4680" t="str">
        <f>VLOOKUP(B4680,Data_Dictionary!$F$326:$I$589,3,FALSE)</f>
        <v>Guyana</v>
      </c>
      <c r="D4680" t="str">
        <f>VLOOKUP(B4680,Data_Dictionary!$F$326:$I$589,4,FALSE)</f>
        <v>GY</v>
      </c>
      <c r="E4680" t="s">
        <v>24</v>
      </c>
      <c r="F4680" t="str">
        <f>VLOOKUP(E4680,Sex!$B$2:$C$5,2,FALSE)</f>
        <v>Mujeres</v>
      </c>
      <c r="G4680" t="s">
        <v>37</v>
      </c>
      <c r="H4680">
        <v>47</v>
      </c>
    </row>
    <row r="4681" spans="1:8" x14ac:dyDescent="0.25">
      <c r="A4681">
        <v>2005</v>
      </c>
      <c r="B4681" t="s">
        <v>19</v>
      </c>
      <c r="C4681" t="str">
        <f>VLOOKUP(B4681,Data_Dictionary!$F$326:$I$589,3,FALSE)</f>
        <v>Guyana</v>
      </c>
      <c r="D4681" t="str">
        <f>VLOOKUP(B4681,Data_Dictionary!$F$326:$I$589,4,FALSE)</f>
        <v>GY</v>
      </c>
      <c r="E4681" t="s">
        <v>24</v>
      </c>
      <c r="F4681" t="str">
        <f>VLOOKUP(E4681,Sex!$B$2:$C$5,2,FALSE)</f>
        <v>Mujeres</v>
      </c>
      <c r="G4681" t="s">
        <v>37</v>
      </c>
      <c r="H4681">
        <v>77</v>
      </c>
    </row>
    <row r="4682" spans="1:8" x14ac:dyDescent="0.25">
      <c r="A4682">
        <v>2010</v>
      </c>
      <c r="B4682" t="s">
        <v>19</v>
      </c>
      <c r="C4682" t="str">
        <f>VLOOKUP(B4682,Data_Dictionary!$F$326:$I$589,3,FALSE)</f>
        <v>Guyana</v>
      </c>
      <c r="D4682" t="str">
        <f>VLOOKUP(B4682,Data_Dictionary!$F$326:$I$589,4,FALSE)</f>
        <v>GY</v>
      </c>
      <c r="E4682" t="s">
        <v>24</v>
      </c>
      <c r="F4682" t="str">
        <f>VLOOKUP(E4682,Sex!$B$2:$C$5,2,FALSE)</f>
        <v>Mujeres</v>
      </c>
      <c r="G4682" t="s">
        <v>37</v>
      </c>
      <c r="H4682">
        <v>54</v>
      </c>
    </row>
    <row r="4683" spans="1:8" x14ac:dyDescent="0.25">
      <c r="A4683">
        <v>2015</v>
      </c>
      <c r="B4683" t="s">
        <v>19</v>
      </c>
      <c r="C4683" t="str">
        <f>VLOOKUP(B4683,Data_Dictionary!$F$326:$I$589,3,FALSE)</f>
        <v>Guyana</v>
      </c>
      <c r="D4683" t="str">
        <f>VLOOKUP(B4683,Data_Dictionary!$F$326:$I$589,4,FALSE)</f>
        <v>GY</v>
      </c>
      <c r="E4683" t="s">
        <v>24</v>
      </c>
      <c r="F4683" t="str">
        <f>VLOOKUP(E4683,Sex!$B$2:$C$5,2,FALSE)</f>
        <v>Mujeres</v>
      </c>
      <c r="G4683" t="s">
        <v>37</v>
      </c>
      <c r="H4683">
        <v>40</v>
      </c>
    </row>
    <row r="4684" spans="1:8" x14ac:dyDescent="0.25">
      <c r="A4684">
        <v>2020</v>
      </c>
      <c r="B4684" t="s">
        <v>19</v>
      </c>
      <c r="C4684" t="str">
        <f>VLOOKUP(B4684,Data_Dictionary!$F$326:$I$589,3,FALSE)</f>
        <v>Guyana</v>
      </c>
      <c r="D4684" t="str">
        <f>VLOOKUP(B4684,Data_Dictionary!$F$326:$I$589,4,FALSE)</f>
        <v>GY</v>
      </c>
      <c r="E4684" t="s">
        <v>24</v>
      </c>
      <c r="F4684" t="str">
        <f>VLOOKUP(E4684,Sex!$B$2:$C$5,2,FALSE)</f>
        <v>Mujeres</v>
      </c>
      <c r="G4684" t="s">
        <v>37</v>
      </c>
      <c r="H4684">
        <v>198</v>
      </c>
    </row>
    <row r="4685" spans="1:8" x14ac:dyDescent="0.25">
      <c r="A4685">
        <v>1990</v>
      </c>
      <c r="B4685" t="s">
        <v>20</v>
      </c>
      <c r="C4685" t="str">
        <f>VLOOKUP(B4685,Data_Dictionary!$F$326:$I$589,3,FALSE)</f>
        <v>Paraguay</v>
      </c>
      <c r="D4685" t="str">
        <f>VLOOKUP(B4685,Data_Dictionary!$F$326:$I$589,4,FALSE)</f>
        <v>PY</v>
      </c>
      <c r="E4685" t="s">
        <v>24</v>
      </c>
      <c r="F4685" t="str">
        <f>VLOOKUP(E4685,Sex!$B$2:$C$5,2,FALSE)</f>
        <v>Mujeres</v>
      </c>
      <c r="G4685" t="s">
        <v>37</v>
      </c>
      <c r="H4685">
        <v>1245</v>
      </c>
    </row>
    <row r="4686" spans="1:8" x14ac:dyDescent="0.25">
      <c r="A4686">
        <v>1995</v>
      </c>
      <c r="B4686" t="s">
        <v>20</v>
      </c>
      <c r="C4686" t="str">
        <f>VLOOKUP(B4686,Data_Dictionary!$F$326:$I$589,3,FALSE)</f>
        <v>Paraguay</v>
      </c>
      <c r="D4686" t="str">
        <f>VLOOKUP(B4686,Data_Dictionary!$F$326:$I$589,4,FALSE)</f>
        <v>PY</v>
      </c>
      <c r="E4686" t="s">
        <v>24</v>
      </c>
      <c r="F4686" t="str">
        <f>VLOOKUP(E4686,Sex!$B$2:$C$5,2,FALSE)</f>
        <v>Mujeres</v>
      </c>
      <c r="G4686" t="s">
        <v>37</v>
      </c>
      <c r="H4686">
        <v>1428</v>
      </c>
    </row>
    <row r="4687" spans="1:8" x14ac:dyDescent="0.25">
      <c r="A4687">
        <v>2000</v>
      </c>
      <c r="B4687" t="s">
        <v>20</v>
      </c>
      <c r="C4687" t="str">
        <f>VLOOKUP(B4687,Data_Dictionary!$F$326:$I$589,3,FALSE)</f>
        <v>Paraguay</v>
      </c>
      <c r="D4687" t="str">
        <f>VLOOKUP(B4687,Data_Dictionary!$F$326:$I$589,4,FALSE)</f>
        <v>PY</v>
      </c>
      <c r="E4687" t="s">
        <v>24</v>
      </c>
      <c r="F4687" t="str">
        <f>VLOOKUP(E4687,Sex!$B$2:$C$5,2,FALSE)</f>
        <v>Mujeres</v>
      </c>
      <c r="G4687" t="s">
        <v>37</v>
      </c>
      <c r="H4687">
        <v>1529</v>
      </c>
    </row>
    <row r="4688" spans="1:8" x14ac:dyDescent="0.25">
      <c r="A4688">
        <v>2005</v>
      </c>
      <c r="B4688" t="s">
        <v>20</v>
      </c>
      <c r="C4688" t="str">
        <f>VLOOKUP(B4688,Data_Dictionary!$F$326:$I$589,3,FALSE)</f>
        <v>Paraguay</v>
      </c>
      <c r="D4688" t="str">
        <f>VLOOKUP(B4688,Data_Dictionary!$F$326:$I$589,4,FALSE)</f>
        <v>PY</v>
      </c>
      <c r="E4688" t="s">
        <v>24</v>
      </c>
      <c r="F4688" t="str">
        <f>VLOOKUP(E4688,Sex!$B$2:$C$5,2,FALSE)</f>
        <v>Mujeres</v>
      </c>
      <c r="G4688" t="s">
        <v>37</v>
      </c>
      <c r="H4688">
        <v>2144</v>
      </c>
    </row>
    <row r="4689" spans="1:8" x14ac:dyDescent="0.25">
      <c r="A4689">
        <v>2010</v>
      </c>
      <c r="B4689" t="s">
        <v>20</v>
      </c>
      <c r="C4689" t="str">
        <f>VLOOKUP(B4689,Data_Dictionary!$F$326:$I$589,3,FALSE)</f>
        <v>Paraguay</v>
      </c>
      <c r="D4689" t="str">
        <f>VLOOKUP(B4689,Data_Dictionary!$F$326:$I$589,4,FALSE)</f>
        <v>PY</v>
      </c>
      <c r="E4689" t="s">
        <v>24</v>
      </c>
      <c r="F4689" t="str">
        <f>VLOOKUP(E4689,Sex!$B$2:$C$5,2,FALSE)</f>
        <v>Mujeres</v>
      </c>
      <c r="G4689" t="s">
        <v>37</v>
      </c>
      <c r="H4689">
        <v>2451</v>
      </c>
    </row>
    <row r="4690" spans="1:8" x14ac:dyDescent="0.25">
      <c r="A4690">
        <v>2015</v>
      </c>
      <c r="B4690" t="s">
        <v>20</v>
      </c>
      <c r="C4690" t="str">
        <f>VLOOKUP(B4690,Data_Dictionary!$F$326:$I$589,3,FALSE)</f>
        <v>Paraguay</v>
      </c>
      <c r="D4690" t="str">
        <f>VLOOKUP(B4690,Data_Dictionary!$F$326:$I$589,4,FALSE)</f>
        <v>PY</v>
      </c>
      <c r="E4690" t="s">
        <v>24</v>
      </c>
      <c r="F4690" t="str">
        <f>VLOOKUP(E4690,Sex!$B$2:$C$5,2,FALSE)</f>
        <v>Mujeres</v>
      </c>
      <c r="G4690" t="s">
        <v>37</v>
      </c>
      <c r="H4690">
        <v>2564</v>
      </c>
    </row>
    <row r="4691" spans="1:8" x14ac:dyDescent="0.25">
      <c r="A4691">
        <v>2020</v>
      </c>
      <c r="B4691" t="s">
        <v>20</v>
      </c>
      <c r="C4691" t="str">
        <f>VLOOKUP(B4691,Data_Dictionary!$F$326:$I$589,3,FALSE)</f>
        <v>Paraguay</v>
      </c>
      <c r="D4691" t="str">
        <f>VLOOKUP(B4691,Data_Dictionary!$F$326:$I$589,4,FALSE)</f>
        <v>PY</v>
      </c>
      <c r="E4691" t="s">
        <v>24</v>
      </c>
      <c r="F4691" t="str">
        <f>VLOOKUP(E4691,Sex!$B$2:$C$5,2,FALSE)</f>
        <v>Mujeres</v>
      </c>
      <c r="G4691" t="s">
        <v>37</v>
      </c>
      <c r="H4691">
        <v>2690</v>
      </c>
    </row>
    <row r="4692" spans="1:8" x14ac:dyDescent="0.25">
      <c r="A4692">
        <v>1990</v>
      </c>
      <c r="B4692" t="s">
        <v>21</v>
      </c>
      <c r="C4692" t="str">
        <f>VLOOKUP(B4692,Data_Dictionary!$F$326:$I$589,3,FALSE)</f>
        <v>Perú</v>
      </c>
      <c r="D4692" t="str">
        <f>VLOOKUP(B4692,Data_Dictionary!$F$326:$I$589,4,FALSE)</f>
        <v>PE</v>
      </c>
      <c r="E4692" t="s">
        <v>24</v>
      </c>
      <c r="F4692" t="str">
        <f>VLOOKUP(E4692,Sex!$B$2:$C$5,2,FALSE)</f>
        <v>Mujeres</v>
      </c>
      <c r="G4692" t="s">
        <v>37</v>
      </c>
      <c r="H4692">
        <v>1352</v>
      </c>
    </row>
    <row r="4693" spans="1:8" x14ac:dyDescent="0.25">
      <c r="A4693">
        <v>1995</v>
      </c>
      <c r="B4693" t="s">
        <v>21</v>
      </c>
      <c r="C4693" t="str">
        <f>VLOOKUP(B4693,Data_Dictionary!$F$326:$I$589,3,FALSE)</f>
        <v>Perú</v>
      </c>
      <c r="D4693" t="str">
        <f>VLOOKUP(B4693,Data_Dictionary!$F$326:$I$589,4,FALSE)</f>
        <v>PE</v>
      </c>
      <c r="E4693" t="s">
        <v>24</v>
      </c>
      <c r="F4693" t="str">
        <f>VLOOKUP(E4693,Sex!$B$2:$C$5,2,FALSE)</f>
        <v>Mujeres</v>
      </c>
      <c r="G4693" t="s">
        <v>37</v>
      </c>
      <c r="H4693">
        <v>1548</v>
      </c>
    </row>
    <row r="4694" spans="1:8" x14ac:dyDescent="0.25">
      <c r="A4694">
        <v>2000</v>
      </c>
      <c r="B4694" t="s">
        <v>21</v>
      </c>
      <c r="C4694" t="str">
        <f>VLOOKUP(B4694,Data_Dictionary!$F$326:$I$589,3,FALSE)</f>
        <v>Perú</v>
      </c>
      <c r="D4694" t="str">
        <f>VLOOKUP(B4694,Data_Dictionary!$F$326:$I$589,4,FALSE)</f>
        <v>PE</v>
      </c>
      <c r="E4694" t="s">
        <v>24</v>
      </c>
      <c r="F4694" t="str">
        <f>VLOOKUP(E4694,Sex!$B$2:$C$5,2,FALSE)</f>
        <v>Mujeres</v>
      </c>
      <c r="G4694" t="s">
        <v>37</v>
      </c>
      <c r="H4694">
        <v>1628</v>
      </c>
    </row>
    <row r="4695" spans="1:8" x14ac:dyDescent="0.25">
      <c r="A4695">
        <v>2005</v>
      </c>
      <c r="B4695" t="s">
        <v>21</v>
      </c>
      <c r="C4695" t="str">
        <f>VLOOKUP(B4695,Data_Dictionary!$F$326:$I$589,3,FALSE)</f>
        <v>Perú</v>
      </c>
      <c r="D4695" t="str">
        <f>VLOOKUP(B4695,Data_Dictionary!$F$326:$I$589,4,FALSE)</f>
        <v>PE</v>
      </c>
      <c r="E4695" t="s">
        <v>24</v>
      </c>
      <c r="F4695" t="str">
        <f>VLOOKUP(E4695,Sex!$B$2:$C$5,2,FALSE)</f>
        <v>Mujeres</v>
      </c>
      <c r="G4695" t="s">
        <v>37</v>
      </c>
      <c r="H4695">
        <v>1615</v>
      </c>
    </row>
    <row r="4696" spans="1:8" x14ac:dyDescent="0.25">
      <c r="A4696">
        <v>2010</v>
      </c>
      <c r="B4696" t="s">
        <v>21</v>
      </c>
      <c r="C4696" t="str">
        <f>VLOOKUP(B4696,Data_Dictionary!$F$326:$I$589,3,FALSE)</f>
        <v>Perú</v>
      </c>
      <c r="D4696" t="str">
        <f>VLOOKUP(B4696,Data_Dictionary!$F$326:$I$589,4,FALSE)</f>
        <v>PE</v>
      </c>
      <c r="E4696" t="s">
        <v>24</v>
      </c>
      <c r="F4696" t="str">
        <f>VLOOKUP(E4696,Sex!$B$2:$C$5,2,FALSE)</f>
        <v>Mujeres</v>
      </c>
      <c r="G4696" t="s">
        <v>37</v>
      </c>
      <c r="H4696">
        <v>2018</v>
      </c>
    </row>
    <row r="4697" spans="1:8" x14ac:dyDescent="0.25">
      <c r="A4697">
        <v>2015</v>
      </c>
      <c r="B4697" t="s">
        <v>21</v>
      </c>
      <c r="C4697" t="str">
        <f>VLOOKUP(B4697,Data_Dictionary!$F$326:$I$589,3,FALSE)</f>
        <v>Perú</v>
      </c>
      <c r="D4697" t="str">
        <f>VLOOKUP(B4697,Data_Dictionary!$F$326:$I$589,4,FALSE)</f>
        <v>PE</v>
      </c>
      <c r="E4697" t="s">
        <v>24</v>
      </c>
      <c r="F4697" t="str">
        <f>VLOOKUP(E4697,Sex!$B$2:$C$5,2,FALSE)</f>
        <v>Mujeres</v>
      </c>
      <c r="G4697" t="s">
        <v>37</v>
      </c>
      <c r="H4697">
        <v>2695</v>
      </c>
    </row>
    <row r="4698" spans="1:8" x14ac:dyDescent="0.25">
      <c r="A4698">
        <v>2020</v>
      </c>
      <c r="B4698" t="s">
        <v>21</v>
      </c>
      <c r="C4698" t="str">
        <f>VLOOKUP(B4698,Data_Dictionary!$F$326:$I$589,3,FALSE)</f>
        <v>Perú</v>
      </c>
      <c r="D4698" t="str">
        <f>VLOOKUP(B4698,Data_Dictionary!$F$326:$I$589,4,FALSE)</f>
        <v>PE</v>
      </c>
      <c r="E4698" t="s">
        <v>24</v>
      </c>
      <c r="F4698" t="str">
        <f>VLOOKUP(E4698,Sex!$B$2:$C$5,2,FALSE)</f>
        <v>Mujeres</v>
      </c>
      <c r="G4698" t="s">
        <v>37</v>
      </c>
      <c r="H4698">
        <v>6901</v>
      </c>
    </row>
    <row r="4699" spans="1:8" x14ac:dyDescent="0.25">
      <c r="A4699">
        <v>1990</v>
      </c>
      <c r="B4699" t="s">
        <v>22</v>
      </c>
      <c r="C4699" t="str">
        <f>VLOOKUP(B4699,Data_Dictionary!$F$326:$I$589,3,FALSE)</f>
        <v>Uruguay</v>
      </c>
      <c r="D4699" t="str">
        <f>VLOOKUP(B4699,Data_Dictionary!$F$326:$I$589,4,FALSE)</f>
        <v>UY</v>
      </c>
      <c r="E4699" t="s">
        <v>24</v>
      </c>
      <c r="F4699" t="str">
        <f>VLOOKUP(E4699,Sex!$B$2:$C$5,2,FALSE)</f>
        <v>Mujeres</v>
      </c>
      <c r="G4699" t="s">
        <v>37</v>
      </c>
      <c r="H4699">
        <v>4571</v>
      </c>
    </row>
    <row r="4700" spans="1:8" x14ac:dyDescent="0.25">
      <c r="A4700">
        <v>1995</v>
      </c>
      <c r="B4700" t="s">
        <v>22</v>
      </c>
      <c r="C4700" t="str">
        <f>VLOOKUP(B4700,Data_Dictionary!$F$326:$I$589,3,FALSE)</f>
        <v>Uruguay</v>
      </c>
      <c r="D4700" t="str">
        <f>VLOOKUP(B4700,Data_Dictionary!$F$326:$I$589,4,FALSE)</f>
        <v>UY</v>
      </c>
      <c r="E4700" t="s">
        <v>24</v>
      </c>
      <c r="F4700" t="str">
        <f>VLOOKUP(E4700,Sex!$B$2:$C$5,2,FALSE)</f>
        <v>Mujeres</v>
      </c>
      <c r="G4700" t="s">
        <v>37</v>
      </c>
      <c r="H4700">
        <v>4409</v>
      </c>
    </row>
    <row r="4701" spans="1:8" x14ac:dyDescent="0.25">
      <c r="A4701">
        <v>2000</v>
      </c>
      <c r="B4701" t="s">
        <v>22</v>
      </c>
      <c r="C4701" t="str">
        <f>VLOOKUP(B4701,Data_Dictionary!$F$326:$I$589,3,FALSE)</f>
        <v>Uruguay</v>
      </c>
      <c r="D4701" t="str">
        <f>VLOOKUP(B4701,Data_Dictionary!$F$326:$I$589,4,FALSE)</f>
        <v>UY</v>
      </c>
      <c r="E4701" t="s">
        <v>24</v>
      </c>
      <c r="F4701" t="str">
        <f>VLOOKUP(E4701,Sex!$B$2:$C$5,2,FALSE)</f>
        <v>Mujeres</v>
      </c>
      <c r="G4701" t="s">
        <v>37</v>
      </c>
      <c r="H4701">
        <v>3185</v>
      </c>
    </row>
    <row r="4702" spans="1:8" x14ac:dyDescent="0.25">
      <c r="A4702">
        <v>2005</v>
      </c>
      <c r="B4702" t="s">
        <v>22</v>
      </c>
      <c r="C4702" t="str">
        <f>VLOOKUP(B4702,Data_Dictionary!$F$326:$I$589,3,FALSE)</f>
        <v>Uruguay</v>
      </c>
      <c r="D4702" t="str">
        <f>VLOOKUP(B4702,Data_Dictionary!$F$326:$I$589,4,FALSE)</f>
        <v>UY</v>
      </c>
      <c r="E4702" t="s">
        <v>24</v>
      </c>
      <c r="F4702" t="str">
        <f>VLOOKUP(E4702,Sex!$B$2:$C$5,2,FALSE)</f>
        <v>Mujeres</v>
      </c>
      <c r="G4702" t="s">
        <v>37</v>
      </c>
      <c r="H4702">
        <v>2929</v>
      </c>
    </row>
    <row r="4703" spans="1:8" x14ac:dyDescent="0.25">
      <c r="A4703">
        <v>2010</v>
      </c>
      <c r="B4703" t="s">
        <v>22</v>
      </c>
      <c r="C4703" t="str">
        <f>VLOOKUP(B4703,Data_Dictionary!$F$326:$I$589,3,FALSE)</f>
        <v>Uruguay</v>
      </c>
      <c r="D4703" t="str">
        <f>VLOOKUP(B4703,Data_Dictionary!$F$326:$I$589,4,FALSE)</f>
        <v>UY</v>
      </c>
      <c r="E4703" t="s">
        <v>24</v>
      </c>
      <c r="F4703" t="str">
        <f>VLOOKUP(E4703,Sex!$B$2:$C$5,2,FALSE)</f>
        <v>Mujeres</v>
      </c>
      <c r="G4703" t="s">
        <v>37</v>
      </c>
      <c r="H4703">
        <v>4295</v>
      </c>
    </row>
    <row r="4704" spans="1:8" x14ac:dyDescent="0.25">
      <c r="A4704">
        <v>2015</v>
      </c>
      <c r="B4704" t="s">
        <v>22</v>
      </c>
      <c r="C4704" t="str">
        <f>VLOOKUP(B4704,Data_Dictionary!$F$326:$I$589,3,FALSE)</f>
        <v>Uruguay</v>
      </c>
      <c r="D4704" t="str">
        <f>VLOOKUP(B4704,Data_Dictionary!$F$326:$I$589,4,FALSE)</f>
        <v>UY</v>
      </c>
      <c r="E4704" t="s">
        <v>24</v>
      </c>
      <c r="F4704" t="str">
        <f>VLOOKUP(E4704,Sex!$B$2:$C$5,2,FALSE)</f>
        <v>Mujeres</v>
      </c>
      <c r="G4704" t="s">
        <v>37</v>
      </c>
      <c r="H4704">
        <v>3032</v>
      </c>
    </row>
    <row r="4705" spans="1:8" x14ac:dyDescent="0.25">
      <c r="A4705">
        <v>2020</v>
      </c>
      <c r="B4705" t="s">
        <v>22</v>
      </c>
      <c r="C4705" t="str">
        <f>VLOOKUP(B4705,Data_Dictionary!$F$326:$I$589,3,FALSE)</f>
        <v>Uruguay</v>
      </c>
      <c r="D4705" t="str">
        <f>VLOOKUP(B4705,Data_Dictionary!$F$326:$I$589,4,FALSE)</f>
        <v>UY</v>
      </c>
      <c r="E4705" t="s">
        <v>24</v>
      </c>
      <c r="F4705" t="str">
        <f>VLOOKUP(E4705,Sex!$B$2:$C$5,2,FALSE)</f>
        <v>Mujeres</v>
      </c>
      <c r="G4705" t="s">
        <v>37</v>
      </c>
      <c r="H4705">
        <v>1798</v>
      </c>
    </row>
    <row r="4706" spans="1:8" x14ac:dyDescent="0.25">
      <c r="A4706">
        <v>1990</v>
      </c>
      <c r="B4706" t="s">
        <v>5</v>
      </c>
      <c r="C4706" t="str">
        <f>VLOOKUP(B4706,Data_Dictionary!$F$326:$I$589,3,FALSE)</f>
        <v>Antigua y Barbuda</v>
      </c>
      <c r="D4706" t="str">
        <f>VLOOKUP(B4706,Data_Dictionary!$F$326:$I$589,4,FALSE)</f>
        <v>AG</v>
      </c>
      <c r="E4706" t="s">
        <v>6</v>
      </c>
      <c r="F4706" t="str">
        <f>VLOOKUP(E4706,Sex!$B$2:$C$5,2,FALSE)</f>
        <v>Ambos sexos combinados</v>
      </c>
      <c r="G4706" t="s">
        <v>38</v>
      </c>
      <c r="H4706">
        <v>161</v>
      </c>
    </row>
    <row r="4707" spans="1:8" x14ac:dyDescent="0.25">
      <c r="A4707">
        <v>1995</v>
      </c>
      <c r="B4707" t="s">
        <v>5</v>
      </c>
      <c r="C4707" t="str">
        <f>VLOOKUP(B4707,Data_Dictionary!$F$326:$I$589,3,FALSE)</f>
        <v>Antigua y Barbuda</v>
      </c>
      <c r="D4707" t="str">
        <f>VLOOKUP(B4707,Data_Dictionary!$F$326:$I$589,4,FALSE)</f>
        <v>AG</v>
      </c>
      <c r="E4707" t="s">
        <v>6</v>
      </c>
      <c r="F4707" t="str">
        <f>VLOOKUP(E4707,Sex!$B$2:$C$5,2,FALSE)</f>
        <v>Ambos sexos combinados</v>
      </c>
      <c r="G4707" t="s">
        <v>38</v>
      </c>
      <c r="H4707">
        <v>262</v>
      </c>
    </row>
    <row r="4708" spans="1:8" x14ac:dyDescent="0.25">
      <c r="A4708">
        <v>2000</v>
      </c>
      <c r="B4708" t="s">
        <v>5</v>
      </c>
      <c r="C4708" t="str">
        <f>VLOOKUP(B4708,Data_Dictionary!$F$326:$I$589,3,FALSE)</f>
        <v>Antigua y Barbuda</v>
      </c>
      <c r="D4708" t="str">
        <f>VLOOKUP(B4708,Data_Dictionary!$F$326:$I$589,4,FALSE)</f>
        <v>AG</v>
      </c>
      <c r="E4708" t="s">
        <v>6</v>
      </c>
      <c r="F4708" t="str">
        <f>VLOOKUP(E4708,Sex!$B$2:$C$5,2,FALSE)</f>
        <v>Ambos sexos combinados</v>
      </c>
      <c r="G4708" t="s">
        <v>38</v>
      </c>
      <c r="H4708">
        <v>232</v>
      </c>
    </row>
    <row r="4709" spans="1:8" x14ac:dyDescent="0.25">
      <c r="A4709">
        <v>2005</v>
      </c>
      <c r="B4709" t="s">
        <v>5</v>
      </c>
      <c r="C4709" t="str">
        <f>VLOOKUP(B4709,Data_Dictionary!$F$326:$I$589,3,FALSE)</f>
        <v>Antigua y Barbuda</v>
      </c>
      <c r="D4709" t="str">
        <f>VLOOKUP(B4709,Data_Dictionary!$F$326:$I$589,4,FALSE)</f>
        <v>AG</v>
      </c>
      <c r="E4709" t="s">
        <v>6</v>
      </c>
      <c r="F4709" t="str">
        <f>VLOOKUP(E4709,Sex!$B$2:$C$5,2,FALSE)</f>
        <v>Ambos sexos combinados</v>
      </c>
      <c r="G4709" t="s">
        <v>38</v>
      </c>
      <c r="H4709">
        <v>323</v>
      </c>
    </row>
    <row r="4710" spans="1:8" x14ac:dyDescent="0.25">
      <c r="A4710">
        <v>2010</v>
      </c>
      <c r="B4710" t="s">
        <v>5</v>
      </c>
      <c r="C4710" t="str">
        <f>VLOOKUP(B4710,Data_Dictionary!$F$326:$I$589,3,FALSE)</f>
        <v>Antigua y Barbuda</v>
      </c>
      <c r="D4710" t="str">
        <f>VLOOKUP(B4710,Data_Dictionary!$F$326:$I$589,4,FALSE)</f>
        <v>AG</v>
      </c>
      <c r="E4710" t="s">
        <v>6</v>
      </c>
      <c r="F4710" t="str">
        <f>VLOOKUP(E4710,Sex!$B$2:$C$5,2,FALSE)</f>
        <v>Ambos sexos combinados</v>
      </c>
      <c r="G4710" t="s">
        <v>38</v>
      </c>
      <c r="H4710">
        <v>324</v>
      </c>
    </row>
    <row r="4711" spans="1:8" x14ac:dyDescent="0.25">
      <c r="A4711">
        <v>2015</v>
      </c>
      <c r="B4711" t="s">
        <v>5</v>
      </c>
      <c r="C4711" t="str">
        <f>VLOOKUP(B4711,Data_Dictionary!$F$326:$I$589,3,FALSE)</f>
        <v>Antigua y Barbuda</v>
      </c>
      <c r="D4711" t="str">
        <f>VLOOKUP(B4711,Data_Dictionary!$F$326:$I$589,4,FALSE)</f>
        <v>AG</v>
      </c>
      <c r="E4711" t="s">
        <v>6</v>
      </c>
      <c r="F4711" t="str">
        <f>VLOOKUP(E4711,Sex!$B$2:$C$5,2,FALSE)</f>
        <v>Ambos sexos combinados</v>
      </c>
      <c r="G4711" t="s">
        <v>38</v>
      </c>
      <c r="H4711">
        <v>433</v>
      </c>
    </row>
    <row r="4712" spans="1:8" x14ac:dyDescent="0.25">
      <c r="A4712">
        <v>2020</v>
      </c>
      <c r="B4712" t="s">
        <v>5</v>
      </c>
      <c r="C4712" t="str">
        <f>VLOOKUP(B4712,Data_Dictionary!$F$326:$I$589,3,FALSE)</f>
        <v>Antigua y Barbuda</v>
      </c>
      <c r="D4712" t="str">
        <f>VLOOKUP(B4712,Data_Dictionary!$F$326:$I$589,4,FALSE)</f>
        <v>AG</v>
      </c>
      <c r="E4712" t="s">
        <v>6</v>
      </c>
      <c r="F4712" t="str">
        <f>VLOOKUP(E4712,Sex!$B$2:$C$5,2,FALSE)</f>
        <v>Ambos sexos combinados</v>
      </c>
      <c r="G4712" t="s">
        <v>38</v>
      </c>
      <c r="H4712">
        <v>625</v>
      </c>
    </row>
    <row r="4713" spans="1:8" x14ac:dyDescent="0.25">
      <c r="A4713">
        <v>1990</v>
      </c>
      <c r="B4713" t="s">
        <v>8</v>
      </c>
      <c r="C4713" t="str">
        <f>VLOOKUP(B4713,Data_Dictionary!$F$326:$I$589,3,FALSE)</f>
        <v>Cuba</v>
      </c>
      <c r="D4713" t="str">
        <f>VLOOKUP(B4713,Data_Dictionary!$F$326:$I$589,4,FALSE)</f>
        <v>CU</v>
      </c>
      <c r="E4713" t="s">
        <v>6</v>
      </c>
      <c r="F4713" t="str">
        <f>VLOOKUP(E4713,Sex!$B$2:$C$5,2,FALSE)</f>
        <v>Ambos sexos combinados</v>
      </c>
      <c r="G4713" t="s">
        <v>38</v>
      </c>
      <c r="H4713">
        <v>4322</v>
      </c>
    </row>
    <row r="4714" spans="1:8" x14ac:dyDescent="0.25">
      <c r="A4714">
        <v>1995</v>
      </c>
      <c r="B4714" t="s">
        <v>8</v>
      </c>
      <c r="C4714" t="str">
        <f>VLOOKUP(B4714,Data_Dictionary!$F$326:$I$589,3,FALSE)</f>
        <v>Cuba</v>
      </c>
      <c r="D4714" t="str">
        <f>VLOOKUP(B4714,Data_Dictionary!$F$326:$I$589,4,FALSE)</f>
        <v>CU</v>
      </c>
      <c r="E4714" t="s">
        <v>6</v>
      </c>
      <c r="F4714" t="str">
        <f>VLOOKUP(E4714,Sex!$B$2:$C$5,2,FALSE)</f>
        <v>Ambos sexos combinados</v>
      </c>
      <c r="G4714" t="s">
        <v>38</v>
      </c>
      <c r="H4714">
        <v>2756</v>
      </c>
    </row>
    <row r="4715" spans="1:8" x14ac:dyDescent="0.25">
      <c r="A4715">
        <v>2000</v>
      </c>
      <c r="B4715" t="s">
        <v>8</v>
      </c>
      <c r="C4715" t="str">
        <f>VLOOKUP(B4715,Data_Dictionary!$F$326:$I$589,3,FALSE)</f>
        <v>Cuba</v>
      </c>
      <c r="D4715" t="str">
        <f>VLOOKUP(B4715,Data_Dictionary!$F$326:$I$589,4,FALSE)</f>
        <v>CU</v>
      </c>
      <c r="E4715" t="s">
        <v>6</v>
      </c>
      <c r="F4715" t="str">
        <f>VLOOKUP(E4715,Sex!$B$2:$C$5,2,FALSE)</f>
        <v>Ambos sexos combinados</v>
      </c>
      <c r="G4715" t="s">
        <v>38</v>
      </c>
      <c r="H4715">
        <v>1127</v>
      </c>
    </row>
    <row r="4716" spans="1:8" x14ac:dyDescent="0.25">
      <c r="A4716">
        <v>2005</v>
      </c>
      <c r="B4716" t="s">
        <v>8</v>
      </c>
      <c r="C4716" t="str">
        <f>VLOOKUP(B4716,Data_Dictionary!$F$326:$I$589,3,FALSE)</f>
        <v>Cuba</v>
      </c>
      <c r="D4716" t="str">
        <f>VLOOKUP(B4716,Data_Dictionary!$F$326:$I$589,4,FALSE)</f>
        <v>CU</v>
      </c>
      <c r="E4716" t="s">
        <v>6</v>
      </c>
      <c r="F4716" t="str">
        <f>VLOOKUP(E4716,Sex!$B$2:$C$5,2,FALSE)</f>
        <v>Ambos sexos combinados</v>
      </c>
      <c r="G4716" t="s">
        <v>38</v>
      </c>
      <c r="H4716">
        <v>829</v>
      </c>
    </row>
    <row r="4717" spans="1:8" x14ac:dyDescent="0.25">
      <c r="A4717">
        <v>2010</v>
      </c>
      <c r="B4717" t="s">
        <v>8</v>
      </c>
      <c r="C4717" t="str">
        <f>VLOOKUP(B4717,Data_Dictionary!$F$326:$I$589,3,FALSE)</f>
        <v>Cuba</v>
      </c>
      <c r="D4717" t="str">
        <f>VLOOKUP(B4717,Data_Dictionary!$F$326:$I$589,4,FALSE)</f>
        <v>CU</v>
      </c>
      <c r="E4717" t="s">
        <v>6</v>
      </c>
      <c r="F4717" t="str">
        <f>VLOOKUP(E4717,Sex!$B$2:$C$5,2,FALSE)</f>
        <v>Ambos sexos combinados</v>
      </c>
      <c r="G4717" t="s">
        <v>38</v>
      </c>
      <c r="H4717">
        <v>489</v>
      </c>
    </row>
    <row r="4718" spans="1:8" x14ac:dyDescent="0.25">
      <c r="A4718">
        <v>2015</v>
      </c>
      <c r="B4718" t="s">
        <v>8</v>
      </c>
      <c r="C4718" t="str">
        <f>VLOOKUP(B4718,Data_Dictionary!$F$326:$I$589,3,FALSE)</f>
        <v>Cuba</v>
      </c>
      <c r="D4718" t="str">
        <f>VLOOKUP(B4718,Data_Dictionary!$F$326:$I$589,4,FALSE)</f>
        <v>CU</v>
      </c>
      <c r="E4718" t="s">
        <v>6</v>
      </c>
      <c r="F4718" t="str">
        <f>VLOOKUP(E4718,Sex!$B$2:$C$5,2,FALSE)</f>
        <v>Ambos sexos combinados</v>
      </c>
      <c r="G4718" t="s">
        <v>38</v>
      </c>
      <c r="H4718">
        <v>377</v>
      </c>
    </row>
    <row r="4719" spans="1:8" x14ac:dyDescent="0.25">
      <c r="A4719">
        <v>2020</v>
      </c>
      <c r="B4719" t="s">
        <v>8</v>
      </c>
      <c r="C4719" t="str">
        <f>VLOOKUP(B4719,Data_Dictionary!$F$326:$I$589,3,FALSE)</f>
        <v>Cuba</v>
      </c>
      <c r="D4719" t="str">
        <f>VLOOKUP(B4719,Data_Dictionary!$F$326:$I$589,4,FALSE)</f>
        <v>CU</v>
      </c>
      <c r="E4719" t="s">
        <v>6</v>
      </c>
      <c r="F4719" t="str">
        <f>VLOOKUP(E4719,Sex!$B$2:$C$5,2,FALSE)</f>
        <v>Ambos sexos combinados</v>
      </c>
      <c r="G4719" t="s">
        <v>38</v>
      </c>
      <c r="H4719">
        <v>133</v>
      </c>
    </row>
    <row r="4720" spans="1:8" x14ac:dyDescent="0.25">
      <c r="A4720">
        <v>1990</v>
      </c>
      <c r="B4720" t="s">
        <v>9</v>
      </c>
      <c r="C4720" t="str">
        <f>VLOOKUP(B4720,Data_Dictionary!$F$326:$I$589,3,FALSE)</f>
        <v>República Dominicana</v>
      </c>
      <c r="D4720" t="str">
        <f>VLOOKUP(B4720,Data_Dictionary!$F$326:$I$589,4,FALSE)</f>
        <v>DO</v>
      </c>
      <c r="E4720" t="s">
        <v>6</v>
      </c>
      <c r="F4720" t="str">
        <f>VLOOKUP(E4720,Sex!$B$2:$C$5,2,FALSE)</f>
        <v>Ambos sexos combinados</v>
      </c>
      <c r="G4720" t="s">
        <v>38</v>
      </c>
      <c r="H4720">
        <v>4849</v>
      </c>
    </row>
    <row r="4721" spans="1:8" x14ac:dyDescent="0.25">
      <c r="A4721">
        <v>1995</v>
      </c>
      <c r="B4721" t="s">
        <v>9</v>
      </c>
      <c r="C4721" t="str">
        <f>VLOOKUP(B4721,Data_Dictionary!$F$326:$I$589,3,FALSE)</f>
        <v>República Dominicana</v>
      </c>
      <c r="D4721" t="str">
        <f>VLOOKUP(B4721,Data_Dictionary!$F$326:$I$589,4,FALSE)</f>
        <v>DO</v>
      </c>
      <c r="E4721" t="s">
        <v>6</v>
      </c>
      <c r="F4721" t="str">
        <f>VLOOKUP(E4721,Sex!$B$2:$C$5,2,FALSE)</f>
        <v>Ambos sexos combinados</v>
      </c>
      <c r="G4721" t="s">
        <v>38</v>
      </c>
      <c r="H4721">
        <v>4726</v>
      </c>
    </row>
    <row r="4722" spans="1:8" x14ac:dyDescent="0.25">
      <c r="A4722">
        <v>2000</v>
      </c>
      <c r="B4722" t="s">
        <v>9</v>
      </c>
      <c r="C4722" t="str">
        <f>VLOOKUP(B4722,Data_Dictionary!$F$326:$I$589,3,FALSE)</f>
        <v>República Dominicana</v>
      </c>
      <c r="D4722" t="str">
        <f>VLOOKUP(B4722,Data_Dictionary!$F$326:$I$589,4,FALSE)</f>
        <v>DO</v>
      </c>
      <c r="E4722" t="s">
        <v>6</v>
      </c>
      <c r="F4722" t="str">
        <f>VLOOKUP(E4722,Sex!$B$2:$C$5,2,FALSE)</f>
        <v>Ambos sexos combinados</v>
      </c>
      <c r="G4722" t="s">
        <v>38</v>
      </c>
      <c r="H4722">
        <v>5465</v>
      </c>
    </row>
    <row r="4723" spans="1:8" x14ac:dyDescent="0.25">
      <c r="A4723">
        <v>2005</v>
      </c>
      <c r="B4723" t="s">
        <v>9</v>
      </c>
      <c r="C4723" t="str">
        <f>VLOOKUP(B4723,Data_Dictionary!$F$326:$I$589,3,FALSE)</f>
        <v>República Dominicana</v>
      </c>
      <c r="D4723" t="str">
        <f>VLOOKUP(B4723,Data_Dictionary!$F$326:$I$589,4,FALSE)</f>
        <v>DO</v>
      </c>
      <c r="E4723" t="s">
        <v>6</v>
      </c>
      <c r="F4723" t="str">
        <f>VLOOKUP(E4723,Sex!$B$2:$C$5,2,FALSE)</f>
        <v>Ambos sexos combinados</v>
      </c>
      <c r="G4723" t="s">
        <v>38</v>
      </c>
      <c r="H4723">
        <v>4993</v>
      </c>
    </row>
    <row r="4724" spans="1:8" x14ac:dyDescent="0.25">
      <c r="A4724">
        <v>2010</v>
      </c>
      <c r="B4724" t="s">
        <v>9</v>
      </c>
      <c r="C4724" t="str">
        <f>VLOOKUP(B4724,Data_Dictionary!$F$326:$I$589,3,FALSE)</f>
        <v>República Dominicana</v>
      </c>
      <c r="D4724" t="str">
        <f>VLOOKUP(B4724,Data_Dictionary!$F$326:$I$589,4,FALSE)</f>
        <v>DO</v>
      </c>
      <c r="E4724" t="s">
        <v>6</v>
      </c>
      <c r="F4724" t="str">
        <f>VLOOKUP(E4724,Sex!$B$2:$C$5,2,FALSE)</f>
        <v>Ambos sexos combinados</v>
      </c>
      <c r="G4724" t="s">
        <v>38</v>
      </c>
      <c r="H4724">
        <v>4559</v>
      </c>
    </row>
    <row r="4725" spans="1:8" x14ac:dyDescent="0.25">
      <c r="A4725">
        <v>2015</v>
      </c>
      <c r="B4725" t="s">
        <v>9</v>
      </c>
      <c r="C4725" t="str">
        <f>VLOOKUP(B4725,Data_Dictionary!$F$326:$I$589,3,FALSE)</f>
        <v>República Dominicana</v>
      </c>
      <c r="D4725" t="str">
        <f>VLOOKUP(B4725,Data_Dictionary!$F$326:$I$589,4,FALSE)</f>
        <v>DO</v>
      </c>
      <c r="E4725" t="s">
        <v>6</v>
      </c>
      <c r="F4725" t="str">
        <f>VLOOKUP(E4725,Sex!$B$2:$C$5,2,FALSE)</f>
        <v>Ambos sexos combinados</v>
      </c>
      <c r="G4725" t="s">
        <v>38</v>
      </c>
      <c r="H4725">
        <v>4715</v>
      </c>
    </row>
    <row r="4726" spans="1:8" x14ac:dyDescent="0.25">
      <c r="A4726">
        <v>2020</v>
      </c>
      <c r="B4726" t="s">
        <v>9</v>
      </c>
      <c r="C4726" t="str">
        <f>VLOOKUP(B4726,Data_Dictionary!$F$326:$I$589,3,FALSE)</f>
        <v>República Dominicana</v>
      </c>
      <c r="D4726" t="str">
        <f>VLOOKUP(B4726,Data_Dictionary!$F$326:$I$589,4,FALSE)</f>
        <v>DO</v>
      </c>
      <c r="E4726" t="s">
        <v>6</v>
      </c>
      <c r="F4726" t="str">
        <f>VLOOKUP(E4726,Sex!$B$2:$C$5,2,FALSE)</f>
        <v>Ambos sexos combinados</v>
      </c>
      <c r="G4726" t="s">
        <v>38</v>
      </c>
      <c r="H4726">
        <v>4703</v>
      </c>
    </row>
    <row r="4727" spans="1:8" x14ac:dyDescent="0.25">
      <c r="A4727">
        <v>1990</v>
      </c>
      <c r="B4727" t="s">
        <v>10</v>
      </c>
      <c r="C4727" t="str">
        <f>VLOOKUP(B4727,Data_Dictionary!$F$326:$I$589,3,FALSE)</f>
        <v>Costa Rica</v>
      </c>
      <c r="D4727" t="str">
        <f>VLOOKUP(B4727,Data_Dictionary!$F$326:$I$589,4,FALSE)</f>
        <v>CR</v>
      </c>
      <c r="E4727" t="s">
        <v>6</v>
      </c>
      <c r="F4727" t="str">
        <f>VLOOKUP(E4727,Sex!$B$2:$C$5,2,FALSE)</f>
        <v>Ambos sexos combinados</v>
      </c>
      <c r="G4727" t="s">
        <v>38</v>
      </c>
      <c r="H4727">
        <v>6394</v>
      </c>
    </row>
    <row r="4728" spans="1:8" x14ac:dyDescent="0.25">
      <c r="A4728">
        <v>1995</v>
      </c>
      <c r="B4728" t="s">
        <v>10</v>
      </c>
      <c r="C4728" t="str">
        <f>VLOOKUP(B4728,Data_Dictionary!$F$326:$I$589,3,FALSE)</f>
        <v>Costa Rica</v>
      </c>
      <c r="D4728" t="str">
        <f>VLOOKUP(B4728,Data_Dictionary!$F$326:$I$589,4,FALSE)</f>
        <v>CR</v>
      </c>
      <c r="E4728" t="s">
        <v>6</v>
      </c>
      <c r="F4728" t="str">
        <f>VLOOKUP(E4728,Sex!$B$2:$C$5,2,FALSE)</f>
        <v>Ambos sexos combinados</v>
      </c>
      <c r="G4728" t="s">
        <v>38</v>
      </c>
      <c r="H4728">
        <v>5398</v>
      </c>
    </row>
    <row r="4729" spans="1:8" x14ac:dyDescent="0.25">
      <c r="A4729">
        <v>2000</v>
      </c>
      <c r="B4729" t="s">
        <v>10</v>
      </c>
      <c r="C4729" t="str">
        <f>VLOOKUP(B4729,Data_Dictionary!$F$326:$I$589,3,FALSE)</f>
        <v>Costa Rica</v>
      </c>
      <c r="D4729" t="str">
        <f>VLOOKUP(B4729,Data_Dictionary!$F$326:$I$589,4,FALSE)</f>
        <v>CR</v>
      </c>
      <c r="E4729" t="s">
        <v>6</v>
      </c>
      <c r="F4729" t="str">
        <f>VLOOKUP(E4729,Sex!$B$2:$C$5,2,FALSE)</f>
        <v>Ambos sexos combinados</v>
      </c>
      <c r="G4729" t="s">
        <v>38</v>
      </c>
      <c r="H4729">
        <v>4481</v>
      </c>
    </row>
    <row r="4730" spans="1:8" x14ac:dyDescent="0.25">
      <c r="A4730">
        <v>2005</v>
      </c>
      <c r="B4730" t="s">
        <v>10</v>
      </c>
      <c r="C4730" t="str">
        <f>VLOOKUP(B4730,Data_Dictionary!$F$326:$I$589,3,FALSE)</f>
        <v>Costa Rica</v>
      </c>
      <c r="D4730" t="str">
        <f>VLOOKUP(B4730,Data_Dictionary!$F$326:$I$589,4,FALSE)</f>
        <v>CR</v>
      </c>
      <c r="E4730" t="s">
        <v>6</v>
      </c>
      <c r="F4730" t="str">
        <f>VLOOKUP(E4730,Sex!$B$2:$C$5,2,FALSE)</f>
        <v>Ambos sexos combinados</v>
      </c>
      <c r="G4730" t="s">
        <v>38</v>
      </c>
      <c r="H4730">
        <v>5241</v>
      </c>
    </row>
    <row r="4731" spans="1:8" x14ac:dyDescent="0.25">
      <c r="A4731">
        <v>2010</v>
      </c>
      <c r="B4731" t="s">
        <v>10</v>
      </c>
      <c r="C4731" t="str">
        <f>VLOOKUP(B4731,Data_Dictionary!$F$326:$I$589,3,FALSE)</f>
        <v>Costa Rica</v>
      </c>
      <c r="D4731" t="str">
        <f>VLOOKUP(B4731,Data_Dictionary!$F$326:$I$589,4,FALSE)</f>
        <v>CR</v>
      </c>
      <c r="E4731" t="s">
        <v>6</v>
      </c>
      <c r="F4731" t="str">
        <f>VLOOKUP(E4731,Sex!$B$2:$C$5,2,FALSE)</f>
        <v>Ambos sexos combinados</v>
      </c>
      <c r="G4731" t="s">
        <v>38</v>
      </c>
      <c r="H4731">
        <v>5999</v>
      </c>
    </row>
    <row r="4732" spans="1:8" x14ac:dyDescent="0.25">
      <c r="A4732">
        <v>2015</v>
      </c>
      <c r="B4732" t="s">
        <v>10</v>
      </c>
      <c r="C4732" t="str">
        <f>VLOOKUP(B4732,Data_Dictionary!$F$326:$I$589,3,FALSE)</f>
        <v>Costa Rica</v>
      </c>
      <c r="D4732" t="str">
        <f>VLOOKUP(B4732,Data_Dictionary!$F$326:$I$589,4,FALSE)</f>
        <v>CR</v>
      </c>
      <c r="E4732" t="s">
        <v>6</v>
      </c>
      <c r="F4732" t="str">
        <f>VLOOKUP(E4732,Sex!$B$2:$C$5,2,FALSE)</f>
        <v>Ambos sexos combinados</v>
      </c>
      <c r="G4732" t="s">
        <v>38</v>
      </c>
      <c r="H4732">
        <v>6993</v>
      </c>
    </row>
    <row r="4733" spans="1:8" x14ac:dyDescent="0.25">
      <c r="A4733">
        <v>2020</v>
      </c>
      <c r="B4733" t="s">
        <v>10</v>
      </c>
      <c r="C4733" t="str">
        <f>VLOOKUP(B4733,Data_Dictionary!$F$326:$I$589,3,FALSE)</f>
        <v>Costa Rica</v>
      </c>
      <c r="D4733" t="str">
        <f>VLOOKUP(B4733,Data_Dictionary!$F$326:$I$589,4,FALSE)</f>
        <v>CR</v>
      </c>
      <c r="E4733" t="s">
        <v>6</v>
      </c>
      <c r="F4733" t="str">
        <f>VLOOKUP(E4733,Sex!$B$2:$C$5,2,FALSE)</f>
        <v>Ambos sexos combinados</v>
      </c>
      <c r="G4733" t="s">
        <v>38</v>
      </c>
      <c r="H4733">
        <v>9127</v>
      </c>
    </row>
    <row r="4734" spans="1:8" x14ac:dyDescent="0.25">
      <c r="A4734">
        <v>1990</v>
      </c>
      <c r="B4734" t="s">
        <v>11</v>
      </c>
      <c r="C4734" t="str">
        <f>VLOOKUP(B4734,Data_Dictionary!$F$326:$I$589,3,FALSE)</f>
        <v>El Salvador</v>
      </c>
      <c r="D4734" t="str">
        <f>VLOOKUP(B4734,Data_Dictionary!$F$326:$I$589,4,FALSE)</f>
        <v>SV</v>
      </c>
      <c r="E4734" t="s">
        <v>6</v>
      </c>
      <c r="F4734" t="str">
        <f>VLOOKUP(E4734,Sex!$B$2:$C$5,2,FALSE)</f>
        <v>Ambos sexos combinados</v>
      </c>
      <c r="G4734" t="s">
        <v>38</v>
      </c>
      <c r="H4734">
        <v>720</v>
      </c>
    </row>
    <row r="4735" spans="1:8" x14ac:dyDescent="0.25">
      <c r="A4735">
        <v>1995</v>
      </c>
      <c r="B4735" t="s">
        <v>11</v>
      </c>
      <c r="C4735" t="str">
        <f>VLOOKUP(B4735,Data_Dictionary!$F$326:$I$589,3,FALSE)</f>
        <v>El Salvador</v>
      </c>
      <c r="D4735" t="str">
        <f>VLOOKUP(B4735,Data_Dictionary!$F$326:$I$589,4,FALSE)</f>
        <v>SV</v>
      </c>
      <c r="E4735" t="s">
        <v>6</v>
      </c>
      <c r="F4735" t="str">
        <f>VLOOKUP(E4735,Sex!$B$2:$C$5,2,FALSE)</f>
        <v>Ambos sexos combinados</v>
      </c>
      <c r="G4735" t="s">
        <v>38</v>
      </c>
      <c r="H4735">
        <v>663</v>
      </c>
    </row>
    <row r="4736" spans="1:8" x14ac:dyDescent="0.25">
      <c r="A4736">
        <v>2000</v>
      </c>
      <c r="B4736" t="s">
        <v>11</v>
      </c>
      <c r="C4736" t="str">
        <f>VLOOKUP(B4736,Data_Dictionary!$F$326:$I$589,3,FALSE)</f>
        <v>El Salvador</v>
      </c>
      <c r="D4736" t="str">
        <f>VLOOKUP(B4736,Data_Dictionary!$F$326:$I$589,4,FALSE)</f>
        <v>SV</v>
      </c>
      <c r="E4736" t="s">
        <v>6</v>
      </c>
      <c r="F4736" t="str">
        <f>VLOOKUP(E4736,Sex!$B$2:$C$5,2,FALSE)</f>
        <v>Ambos sexos combinados</v>
      </c>
      <c r="G4736" t="s">
        <v>38</v>
      </c>
      <c r="H4736">
        <v>569</v>
      </c>
    </row>
    <row r="4737" spans="1:8" x14ac:dyDescent="0.25">
      <c r="A4737">
        <v>2005</v>
      </c>
      <c r="B4737" t="s">
        <v>11</v>
      </c>
      <c r="C4737" t="str">
        <f>VLOOKUP(B4737,Data_Dictionary!$F$326:$I$589,3,FALSE)</f>
        <v>El Salvador</v>
      </c>
      <c r="D4737" t="str">
        <f>VLOOKUP(B4737,Data_Dictionary!$F$326:$I$589,4,FALSE)</f>
        <v>SV</v>
      </c>
      <c r="E4737" t="s">
        <v>6</v>
      </c>
      <c r="F4737" t="str">
        <f>VLOOKUP(E4737,Sex!$B$2:$C$5,2,FALSE)</f>
        <v>Ambos sexos combinados</v>
      </c>
      <c r="G4737" t="s">
        <v>38</v>
      </c>
      <c r="H4737">
        <v>638</v>
      </c>
    </row>
    <row r="4738" spans="1:8" x14ac:dyDescent="0.25">
      <c r="A4738">
        <v>2010</v>
      </c>
      <c r="B4738" t="s">
        <v>11</v>
      </c>
      <c r="C4738" t="str">
        <f>VLOOKUP(B4738,Data_Dictionary!$F$326:$I$589,3,FALSE)</f>
        <v>El Salvador</v>
      </c>
      <c r="D4738" t="str">
        <f>VLOOKUP(B4738,Data_Dictionary!$F$326:$I$589,4,FALSE)</f>
        <v>SV</v>
      </c>
      <c r="E4738" t="s">
        <v>6</v>
      </c>
      <c r="F4738" t="str">
        <f>VLOOKUP(E4738,Sex!$B$2:$C$5,2,FALSE)</f>
        <v>Ambos sexos combinados</v>
      </c>
      <c r="G4738" t="s">
        <v>38</v>
      </c>
      <c r="H4738">
        <v>528</v>
      </c>
    </row>
    <row r="4739" spans="1:8" x14ac:dyDescent="0.25">
      <c r="A4739">
        <v>2015</v>
      </c>
      <c r="B4739" t="s">
        <v>11</v>
      </c>
      <c r="C4739" t="str">
        <f>VLOOKUP(B4739,Data_Dictionary!$F$326:$I$589,3,FALSE)</f>
        <v>El Salvador</v>
      </c>
      <c r="D4739" t="str">
        <f>VLOOKUP(B4739,Data_Dictionary!$F$326:$I$589,4,FALSE)</f>
        <v>SV</v>
      </c>
      <c r="E4739" t="s">
        <v>6</v>
      </c>
      <c r="F4739" t="str">
        <f>VLOOKUP(E4739,Sex!$B$2:$C$5,2,FALSE)</f>
        <v>Ambos sexos combinados</v>
      </c>
      <c r="G4739" t="s">
        <v>38</v>
      </c>
      <c r="H4739">
        <v>489</v>
      </c>
    </row>
    <row r="4740" spans="1:8" x14ac:dyDescent="0.25">
      <c r="A4740">
        <v>2020</v>
      </c>
      <c r="B4740" t="s">
        <v>11</v>
      </c>
      <c r="C4740" t="str">
        <f>VLOOKUP(B4740,Data_Dictionary!$F$326:$I$589,3,FALSE)</f>
        <v>El Salvador</v>
      </c>
      <c r="D4740" t="str">
        <f>VLOOKUP(B4740,Data_Dictionary!$F$326:$I$589,4,FALSE)</f>
        <v>SV</v>
      </c>
      <c r="E4740" t="s">
        <v>6</v>
      </c>
      <c r="F4740" t="str">
        <f>VLOOKUP(E4740,Sex!$B$2:$C$5,2,FALSE)</f>
        <v>Ambos sexos combinados</v>
      </c>
      <c r="G4740" t="s">
        <v>38</v>
      </c>
      <c r="H4740">
        <v>534</v>
      </c>
    </row>
    <row r="4741" spans="1:8" x14ac:dyDescent="0.25">
      <c r="A4741">
        <v>1990</v>
      </c>
      <c r="B4741" t="s">
        <v>12</v>
      </c>
      <c r="C4741" t="str">
        <f>VLOOKUP(B4741,Data_Dictionary!$F$326:$I$589,3,FALSE)</f>
        <v>Honduras</v>
      </c>
      <c r="D4741" t="str">
        <f>VLOOKUP(B4741,Data_Dictionary!$F$326:$I$589,4,FALSE)</f>
        <v>HN</v>
      </c>
      <c r="E4741" t="s">
        <v>6</v>
      </c>
      <c r="F4741" t="str">
        <f>VLOOKUP(E4741,Sex!$B$2:$C$5,2,FALSE)</f>
        <v>Ambos sexos combinados</v>
      </c>
      <c r="G4741" t="s">
        <v>38</v>
      </c>
      <c r="H4741">
        <v>2509</v>
      </c>
    </row>
    <row r="4742" spans="1:8" x14ac:dyDescent="0.25">
      <c r="A4742">
        <v>1995</v>
      </c>
      <c r="B4742" t="s">
        <v>12</v>
      </c>
      <c r="C4742" t="str">
        <f>VLOOKUP(B4742,Data_Dictionary!$F$326:$I$589,3,FALSE)</f>
        <v>Honduras</v>
      </c>
      <c r="D4742" t="str">
        <f>VLOOKUP(B4742,Data_Dictionary!$F$326:$I$589,4,FALSE)</f>
        <v>HN</v>
      </c>
      <c r="E4742" t="s">
        <v>6</v>
      </c>
      <c r="F4742" t="str">
        <f>VLOOKUP(E4742,Sex!$B$2:$C$5,2,FALSE)</f>
        <v>Ambos sexos combinados</v>
      </c>
      <c r="G4742" t="s">
        <v>38</v>
      </c>
      <c r="H4742">
        <v>1420</v>
      </c>
    </row>
    <row r="4743" spans="1:8" x14ac:dyDescent="0.25">
      <c r="A4743">
        <v>2000</v>
      </c>
      <c r="B4743" t="s">
        <v>12</v>
      </c>
      <c r="C4743" t="str">
        <f>VLOOKUP(B4743,Data_Dictionary!$F$326:$I$589,3,FALSE)</f>
        <v>Honduras</v>
      </c>
      <c r="D4743" t="str">
        <f>VLOOKUP(B4743,Data_Dictionary!$F$326:$I$589,4,FALSE)</f>
        <v>HN</v>
      </c>
      <c r="E4743" t="s">
        <v>6</v>
      </c>
      <c r="F4743" t="str">
        <f>VLOOKUP(E4743,Sex!$B$2:$C$5,2,FALSE)</f>
        <v>Ambos sexos combinados</v>
      </c>
      <c r="G4743" t="s">
        <v>38</v>
      </c>
      <c r="H4743">
        <v>362</v>
      </c>
    </row>
    <row r="4744" spans="1:8" x14ac:dyDescent="0.25">
      <c r="A4744">
        <v>2005</v>
      </c>
      <c r="B4744" t="s">
        <v>12</v>
      </c>
      <c r="C4744" t="str">
        <f>VLOOKUP(B4744,Data_Dictionary!$F$326:$I$589,3,FALSE)</f>
        <v>Honduras</v>
      </c>
      <c r="D4744" t="str">
        <f>VLOOKUP(B4744,Data_Dictionary!$F$326:$I$589,4,FALSE)</f>
        <v>HN</v>
      </c>
      <c r="E4744" t="s">
        <v>6</v>
      </c>
      <c r="F4744" t="str">
        <f>VLOOKUP(E4744,Sex!$B$2:$C$5,2,FALSE)</f>
        <v>Ambos sexos combinados</v>
      </c>
      <c r="G4744" t="s">
        <v>38</v>
      </c>
      <c r="H4744">
        <v>518</v>
      </c>
    </row>
    <row r="4745" spans="1:8" x14ac:dyDescent="0.25">
      <c r="A4745">
        <v>2010</v>
      </c>
      <c r="B4745" t="s">
        <v>12</v>
      </c>
      <c r="C4745" t="str">
        <f>VLOOKUP(B4745,Data_Dictionary!$F$326:$I$589,3,FALSE)</f>
        <v>Honduras</v>
      </c>
      <c r="D4745" t="str">
        <f>VLOOKUP(B4745,Data_Dictionary!$F$326:$I$589,4,FALSE)</f>
        <v>HN</v>
      </c>
      <c r="E4745" t="s">
        <v>6</v>
      </c>
      <c r="F4745" t="str">
        <f>VLOOKUP(E4745,Sex!$B$2:$C$5,2,FALSE)</f>
        <v>Ambos sexos combinados</v>
      </c>
      <c r="G4745" t="s">
        <v>38</v>
      </c>
      <c r="H4745">
        <v>646</v>
      </c>
    </row>
    <row r="4746" spans="1:8" x14ac:dyDescent="0.25">
      <c r="A4746">
        <v>2015</v>
      </c>
      <c r="B4746" t="s">
        <v>12</v>
      </c>
      <c r="C4746" t="str">
        <f>VLOOKUP(B4746,Data_Dictionary!$F$326:$I$589,3,FALSE)</f>
        <v>Honduras</v>
      </c>
      <c r="D4746" t="str">
        <f>VLOOKUP(B4746,Data_Dictionary!$F$326:$I$589,4,FALSE)</f>
        <v>HN</v>
      </c>
      <c r="E4746" t="s">
        <v>6</v>
      </c>
      <c r="F4746" t="str">
        <f>VLOOKUP(E4746,Sex!$B$2:$C$5,2,FALSE)</f>
        <v>Ambos sexos combinados</v>
      </c>
      <c r="G4746" t="s">
        <v>38</v>
      </c>
      <c r="H4746">
        <v>1173</v>
      </c>
    </row>
    <row r="4747" spans="1:8" x14ac:dyDescent="0.25">
      <c r="A4747">
        <v>2020</v>
      </c>
      <c r="B4747" t="s">
        <v>12</v>
      </c>
      <c r="C4747" t="str">
        <f>VLOOKUP(B4747,Data_Dictionary!$F$326:$I$589,3,FALSE)</f>
        <v>Honduras</v>
      </c>
      <c r="D4747" t="str">
        <f>VLOOKUP(B4747,Data_Dictionary!$F$326:$I$589,4,FALSE)</f>
        <v>HN</v>
      </c>
      <c r="E4747" t="s">
        <v>6</v>
      </c>
      <c r="F4747" t="str">
        <f>VLOOKUP(E4747,Sex!$B$2:$C$5,2,FALSE)</f>
        <v>Ambos sexos combinados</v>
      </c>
      <c r="G4747" t="s">
        <v>38</v>
      </c>
      <c r="H4747">
        <v>1071</v>
      </c>
    </row>
    <row r="4748" spans="1:8" x14ac:dyDescent="0.25">
      <c r="A4748">
        <v>1990</v>
      </c>
      <c r="B4748" t="s">
        <v>13</v>
      </c>
      <c r="C4748" t="str">
        <f>VLOOKUP(B4748,Data_Dictionary!$F$326:$I$589,3,FALSE)</f>
        <v>México</v>
      </c>
      <c r="D4748" t="str">
        <f>VLOOKUP(B4748,Data_Dictionary!$F$326:$I$589,4,FALSE)</f>
        <v>MX</v>
      </c>
      <c r="E4748" t="s">
        <v>6</v>
      </c>
      <c r="F4748" t="str">
        <f>VLOOKUP(E4748,Sex!$B$2:$C$5,2,FALSE)</f>
        <v>Ambos sexos combinados</v>
      </c>
      <c r="G4748" t="s">
        <v>38</v>
      </c>
      <c r="H4748">
        <v>18824</v>
      </c>
    </row>
    <row r="4749" spans="1:8" x14ac:dyDescent="0.25">
      <c r="A4749">
        <v>1995</v>
      </c>
      <c r="B4749" t="s">
        <v>13</v>
      </c>
      <c r="C4749" t="str">
        <f>VLOOKUP(B4749,Data_Dictionary!$F$326:$I$589,3,FALSE)</f>
        <v>México</v>
      </c>
      <c r="D4749" t="str">
        <f>VLOOKUP(B4749,Data_Dictionary!$F$326:$I$589,4,FALSE)</f>
        <v>MX</v>
      </c>
      <c r="E4749" t="s">
        <v>6</v>
      </c>
      <c r="F4749" t="str">
        <f>VLOOKUP(E4749,Sex!$B$2:$C$5,2,FALSE)</f>
        <v>Ambos sexos combinados</v>
      </c>
      <c r="G4749" t="s">
        <v>38</v>
      </c>
      <c r="H4749">
        <v>9496</v>
      </c>
    </row>
    <row r="4750" spans="1:8" x14ac:dyDescent="0.25">
      <c r="A4750">
        <v>2000</v>
      </c>
      <c r="B4750" t="s">
        <v>13</v>
      </c>
      <c r="C4750" t="str">
        <f>VLOOKUP(B4750,Data_Dictionary!$F$326:$I$589,3,FALSE)</f>
        <v>México</v>
      </c>
      <c r="D4750" t="str">
        <f>VLOOKUP(B4750,Data_Dictionary!$F$326:$I$589,4,FALSE)</f>
        <v>MX</v>
      </c>
      <c r="E4750" t="s">
        <v>6</v>
      </c>
      <c r="F4750" t="str">
        <f>VLOOKUP(E4750,Sex!$B$2:$C$5,2,FALSE)</f>
        <v>Ambos sexos combinados</v>
      </c>
      <c r="G4750" t="s">
        <v>38</v>
      </c>
      <c r="H4750">
        <v>12056</v>
      </c>
    </row>
    <row r="4751" spans="1:8" x14ac:dyDescent="0.25">
      <c r="A4751">
        <v>2005</v>
      </c>
      <c r="B4751" t="s">
        <v>13</v>
      </c>
      <c r="C4751" t="str">
        <f>VLOOKUP(B4751,Data_Dictionary!$F$326:$I$589,3,FALSE)</f>
        <v>México</v>
      </c>
      <c r="D4751" t="str">
        <f>VLOOKUP(B4751,Data_Dictionary!$F$326:$I$589,4,FALSE)</f>
        <v>MX</v>
      </c>
      <c r="E4751" t="s">
        <v>6</v>
      </c>
      <c r="F4751" t="str">
        <f>VLOOKUP(E4751,Sex!$B$2:$C$5,2,FALSE)</f>
        <v>Ambos sexos combinados</v>
      </c>
      <c r="G4751" t="s">
        <v>38</v>
      </c>
      <c r="H4751">
        <v>13226</v>
      </c>
    </row>
    <row r="4752" spans="1:8" x14ac:dyDescent="0.25">
      <c r="A4752">
        <v>2010</v>
      </c>
      <c r="B4752" t="s">
        <v>13</v>
      </c>
      <c r="C4752" t="str">
        <f>VLOOKUP(B4752,Data_Dictionary!$F$326:$I$589,3,FALSE)</f>
        <v>México</v>
      </c>
      <c r="D4752" t="str">
        <f>VLOOKUP(B4752,Data_Dictionary!$F$326:$I$589,4,FALSE)</f>
        <v>MX</v>
      </c>
      <c r="E4752" t="s">
        <v>6</v>
      </c>
      <c r="F4752" t="str">
        <f>VLOOKUP(E4752,Sex!$B$2:$C$5,2,FALSE)</f>
        <v>Ambos sexos combinados</v>
      </c>
      <c r="G4752" t="s">
        <v>38</v>
      </c>
      <c r="H4752">
        <v>9335</v>
      </c>
    </row>
    <row r="4753" spans="1:8" x14ac:dyDescent="0.25">
      <c r="A4753">
        <v>2015</v>
      </c>
      <c r="B4753" t="s">
        <v>13</v>
      </c>
      <c r="C4753" t="str">
        <f>VLOOKUP(B4753,Data_Dictionary!$F$326:$I$589,3,FALSE)</f>
        <v>México</v>
      </c>
      <c r="D4753" t="str">
        <f>VLOOKUP(B4753,Data_Dictionary!$F$326:$I$589,4,FALSE)</f>
        <v>MX</v>
      </c>
      <c r="E4753" t="s">
        <v>6</v>
      </c>
      <c r="F4753" t="str">
        <f>VLOOKUP(E4753,Sex!$B$2:$C$5,2,FALSE)</f>
        <v>Ambos sexos combinados</v>
      </c>
      <c r="G4753" t="s">
        <v>38</v>
      </c>
      <c r="H4753">
        <v>11311</v>
      </c>
    </row>
    <row r="4754" spans="1:8" x14ac:dyDescent="0.25">
      <c r="A4754">
        <v>2020</v>
      </c>
      <c r="B4754" t="s">
        <v>13</v>
      </c>
      <c r="C4754" t="str">
        <f>VLOOKUP(B4754,Data_Dictionary!$F$326:$I$589,3,FALSE)</f>
        <v>México</v>
      </c>
      <c r="D4754" t="str">
        <f>VLOOKUP(B4754,Data_Dictionary!$F$326:$I$589,4,FALSE)</f>
        <v>MX</v>
      </c>
      <c r="E4754" t="s">
        <v>6</v>
      </c>
      <c r="F4754" t="str">
        <f>VLOOKUP(E4754,Sex!$B$2:$C$5,2,FALSE)</f>
        <v>Ambos sexos combinados</v>
      </c>
      <c r="G4754" t="s">
        <v>38</v>
      </c>
      <c r="H4754">
        <v>12592</v>
      </c>
    </row>
    <row r="4755" spans="1:8" x14ac:dyDescent="0.25">
      <c r="A4755">
        <v>1990</v>
      </c>
      <c r="B4755" t="s">
        <v>14</v>
      </c>
      <c r="C4755" t="str">
        <f>VLOOKUP(B4755,Data_Dictionary!$F$326:$I$589,3,FALSE)</f>
        <v>Argentina</v>
      </c>
      <c r="D4755" t="str">
        <f>VLOOKUP(B4755,Data_Dictionary!$F$326:$I$589,4,FALSE)</f>
        <v>AR</v>
      </c>
      <c r="E4755" t="s">
        <v>6</v>
      </c>
      <c r="F4755" t="str">
        <f>VLOOKUP(E4755,Sex!$B$2:$C$5,2,FALSE)</f>
        <v>Ambos sexos combinados</v>
      </c>
      <c r="G4755" t="s">
        <v>38</v>
      </c>
      <c r="H4755">
        <v>100036</v>
      </c>
    </row>
    <row r="4756" spans="1:8" x14ac:dyDescent="0.25">
      <c r="A4756">
        <v>1995</v>
      </c>
      <c r="B4756" t="s">
        <v>14</v>
      </c>
      <c r="C4756" t="str">
        <f>VLOOKUP(B4756,Data_Dictionary!$F$326:$I$589,3,FALSE)</f>
        <v>Argentina</v>
      </c>
      <c r="D4756" t="str">
        <f>VLOOKUP(B4756,Data_Dictionary!$F$326:$I$589,4,FALSE)</f>
        <v>AR</v>
      </c>
      <c r="E4756" t="s">
        <v>6</v>
      </c>
      <c r="F4756" t="str">
        <f>VLOOKUP(E4756,Sex!$B$2:$C$5,2,FALSE)</f>
        <v>Ambos sexos combinados</v>
      </c>
      <c r="G4756" t="s">
        <v>38</v>
      </c>
      <c r="H4756">
        <v>122093</v>
      </c>
    </row>
    <row r="4757" spans="1:8" x14ac:dyDescent="0.25">
      <c r="A4757">
        <v>2000</v>
      </c>
      <c r="B4757" t="s">
        <v>14</v>
      </c>
      <c r="C4757" t="str">
        <f>VLOOKUP(B4757,Data_Dictionary!$F$326:$I$589,3,FALSE)</f>
        <v>Argentina</v>
      </c>
      <c r="D4757" t="str">
        <f>VLOOKUP(B4757,Data_Dictionary!$F$326:$I$589,4,FALSE)</f>
        <v>AR</v>
      </c>
      <c r="E4757" t="s">
        <v>6</v>
      </c>
      <c r="F4757" t="str">
        <f>VLOOKUP(E4757,Sex!$B$2:$C$5,2,FALSE)</f>
        <v>Ambos sexos combinados</v>
      </c>
      <c r="G4757" t="s">
        <v>38</v>
      </c>
      <c r="H4757">
        <v>99067</v>
      </c>
    </row>
    <row r="4758" spans="1:8" x14ac:dyDescent="0.25">
      <c r="A4758">
        <v>2005</v>
      </c>
      <c r="B4758" t="s">
        <v>14</v>
      </c>
      <c r="C4758" t="str">
        <f>VLOOKUP(B4758,Data_Dictionary!$F$326:$I$589,3,FALSE)</f>
        <v>Argentina</v>
      </c>
      <c r="D4758" t="str">
        <f>VLOOKUP(B4758,Data_Dictionary!$F$326:$I$589,4,FALSE)</f>
        <v>AR</v>
      </c>
      <c r="E4758" t="s">
        <v>6</v>
      </c>
      <c r="F4758" t="str">
        <f>VLOOKUP(E4758,Sex!$B$2:$C$5,2,FALSE)</f>
        <v>Ambos sexos combinados</v>
      </c>
      <c r="G4758" t="s">
        <v>38</v>
      </c>
      <c r="H4758">
        <v>80312</v>
      </c>
    </row>
    <row r="4759" spans="1:8" x14ac:dyDescent="0.25">
      <c r="A4759">
        <v>2010</v>
      </c>
      <c r="B4759" t="s">
        <v>14</v>
      </c>
      <c r="C4759" t="str">
        <f>VLOOKUP(B4759,Data_Dictionary!$F$326:$I$589,3,FALSE)</f>
        <v>Argentina</v>
      </c>
      <c r="D4759" t="str">
        <f>VLOOKUP(B4759,Data_Dictionary!$F$326:$I$589,4,FALSE)</f>
        <v>AR</v>
      </c>
      <c r="E4759" t="s">
        <v>6</v>
      </c>
      <c r="F4759" t="str">
        <f>VLOOKUP(E4759,Sex!$B$2:$C$5,2,FALSE)</f>
        <v>Ambos sexos combinados</v>
      </c>
      <c r="G4759" t="s">
        <v>38</v>
      </c>
      <c r="H4759">
        <v>84852</v>
      </c>
    </row>
    <row r="4760" spans="1:8" x14ac:dyDescent="0.25">
      <c r="A4760">
        <v>2015</v>
      </c>
      <c r="B4760" t="s">
        <v>14</v>
      </c>
      <c r="C4760" t="str">
        <f>VLOOKUP(B4760,Data_Dictionary!$F$326:$I$589,3,FALSE)</f>
        <v>Argentina</v>
      </c>
      <c r="D4760" t="str">
        <f>VLOOKUP(B4760,Data_Dictionary!$F$326:$I$589,4,FALSE)</f>
        <v>AR</v>
      </c>
      <c r="E4760" t="s">
        <v>6</v>
      </c>
      <c r="F4760" t="str">
        <f>VLOOKUP(E4760,Sex!$B$2:$C$5,2,FALSE)</f>
        <v>Ambos sexos combinados</v>
      </c>
      <c r="G4760" t="s">
        <v>38</v>
      </c>
      <c r="H4760">
        <v>86137</v>
      </c>
    </row>
    <row r="4761" spans="1:8" x14ac:dyDescent="0.25">
      <c r="A4761">
        <v>2020</v>
      </c>
      <c r="B4761" t="s">
        <v>14</v>
      </c>
      <c r="C4761" t="str">
        <f>VLOOKUP(B4761,Data_Dictionary!$F$326:$I$589,3,FALSE)</f>
        <v>Argentina</v>
      </c>
      <c r="D4761" t="str">
        <f>VLOOKUP(B4761,Data_Dictionary!$F$326:$I$589,4,FALSE)</f>
        <v>AR</v>
      </c>
      <c r="E4761" t="s">
        <v>6</v>
      </c>
      <c r="F4761" t="str">
        <f>VLOOKUP(E4761,Sex!$B$2:$C$5,2,FALSE)</f>
        <v>Ambos sexos combinados</v>
      </c>
      <c r="G4761" t="s">
        <v>38</v>
      </c>
      <c r="H4761">
        <v>85067</v>
      </c>
    </row>
    <row r="4762" spans="1:8" x14ac:dyDescent="0.25">
      <c r="A4762">
        <v>1990</v>
      </c>
      <c r="B4762" t="s">
        <v>15</v>
      </c>
      <c r="C4762" t="str">
        <f>VLOOKUP(B4762,Data_Dictionary!$F$326:$I$589,3,FALSE)</f>
        <v>Brasil</v>
      </c>
      <c r="D4762" t="str">
        <f>VLOOKUP(B4762,Data_Dictionary!$F$326:$I$589,4,FALSE)</f>
        <v>BR</v>
      </c>
      <c r="E4762" t="s">
        <v>6</v>
      </c>
      <c r="F4762" t="str">
        <f>VLOOKUP(E4762,Sex!$B$2:$C$5,2,FALSE)</f>
        <v>Ambos sexos combinados</v>
      </c>
      <c r="G4762" t="s">
        <v>38</v>
      </c>
      <c r="H4762">
        <v>60774</v>
      </c>
    </row>
    <row r="4763" spans="1:8" x14ac:dyDescent="0.25">
      <c r="A4763">
        <v>1995</v>
      </c>
      <c r="B4763" t="s">
        <v>15</v>
      </c>
      <c r="C4763" t="str">
        <f>VLOOKUP(B4763,Data_Dictionary!$F$326:$I$589,3,FALSE)</f>
        <v>Brasil</v>
      </c>
      <c r="D4763" t="str">
        <f>VLOOKUP(B4763,Data_Dictionary!$F$326:$I$589,4,FALSE)</f>
        <v>BR</v>
      </c>
      <c r="E4763" t="s">
        <v>6</v>
      </c>
      <c r="F4763" t="str">
        <f>VLOOKUP(E4763,Sex!$B$2:$C$5,2,FALSE)</f>
        <v>Ambos sexos combinados</v>
      </c>
      <c r="G4763" t="s">
        <v>38</v>
      </c>
      <c r="H4763">
        <v>66042</v>
      </c>
    </row>
    <row r="4764" spans="1:8" x14ac:dyDescent="0.25">
      <c r="A4764">
        <v>2000</v>
      </c>
      <c r="B4764" t="s">
        <v>15</v>
      </c>
      <c r="C4764" t="str">
        <f>VLOOKUP(B4764,Data_Dictionary!$F$326:$I$589,3,FALSE)</f>
        <v>Brasil</v>
      </c>
      <c r="D4764" t="str">
        <f>VLOOKUP(B4764,Data_Dictionary!$F$326:$I$589,4,FALSE)</f>
        <v>BR</v>
      </c>
      <c r="E4764" t="s">
        <v>6</v>
      </c>
      <c r="F4764" t="str">
        <f>VLOOKUP(E4764,Sex!$B$2:$C$5,2,FALSE)</f>
        <v>Ambos sexos combinados</v>
      </c>
      <c r="G4764" t="s">
        <v>38</v>
      </c>
      <c r="H4764">
        <v>71311</v>
      </c>
    </row>
    <row r="4765" spans="1:8" x14ac:dyDescent="0.25">
      <c r="A4765">
        <v>2005</v>
      </c>
      <c r="B4765" t="s">
        <v>15</v>
      </c>
      <c r="C4765" t="str">
        <f>VLOOKUP(B4765,Data_Dictionary!$F$326:$I$589,3,FALSE)</f>
        <v>Brasil</v>
      </c>
      <c r="D4765" t="str">
        <f>VLOOKUP(B4765,Data_Dictionary!$F$326:$I$589,4,FALSE)</f>
        <v>BR</v>
      </c>
      <c r="E4765" t="s">
        <v>6</v>
      </c>
      <c r="F4765" t="str">
        <f>VLOOKUP(E4765,Sex!$B$2:$C$5,2,FALSE)</f>
        <v>Ambos sexos combinados</v>
      </c>
      <c r="G4765" t="s">
        <v>38</v>
      </c>
      <c r="H4765">
        <v>58575</v>
      </c>
    </row>
    <row r="4766" spans="1:8" x14ac:dyDescent="0.25">
      <c r="A4766">
        <v>2010</v>
      </c>
      <c r="B4766" t="s">
        <v>15</v>
      </c>
      <c r="C4766" t="str">
        <f>VLOOKUP(B4766,Data_Dictionary!$F$326:$I$589,3,FALSE)</f>
        <v>Brasil</v>
      </c>
      <c r="D4766" t="str">
        <f>VLOOKUP(B4766,Data_Dictionary!$F$326:$I$589,4,FALSE)</f>
        <v>BR</v>
      </c>
      <c r="E4766" t="s">
        <v>6</v>
      </c>
      <c r="F4766" t="str">
        <f>VLOOKUP(E4766,Sex!$B$2:$C$5,2,FALSE)</f>
        <v>Ambos sexos combinados</v>
      </c>
      <c r="G4766" t="s">
        <v>38</v>
      </c>
      <c r="H4766">
        <v>45844</v>
      </c>
    </row>
    <row r="4767" spans="1:8" x14ac:dyDescent="0.25">
      <c r="A4767">
        <v>2015</v>
      </c>
      <c r="B4767" t="s">
        <v>15</v>
      </c>
      <c r="C4767" t="str">
        <f>VLOOKUP(B4767,Data_Dictionary!$F$326:$I$589,3,FALSE)</f>
        <v>Brasil</v>
      </c>
      <c r="D4767" t="str">
        <f>VLOOKUP(B4767,Data_Dictionary!$F$326:$I$589,4,FALSE)</f>
        <v>BR</v>
      </c>
      <c r="E4767" t="s">
        <v>6</v>
      </c>
      <c r="F4767" t="str">
        <f>VLOOKUP(E4767,Sex!$B$2:$C$5,2,FALSE)</f>
        <v>Ambos sexos combinados</v>
      </c>
      <c r="G4767" t="s">
        <v>38</v>
      </c>
      <c r="H4767">
        <v>40888</v>
      </c>
    </row>
    <row r="4768" spans="1:8" x14ac:dyDescent="0.25">
      <c r="A4768">
        <v>2020</v>
      </c>
      <c r="B4768" t="s">
        <v>15</v>
      </c>
      <c r="C4768" t="str">
        <f>VLOOKUP(B4768,Data_Dictionary!$F$326:$I$589,3,FALSE)</f>
        <v>Brasil</v>
      </c>
      <c r="D4768" t="str">
        <f>VLOOKUP(B4768,Data_Dictionary!$F$326:$I$589,4,FALSE)</f>
        <v>BR</v>
      </c>
      <c r="E4768" t="s">
        <v>6</v>
      </c>
      <c r="F4768" t="str">
        <f>VLOOKUP(E4768,Sex!$B$2:$C$5,2,FALSE)</f>
        <v>Ambos sexos combinados</v>
      </c>
      <c r="G4768" t="s">
        <v>38</v>
      </c>
      <c r="H4768">
        <v>37099</v>
      </c>
    </row>
    <row r="4769" spans="1:8" x14ac:dyDescent="0.25">
      <c r="A4769">
        <v>1990</v>
      </c>
      <c r="B4769" t="s">
        <v>16</v>
      </c>
      <c r="C4769" t="str">
        <f>VLOOKUP(B4769,Data_Dictionary!$F$326:$I$589,3,FALSE)</f>
        <v>Chile</v>
      </c>
      <c r="D4769" t="str">
        <f>VLOOKUP(B4769,Data_Dictionary!$F$326:$I$589,4,FALSE)</f>
        <v>CL</v>
      </c>
      <c r="E4769" t="s">
        <v>6</v>
      </c>
      <c r="F4769" t="str">
        <f>VLOOKUP(E4769,Sex!$B$2:$C$5,2,FALSE)</f>
        <v>Ambos sexos combinados</v>
      </c>
      <c r="G4769" t="s">
        <v>38</v>
      </c>
      <c r="H4769">
        <v>3599</v>
      </c>
    </row>
    <row r="4770" spans="1:8" x14ac:dyDescent="0.25">
      <c r="A4770">
        <v>1995</v>
      </c>
      <c r="B4770" t="s">
        <v>16</v>
      </c>
      <c r="C4770" t="str">
        <f>VLOOKUP(B4770,Data_Dictionary!$F$326:$I$589,3,FALSE)</f>
        <v>Chile</v>
      </c>
      <c r="D4770" t="str">
        <f>VLOOKUP(B4770,Data_Dictionary!$F$326:$I$589,4,FALSE)</f>
        <v>CL</v>
      </c>
      <c r="E4770" t="s">
        <v>6</v>
      </c>
      <c r="F4770" t="str">
        <f>VLOOKUP(E4770,Sex!$B$2:$C$5,2,FALSE)</f>
        <v>Ambos sexos combinados</v>
      </c>
      <c r="G4770" t="s">
        <v>38</v>
      </c>
      <c r="H4770">
        <v>5786</v>
      </c>
    </row>
    <row r="4771" spans="1:8" x14ac:dyDescent="0.25">
      <c r="A4771">
        <v>2000</v>
      </c>
      <c r="B4771" t="s">
        <v>16</v>
      </c>
      <c r="C4771" t="str">
        <f>VLOOKUP(B4771,Data_Dictionary!$F$326:$I$589,3,FALSE)</f>
        <v>Chile</v>
      </c>
      <c r="D4771" t="str">
        <f>VLOOKUP(B4771,Data_Dictionary!$F$326:$I$589,4,FALSE)</f>
        <v>CL</v>
      </c>
      <c r="E4771" t="s">
        <v>6</v>
      </c>
      <c r="F4771" t="str">
        <f>VLOOKUP(E4771,Sex!$B$2:$C$5,2,FALSE)</f>
        <v>Ambos sexos combinados</v>
      </c>
      <c r="G4771" t="s">
        <v>38</v>
      </c>
      <c r="H4771">
        <v>4017</v>
      </c>
    </row>
    <row r="4772" spans="1:8" x14ac:dyDescent="0.25">
      <c r="A4772">
        <v>2005</v>
      </c>
      <c r="B4772" t="s">
        <v>16</v>
      </c>
      <c r="C4772" t="str">
        <f>VLOOKUP(B4772,Data_Dictionary!$F$326:$I$589,3,FALSE)</f>
        <v>Chile</v>
      </c>
      <c r="D4772" t="str">
        <f>VLOOKUP(B4772,Data_Dictionary!$F$326:$I$589,4,FALSE)</f>
        <v>CL</v>
      </c>
      <c r="E4772" t="s">
        <v>6</v>
      </c>
      <c r="F4772" t="str">
        <f>VLOOKUP(E4772,Sex!$B$2:$C$5,2,FALSE)</f>
        <v>Ambos sexos combinados</v>
      </c>
      <c r="G4772" t="s">
        <v>38</v>
      </c>
      <c r="H4772">
        <v>5663</v>
      </c>
    </row>
    <row r="4773" spans="1:8" x14ac:dyDescent="0.25">
      <c r="A4773">
        <v>2010</v>
      </c>
      <c r="B4773" t="s">
        <v>16</v>
      </c>
      <c r="C4773" t="str">
        <f>VLOOKUP(B4773,Data_Dictionary!$F$326:$I$589,3,FALSE)</f>
        <v>Chile</v>
      </c>
      <c r="D4773" t="str">
        <f>VLOOKUP(B4773,Data_Dictionary!$F$326:$I$589,4,FALSE)</f>
        <v>CL</v>
      </c>
      <c r="E4773" t="s">
        <v>6</v>
      </c>
      <c r="F4773" t="str">
        <f>VLOOKUP(E4773,Sex!$B$2:$C$5,2,FALSE)</f>
        <v>Ambos sexos combinados</v>
      </c>
      <c r="G4773" t="s">
        <v>38</v>
      </c>
      <c r="H4773">
        <v>7385</v>
      </c>
    </row>
    <row r="4774" spans="1:8" x14ac:dyDescent="0.25">
      <c r="A4774">
        <v>2015</v>
      </c>
      <c r="B4774" t="s">
        <v>16</v>
      </c>
      <c r="C4774" t="str">
        <f>VLOOKUP(B4774,Data_Dictionary!$F$326:$I$589,3,FALSE)</f>
        <v>Chile</v>
      </c>
      <c r="D4774" t="str">
        <f>VLOOKUP(B4774,Data_Dictionary!$F$326:$I$589,4,FALSE)</f>
        <v>CL</v>
      </c>
      <c r="E4774" t="s">
        <v>6</v>
      </c>
      <c r="F4774" t="str">
        <f>VLOOKUP(E4774,Sex!$B$2:$C$5,2,FALSE)</f>
        <v>Ambos sexos combinados</v>
      </c>
      <c r="G4774" t="s">
        <v>38</v>
      </c>
      <c r="H4774">
        <v>5927</v>
      </c>
    </row>
    <row r="4775" spans="1:8" x14ac:dyDescent="0.25">
      <c r="A4775">
        <v>2020</v>
      </c>
      <c r="B4775" t="s">
        <v>16</v>
      </c>
      <c r="C4775" t="str">
        <f>VLOOKUP(B4775,Data_Dictionary!$F$326:$I$589,3,FALSE)</f>
        <v>Chile</v>
      </c>
      <c r="D4775" t="str">
        <f>VLOOKUP(B4775,Data_Dictionary!$F$326:$I$589,4,FALSE)</f>
        <v>CL</v>
      </c>
      <c r="E4775" t="s">
        <v>6</v>
      </c>
      <c r="F4775" t="str">
        <f>VLOOKUP(E4775,Sex!$B$2:$C$5,2,FALSE)</f>
        <v>Ambos sexos combinados</v>
      </c>
      <c r="G4775" t="s">
        <v>38</v>
      </c>
      <c r="H4775">
        <v>10656</v>
      </c>
    </row>
    <row r="4776" spans="1:8" x14ac:dyDescent="0.25">
      <c r="A4776">
        <v>1990</v>
      </c>
      <c r="B4776" t="s">
        <v>17</v>
      </c>
      <c r="C4776" t="str">
        <f>VLOOKUP(B4776,Data_Dictionary!$F$326:$I$589,3,FALSE)</f>
        <v>Colombia</v>
      </c>
      <c r="D4776" t="str">
        <f>VLOOKUP(B4776,Data_Dictionary!$F$326:$I$589,4,FALSE)</f>
        <v>CO</v>
      </c>
      <c r="E4776" t="s">
        <v>6</v>
      </c>
      <c r="F4776" t="str">
        <f>VLOOKUP(E4776,Sex!$B$2:$C$5,2,FALSE)</f>
        <v>Ambos sexos combinados</v>
      </c>
      <c r="G4776" t="s">
        <v>38</v>
      </c>
      <c r="H4776">
        <v>1559</v>
      </c>
    </row>
    <row r="4777" spans="1:8" x14ac:dyDescent="0.25">
      <c r="A4777">
        <v>1995</v>
      </c>
      <c r="B4777" t="s">
        <v>17</v>
      </c>
      <c r="C4777" t="str">
        <f>VLOOKUP(B4777,Data_Dictionary!$F$326:$I$589,3,FALSE)</f>
        <v>Colombia</v>
      </c>
      <c r="D4777" t="str">
        <f>VLOOKUP(B4777,Data_Dictionary!$F$326:$I$589,4,FALSE)</f>
        <v>CO</v>
      </c>
      <c r="E4777" t="s">
        <v>6</v>
      </c>
      <c r="F4777" t="str">
        <f>VLOOKUP(E4777,Sex!$B$2:$C$5,2,FALSE)</f>
        <v>Ambos sexos combinados</v>
      </c>
      <c r="G4777" t="s">
        <v>38</v>
      </c>
      <c r="H4777">
        <v>1777</v>
      </c>
    </row>
    <row r="4778" spans="1:8" x14ac:dyDescent="0.25">
      <c r="A4778">
        <v>2000</v>
      </c>
      <c r="B4778" t="s">
        <v>17</v>
      </c>
      <c r="C4778" t="str">
        <f>VLOOKUP(B4778,Data_Dictionary!$F$326:$I$589,3,FALSE)</f>
        <v>Colombia</v>
      </c>
      <c r="D4778" t="str">
        <f>VLOOKUP(B4778,Data_Dictionary!$F$326:$I$589,4,FALSE)</f>
        <v>CO</v>
      </c>
      <c r="E4778" t="s">
        <v>6</v>
      </c>
      <c r="F4778" t="str">
        <f>VLOOKUP(E4778,Sex!$B$2:$C$5,2,FALSE)</f>
        <v>Ambos sexos combinados</v>
      </c>
      <c r="G4778" t="s">
        <v>38</v>
      </c>
      <c r="H4778">
        <v>1996</v>
      </c>
    </row>
    <row r="4779" spans="1:8" x14ac:dyDescent="0.25">
      <c r="A4779">
        <v>2005</v>
      </c>
      <c r="B4779" t="s">
        <v>17</v>
      </c>
      <c r="C4779" t="str">
        <f>VLOOKUP(B4779,Data_Dictionary!$F$326:$I$589,3,FALSE)</f>
        <v>Colombia</v>
      </c>
      <c r="D4779" t="str">
        <f>VLOOKUP(B4779,Data_Dictionary!$F$326:$I$589,4,FALSE)</f>
        <v>CO</v>
      </c>
      <c r="E4779" t="s">
        <v>6</v>
      </c>
      <c r="F4779" t="str">
        <f>VLOOKUP(E4779,Sex!$B$2:$C$5,2,FALSE)</f>
        <v>Ambos sexos combinados</v>
      </c>
      <c r="G4779" t="s">
        <v>38</v>
      </c>
      <c r="H4779">
        <v>2243</v>
      </c>
    </row>
    <row r="4780" spans="1:8" x14ac:dyDescent="0.25">
      <c r="A4780">
        <v>2010</v>
      </c>
      <c r="B4780" t="s">
        <v>17</v>
      </c>
      <c r="C4780" t="str">
        <f>VLOOKUP(B4780,Data_Dictionary!$F$326:$I$589,3,FALSE)</f>
        <v>Colombia</v>
      </c>
      <c r="D4780" t="str">
        <f>VLOOKUP(B4780,Data_Dictionary!$F$326:$I$589,4,FALSE)</f>
        <v>CO</v>
      </c>
      <c r="E4780" t="s">
        <v>6</v>
      </c>
      <c r="F4780" t="str">
        <f>VLOOKUP(E4780,Sex!$B$2:$C$5,2,FALSE)</f>
        <v>Ambos sexos combinados</v>
      </c>
      <c r="G4780" t="s">
        <v>38</v>
      </c>
      <c r="H4780">
        <v>1944</v>
      </c>
    </row>
    <row r="4781" spans="1:8" x14ac:dyDescent="0.25">
      <c r="A4781">
        <v>2015</v>
      </c>
      <c r="B4781" t="s">
        <v>17</v>
      </c>
      <c r="C4781" t="str">
        <f>VLOOKUP(B4781,Data_Dictionary!$F$326:$I$589,3,FALSE)</f>
        <v>Colombia</v>
      </c>
      <c r="D4781" t="str">
        <f>VLOOKUP(B4781,Data_Dictionary!$F$326:$I$589,4,FALSE)</f>
        <v>CO</v>
      </c>
      <c r="E4781" t="s">
        <v>6</v>
      </c>
      <c r="F4781" t="str">
        <f>VLOOKUP(E4781,Sex!$B$2:$C$5,2,FALSE)</f>
        <v>Ambos sexos combinados</v>
      </c>
      <c r="G4781" t="s">
        <v>38</v>
      </c>
      <c r="H4781">
        <v>1364</v>
      </c>
    </row>
    <row r="4782" spans="1:8" x14ac:dyDescent="0.25">
      <c r="A4782">
        <v>2020</v>
      </c>
      <c r="B4782" t="s">
        <v>17</v>
      </c>
      <c r="C4782" t="str">
        <f>VLOOKUP(B4782,Data_Dictionary!$F$326:$I$589,3,FALSE)</f>
        <v>Colombia</v>
      </c>
      <c r="D4782" t="str">
        <f>VLOOKUP(B4782,Data_Dictionary!$F$326:$I$589,4,FALSE)</f>
        <v>CO</v>
      </c>
      <c r="E4782" t="s">
        <v>6</v>
      </c>
      <c r="F4782" t="str">
        <f>VLOOKUP(E4782,Sex!$B$2:$C$5,2,FALSE)</f>
        <v>Ambos sexos combinados</v>
      </c>
      <c r="G4782" t="s">
        <v>38</v>
      </c>
      <c r="H4782">
        <v>9120</v>
      </c>
    </row>
    <row r="4783" spans="1:8" x14ac:dyDescent="0.25">
      <c r="A4783">
        <v>1990</v>
      </c>
      <c r="B4783" t="s">
        <v>18</v>
      </c>
      <c r="C4783" t="str">
        <f>VLOOKUP(B4783,Data_Dictionary!$F$326:$I$589,3,FALSE)</f>
        <v>Ecuador (el)</v>
      </c>
      <c r="D4783" t="str">
        <f>VLOOKUP(B4783,Data_Dictionary!$F$326:$I$589,4,FALSE)</f>
        <v>EC</v>
      </c>
      <c r="E4783" t="s">
        <v>6</v>
      </c>
      <c r="F4783" t="str">
        <f>VLOOKUP(E4783,Sex!$B$2:$C$5,2,FALSE)</f>
        <v>Ambos sexos combinados</v>
      </c>
      <c r="G4783" t="s">
        <v>38</v>
      </c>
      <c r="H4783">
        <v>1161</v>
      </c>
    </row>
    <row r="4784" spans="1:8" x14ac:dyDescent="0.25">
      <c r="A4784">
        <v>1995</v>
      </c>
      <c r="B4784" t="s">
        <v>18</v>
      </c>
      <c r="C4784" t="str">
        <f>VLOOKUP(B4784,Data_Dictionary!$F$326:$I$589,3,FALSE)</f>
        <v>Ecuador (el)</v>
      </c>
      <c r="D4784" t="str">
        <f>VLOOKUP(B4784,Data_Dictionary!$F$326:$I$589,4,FALSE)</f>
        <v>EC</v>
      </c>
      <c r="E4784" t="s">
        <v>6</v>
      </c>
      <c r="F4784" t="str">
        <f>VLOOKUP(E4784,Sex!$B$2:$C$5,2,FALSE)</f>
        <v>Ambos sexos combinados</v>
      </c>
      <c r="G4784" t="s">
        <v>38</v>
      </c>
      <c r="H4784">
        <v>2019</v>
      </c>
    </row>
    <row r="4785" spans="1:8" x14ac:dyDescent="0.25">
      <c r="A4785">
        <v>2000</v>
      </c>
      <c r="B4785" t="s">
        <v>18</v>
      </c>
      <c r="C4785" t="str">
        <f>VLOOKUP(B4785,Data_Dictionary!$F$326:$I$589,3,FALSE)</f>
        <v>Ecuador (el)</v>
      </c>
      <c r="D4785" t="str">
        <f>VLOOKUP(B4785,Data_Dictionary!$F$326:$I$589,4,FALSE)</f>
        <v>EC</v>
      </c>
      <c r="E4785" t="s">
        <v>6</v>
      </c>
      <c r="F4785" t="str">
        <f>VLOOKUP(E4785,Sex!$B$2:$C$5,2,FALSE)</f>
        <v>Ambos sexos combinados</v>
      </c>
      <c r="G4785" t="s">
        <v>38</v>
      </c>
      <c r="H4785">
        <v>3004</v>
      </c>
    </row>
    <row r="4786" spans="1:8" x14ac:dyDescent="0.25">
      <c r="A4786">
        <v>2005</v>
      </c>
      <c r="B4786" t="s">
        <v>18</v>
      </c>
      <c r="C4786" t="str">
        <f>VLOOKUP(B4786,Data_Dictionary!$F$326:$I$589,3,FALSE)</f>
        <v>Ecuador (el)</v>
      </c>
      <c r="D4786" t="str">
        <f>VLOOKUP(B4786,Data_Dictionary!$F$326:$I$589,4,FALSE)</f>
        <v>EC</v>
      </c>
      <c r="E4786" t="s">
        <v>6</v>
      </c>
      <c r="F4786" t="str">
        <f>VLOOKUP(E4786,Sex!$B$2:$C$5,2,FALSE)</f>
        <v>Ambos sexos combinados</v>
      </c>
      <c r="G4786" t="s">
        <v>38</v>
      </c>
      <c r="H4786">
        <v>2417</v>
      </c>
    </row>
    <row r="4787" spans="1:8" x14ac:dyDescent="0.25">
      <c r="A4787">
        <v>2010</v>
      </c>
      <c r="B4787" t="s">
        <v>18</v>
      </c>
      <c r="C4787" t="str">
        <f>VLOOKUP(B4787,Data_Dictionary!$F$326:$I$589,3,FALSE)</f>
        <v>Ecuador (el)</v>
      </c>
      <c r="D4787" t="str">
        <f>VLOOKUP(B4787,Data_Dictionary!$F$326:$I$589,4,FALSE)</f>
        <v>EC</v>
      </c>
      <c r="E4787" t="s">
        <v>6</v>
      </c>
      <c r="F4787" t="str">
        <f>VLOOKUP(E4787,Sex!$B$2:$C$5,2,FALSE)</f>
        <v>Ambos sexos combinados</v>
      </c>
      <c r="G4787" t="s">
        <v>38</v>
      </c>
      <c r="H4787">
        <v>3962</v>
      </c>
    </row>
    <row r="4788" spans="1:8" x14ac:dyDescent="0.25">
      <c r="A4788">
        <v>2015</v>
      </c>
      <c r="B4788" t="s">
        <v>18</v>
      </c>
      <c r="C4788" t="str">
        <f>VLOOKUP(B4788,Data_Dictionary!$F$326:$I$589,3,FALSE)</f>
        <v>Ecuador (el)</v>
      </c>
      <c r="D4788" t="str">
        <f>VLOOKUP(B4788,Data_Dictionary!$F$326:$I$589,4,FALSE)</f>
        <v>EC</v>
      </c>
      <c r="E4788" t="s">
        <v>6</v>
      </c>
      <c r="F4788" t="str">
        <f>VLOOKUP(E4788,Sex!$B$2:$C$5,2,FALSE)</f>
        <v>Ambos sexos combinados</v>
      </c>
      <c r="G4788" t="s">
        <v>38</v>
      </c>
      <c r="H4788">
        <v>3493</v>
      </c>
    </row>
    <row r="4789" spans="1:8" x14ac:dyDescent="0.25">
      <c r="A4789">
        <v>2020</v>
      </c>
      <c r="B4789" t="s">
        <v>18</v>
      </c>
      <c r="C4789" t="str">
        <f>VLOOKUP(B4789,Data_Dictionary!$F$326:$I$589,3,FALSE)</f>
        <v>Ecuador (el)</v>
      </c>
      <c r="D4789" t="str">
        <f>VLOOKUP(B4789,Data_Dictionary!$F$326:$I$589,4,FALSE)</f>
        <v>EC</v>
      </c>
      <c r="E4789" t="s">
        <v>6</v>
      </c>
      <c r="F4789" t="str">
        <f>VLOOKUP(E4789,Sex!$B$2:$C$5,2,FALSE)</f>
        <v>Ambos sexos combinados</v>
      </c>
      <c r="G4789" t="s">
        <v>38</v>
      </c>
      <c r="H4789">
        <v>5269</v>
      </c>
    </row>
    <row r="4790" spans="1:8" x14ac:dyDescent="0.25">
      <c r="A4790">
        <v>1990</v>
      </c>
      <c r="B4790" t="s">
        <v>19</v>
      </c>
      <c r="C4790" t="str">
        <f>VLOOKUP(B4790,Data_Dictionary!$F$326:$I$589,3,FALSE)</f>
        <v>Guyana</v>
      </c>
      <c r="D4790" t="str">
        <f>VLOOKUP(B4790,Data_Dictionary!$F$326:$I$589,4,FALSE)</f>
        <v>GY</v>
      </c>
      <c r="E4790" t="s">
        <v>6</v>
      </c>
      <c r="F4790" t="str">
        <f>VLOOKUP(E4790,Sex!$B$2:$C$5,2,FALSE)</f>
        <v>Ambos sexos combinados</v>
      </c>
      <c r="G4790" t="s">
        <v>38</v>
      </c>
      <c r="H4790">
        <v>42</v>
      </c>
    </row>
    <row r="4791" spans="1:8" x14ac:dyDescent="0.25">
      <c r="A4791">
        <v>1995</v>
      </c>
      <c r="B4791" t="s">
        <v>19</v>
      </c>
      <c r="C4791" t="str">
        <f>VLOOKUP(B4791,Data_Dictionary!$F$326:$I$589,3,FALSE)</f>
        <v>Guyana</v>
      </c>
      <c r="D4791" t="str">
        <f>VLOOKUP(B4791,Data_Dictionary!$F$326:$I$589,4,FALSE)</f>
        <v>GY</v>
      </c>
      <c r="E4791" t="s">
        <v>6</v>
      </c>
      <c r="F4791" t="str">
        <f>VLOOKUP(E4791,Sex!$B$2:$C$5,2,FALSE)</f>
        <v>Ambos sexos combinados</v>
      </c>
      <c r="G4791" t="s">
        <v>38</v>
      </c>
      <c r="H4791">
        <v>54</v>
      </c>
    </row>
    <row r="4792" spans="1:8" x14ac:dyDescent="0.25">
      <c r="A4792">
        <v>2000</v>
      </c>
      <c r="B4792" t="s">
        <v>19</v>
      </c>
      <c r="C4792" t="str">
        <f>VLOOKUP(B4792,Data_Dictionary!$F$326:$I$589,3,FALSE)</f>
        <v>Guyana</v>
      </c>
      <c r="D4792" t="str">
        <f>VLOOKUP(B4792,Data_Dictionary!$F$326:$I$589,4,FALSE)</f>
        <v>GY</v>
      </c>
      <c r="E4792" t="s">
        <v>6</v>
      </c>
      <c r="F4792" t="str">
        <f>VLOOKUP(E4792,Sex!$B$2:$C$5,2,FALSE)</f>
        <v>Ambos sexos combinados</v>
      </c>
      <c r="G4792" t="s">
        <v>38</v>
      </c>
      <c r="H4792">
        <v>66</v>
      </c>
    </row>
    <row r="4793" spans="1:8" x14ac:dyDescent="0.25">
      <c r="A4793">
        <v>2005</v>
      </c>
      <c r="B4793" t="s">
        <v>19</v>
      </c>
      <c r="C4793" t="str">
        <f>VLOOKUP(B4793,Data_Dictionary!$F$326:$I$589,3,FALSE)</f>
        <v>Guyana</v>
      </c>
      <c r="D4793" t="str">
        <f>VLOOKUP(B4793,Data_Dictionary!$F$326:$I$589,4,FALSE)</f>
        <v>GY</v>
      </c>
      <c r="E4793" t="s">
        <v>6</v>
      </c>
      <c r="F4793" t="str">
        <f>VLOOKUP(E4793,Sex!$B$2:$C$5,2,FALSE)</f>
        <v>Ambos sexos combinados</v>
      </c>
      <c r="G4793" t="s">
        <v>38</v>
      </c>
      <c r="H4793">
        <v>133</v>
      </c>
    </row>
    <row r="4794" spans="1:8" x14ac:dyDescent="0.25">
      <c r="A4794">
        <v>2010</v>
      </c>
      <c r="B4794" t="s">
        <v>19</v>
      </c>
      <c r="C4794" t="str">
        <f>VLOOKUP(B4794,Data_Dictionary!$F$326:$I$589,3,FALSE)</f>
        <v>Guyana</v>
      </c>
      <c r="D4794" t="str">
        <f>VLOOKUP(B4794,Data_Dictionary!$F$326:$I$589,4,FALSE)</f>
        <v>GY</v>
      </c>
      <c r="E4794" t="s">
        <v>6</v>
      </c>
      <c r="F4794" t="str">
        <f>VLOOKUP(E4794,Sex!$B$2:$C$5,2,FALSE)</f>
        <v>Ambos sexos combinados</v>
      </c>
      <c r="G4794" t="s">
        <v>38</v>
      </c>
      <c r="H4794">
        <v>99</v>
      </c>
    </row>
    <row r="4795" spans="1:8" x14ac:dyDescent="0.25">
      <c r="A4795">
        <v>2015</v>
      </c>
      <c r="B4795" t="s">
        <v>19</v>
      </c>
      <c r="C4795" t="str">
        <f>VLOOKUP(B4795,Data_Dictionary!$F$326:$I$589,3,FALSE)</f>
        <v>Guyana</v>
      </c>
      <c r="D4795" t="str">
        <f>VLOOKUP(B4795,Data_Dictionary!$F$326:$I$589,4,FALSE)</f>
        <v>GY</v>
      </c>
      <c r="E4795" t="s">
        <v>6</v>
      </c>
      <c r="F4795" t="str">
        <f>VLOOKUP(E4795,Sex!$B$2:$C$5,2,FALSE)</f>
        <v>Ambos sexos combinados</v>
      </c>
      <c r="G4795" t="s">
        <v>38</v>
      </c>
      <c r="H4795">
        <v>100</v>
      </c>
    </row>
    <row r="4796" spans="1:8" x14ac:dyDescent="0.25">
      <c r="A4796">
        <v>2020</v>
      </c>
      <c r="B4796" t="s">
        <v>19</v>
      </c>
      <c r="C4796" t="str">
        <f>VLOOKUP(B4796,Data_Dictionary!$F$326:$I$589,3,FALSE)</f>
        <v>Guyana</v>
      </c>
      <c r="D4796" t="str">
        <f>VLOOKUP(B4796,Data_Dictionary!$F$326:$I$589,4,FALSE)</f>
        <v>GY</v>
      </c>
      <c r="E4796" t="s">
        <v>6</v>
      </c>
      <c r="F4796" t="str">
        <f>VLOOKUP(E4796,Sex!$B$2:$C$5,2,FALSE)</f>
        <v>Ambos sexos combinados</v>
      </c>
      <c r="G4796" t="s">
        <v>38</v>
      </c>
      <c r="H4796">
        <v>282</v>
      </c>
    </row>
    <row r="4797" spans="1:8" x14ac:dyDescent="0.25">
      <c r="A4797">
        <v>1990</v>
      </c>
      <c r="B4797" t="s">
        <v>20</v>
      </c>
      <c r="C4797" t="str">
        <f>VLOOKUP(B4797,Data_Dictionary!$F$326:$I$589,3,FALSE)</f>
        <v>Paraguay</v>
      </c>
      <c r="D4797" t="str">
        <f>VLOOKUP(B4797,Data_Dictionary!$F$326:$I$589,4,FALSE)</f>
        <v>PY</v>
      </c>
      <c r="E4797" t="s">
        <v>6</v>
      </c>
      <c r="F4797" t="str">
        <f>VLOOKUP(E4797,Sex!$B$2:$C$5,2,FALSE)</f>
        <v>Ambos sexos combinados</v>
      </c>
      <c r="G4797" t="s">
        <v>38</v>
      </c>
      <c r="H4797">
        <v>2212</v>
      </c>
    </row>
    <row r="4798" spans="1:8" x14ac:dyDescent="0.25">
      <c r="A4798">
        <v>1995</v>
      </c>
      <c r="B4798" t="s">
        <v>20</v>
      </c>
      <c r="C4798" t="str">
        <f>VLOOKUP(B4798,Data_Dictionary!$F$326:$I$589,3,FALSE)</f>
        <v>Paraguay</v>
      </c>
      <c r="D4798" t="str">
        <f>VLOOKUP(B4798,Data_Dictionary!$F$326:$I$589,4,FALSE)</f>
        <v>PY</v>
      </c>
      <c r="E4798" t="s">
        <v>6</v>
      </c>
      <c r="F4798" t="str">
        <f>VLOOKUP(E4798,Sex!$B$2:$C$5,2,FALSE)</f>
        <v>Ambos sexos combinados</v>
      </c>
      <c r="G4798" t="s">
        <v>38</v>
      </c>
      <c r="H4798">
        <v>2381</v>
      </c>
    </row>
    <row r="4799" spans="1:8" x14ac:dyDescent="0.25">
      <c r="A4799">
        <v>2000</v>
      </c>
      <c r="B4799" t="s">
        <v>20</v>
      </c>
      <c r="C4799" t="str">
        <f>VLOOKUP(B4799,Data_Dictionary!$F$326:$I$589,3,FALSE)</f>
        <v>Paraguay</v>
      </c>
      <c r="D4799" t="str">
        <f>VLOOKUP(B4799,Data_Dictionary!$F$326:$I$589,4,FALSE)</f>
        <v>PY</v>
      </c>
      <c r="E4799" t="s">
        <v>6</v>
      </c>
      <c r="F4799" t="str">
        <f>VLOOKUP(E4799,Sex!$B$2:$C$5,2,FALSE)</f>
        <v>Ambos sexos combinados</v>
      </c>
      <c r="G4799" t="s">
        <v>38</v>
      </c>
      <c r="H4799">
        <v>2527</v>
      </c>
    </row>
    <row r="4800" spans="1:8" x14ac:dyDescent="0.25">
      <c r="A4800">
        <v>2005</v>
      </c>
      <c r="B4800" t="s">
        <v>20</v>
      </c>
      <c r="C4800" t="str">
        <f>VLOOKUP(B4800,Data_Dictionary!$F$326:$I$589,3,FALSE)</f>
        <v>Paraguay</v>
      </c>
      <c r="D4800" t="str">
        <f>VLOOKUP(B4800,Data_Dictionary!$F$326:$I$589,4,FALSE)</f>
        <v>PY</v>
      </c>
      <c r="E4800" t="s">
        <v>6</v>
      </c>
      <c r="F4800" t="str">
        <f>VLOOKUP(E4800,Sex!$B$2:$C$5,2,FALSE)</f>
        <v>Ambos sexos combinados</v>
      </c>
      <c r="G4800" t="s">
        <v>38</v>
      </c>
      <c r="H4800">
        <v>2987</v>
      </c>
    </row>
    <row r="4801" spans="1:8" x14ac:dyDescent="0.25">
      <c r="A4801">
        <v>2010</v>
      </c>
      <c r="B4801" t="s">
        <v>20</v>
      </c>
      <c r="C4801" t="str">
        <f>VLOOKUP(B4801,Data_Dictionary!$F$326:$I$589,3,FALSE)</f>
        <v>Paraguay</v>
      </c>
      <c r="D4801" t="str">
        <f>VLOOKUP(B4801,Data_Dictionary!$F$326:$I$589,4,FALSE)</f>
        <v>PY</v>
      </c>
      <c r="E4801" t="s">
        <v>6</v>
      </c>
      <c r="F4801" t="str">
        <f>VLOOKUP(E4801,Sex!$B$2:$C$5,2,FALSE)</f>
        <v>Ambos sexos combinados</v>
      </c>
      <c r="G4801" t="s">
        <v>38</v>
      </c>
      <c r="H4801">
        <v>3387</v>
      </c>
    </row>
    <row r="4802" spans="1:8" x14ac:dyDescent="0.25">
      <c r="A4802">
        <v>2015</v>
      </c>
      <c r="B4802" t="s">
        <v>20</v>
      </c>
      <c r="C4802" t="str">
        <f>VLOOKUP(B4802,Data_Dictionary!$F$326:$I$589,3,FALSE)</f>
        <v>Paraguay</v>
      </c>
      <c r="D4802" t="str">
        <f>VLOOKUP(B4802,Data_Dictionary!$F$326:$I$589,4,FALSE)</f>
        <v>PY</v>
      </c>
      <c r="E4802" t="s">
        <v>6</v>
      </c>
      <c r="F4802" t="str">
        <f>VLOOKUP(E4802,Sex!$B$2:$C$5,2,FALSE)</f>
        <v>Ambos sexos combinados</v>
      </c>
      <c r="G4802" t="s">
        <v>38</v>
      </c>
      <c r="H4802">
        <v>3556</v>
      </c>
    </row>
    <row r="4803" spans="1:8" x14ac:dyDescent="0.25">
      <c r="A4803">
        <v>2020</v>
      </c>
      <c r="B4803" t="s">
        <v>20</v>
      </c>
      <c r="C4803" t="str">
        <f>VLOOKUP(B4803,Data_Dictionary!$F$326:$I$589,3,FALSE)</f>
        <v>Paraguay</v>
      </c>
      <c r="D4803" t="str">
        <f>VLOOKUP(B4803,Data_Dictionary!$F$326:$I$589,4,FALSE)</f>
        <v>PY</v>
      </c>
      <c r="E4803" t="s">
        <v>6</v>
      </c>
      <c r="F4803" t="str">
        <f>VLOOKUP(E4803,Sex!$B$2:$C$5,2,FALSE)</f>
        <v>Ambos sexos combinados</v>
      </c>
      <c r="G4803" t="s">
        <v>38</v>
      </c>
      <c r="H4803">
        <v>4348</v>
      </c>
    </row>
    <row r="4804" spans="1:8" x14ac:dyDescent="0.25">
      <c r="A4804">
        <v>1990</v>
      </c>
      <c r="B4804" t="s">
        <v>21</v>
      </c>
      <c r="C4804" t="str">
        <f>VLOOKUP(B4804,Data_Dictionary!$F$326:$I$589,3,FALSE)</f>
        <v>Perú</v>
      </c>
      <c r="D4804" t="str">
        <f>VLOOKUP(B4804,Data_Dictionary!$F$326:$I$589,4,FALSE)</f>
        <v>PE</v>
      </c>
      <c r="E4804" t="s">
        <v>6</v>
      </c>
      <c r="F4804" t="str">
        <f>VLOOKUP(E4804,Sex!$B$2:$C$5,2,FALSE)</f>
        <v>Ambos sexos combinados</v>
      </c>
      <c r="G4804" t="s">
        <v>38</v>
      </c>
      <c r="H4804">
        <v>3255</v>
      </c>
    </row>
    <row r="4805" spans="1:8" x14ac:dyDescent="0.25">
      <c r="A4805">
        <v>1995</v>
      </c>
      <c r="B4805" t="s">
        <v>21</v>
      </c>
      <c r="C4805" t="str">
        <f>VLOOKUP(B4805,Data_Dictionary!$F$326:$I$589,3,FALSE)</f>
        <v>Perú</v>
      </c>
      <c r="D4805" t="str">
        <f>VLOOKUP(B4805,Data_Dictionary!$F$326:$I$589,4,FALSE)</f>
        <v>PE</v>
      </c>
      <c r="E4805" t="s">
        <v>6</v>
      </c>
      <c r="F4805" t="str">
        <f>VLOOKUP(E4805,Sex!$B$2:$C$5,2,FALSE)</f>
        <v>Ambos sexos combinados</v>
      </c>
      <c r="G4805" t="s">
        <v>38</v>
      </c>
      <c r="H4805">
        <v>2278</v>
      </c>
    </row>
    <row r="4806" spans="1:8" x14ac:dyDescent="0.25">
      <c r="A4806">
        <v>2000</v>
      </c>
      <c r="B4806" t="s">
        <v>21</v>
      </c>
      <c r="C4806" t="str">
        <f>VLOOKUP(B4806,Data_Dictionary!$F$326:$I$589,3,FALSE)</f>
        <v>Perú</v>
      </c>
      <c r="D4806" t="str">
        <f>VLOOKUP(B4806,Data_Dictionary!$F$326:$I$589,4,FALSE)</f>
        <v>PE</v>
      </c>
      <c r="E4806" t="s">
        <v>6</v>
      </c>
      <c r="F4806" t="str">
        <f>VLOOKUP(E4806,Sex!$B$2:$C$5,2,FALSE)</f>
        <v>Ambos sexos combinados</v>
      </c>
      <c r="G4806" t="s">
        <v>38</v>
      </c>
      <c r="H4806">
        <v>2721</v>
      </c>
    </row>
    <row r="4807" spans="1:8" x14ac:dyDescent="0.25">
      <c r="A4807">
        <v>2005</v>
      </c>
      <c r="B4807" t="s">
        <v>21</v>
      </c>
      <c r="C4807" t="str">
        <f>VLOOKUP(B4807,Data_Dictionary!$F$326:$I$589,3,FALSE)</f>
        <v>Perú</v>
      </c>
      <c r="D4807" t="str">
        <f>VLOOKUP(B4807,Data_Dictionary!$F$326:$I$589,4,FALSE)</f>
        <v>PE</v>
      </c>
      <c r="E4807" t="s">
        <v>6</v>
      </c>
      <c r="F4807" t="str">
        <f>VLOOKUP(E4807,Sex!$B$2:$C$5,2,FALSE)</f>
        <v>Ambos sexos combinados</v>
      </c>
      <c r="G4807" t="s">
        <v>38</v>
      </c>
      <c r="H4807">
        <v>2309</v>
      </c>
    </row>
    <row r="4808" spans="1:8" x14ac:dyDescent="0.25">
      <c r="A4808">
        <v>2010</v>
      </c>
      <c r="B4808" t="s">
        <v>21</v>
      </c>
      <c r="C4808" t="str">
        <f>VLOOKUP(B4808,Data_Dictionary!$F$326:$I$589,3,FALSE)</f>
        <v>Perú</v>
      </c>
      <c r="D4808" t="str">
        <f>VLOOKUP(B4808,Data_Dictionary!$F$326:$I$589,4,FALSE)</f>
        <v>PE</v>
      </c>
      <c r="E4808" t="s">
        <v>6</v>
      </c>
      <c r="F4808" t="str">
        <f>VLOOKUP(E4808,Sex!$B$2:$C$5,2,FALSE)</f>
        <v>Ambos sexos combinados</v>
      </c>
      <c r="G4808" t="s">
        <v>38</v>
      </c>
      <c r="H4808">
        <v>3050</v>
      </c>
    </row>
    <row r="4809" spans="1:8" x14ac:dyDescent="0.25">
      <c r="A4809">
        <v>2015</v>
      </c>
      <c r="B4809" t="s">
        <v>21</v>
      </c>
      <c r="C4809" t="str">
        <f>VLOOKUP(B4809,Data_Dictionary!$F$326:$I$589,3,FALSE)</f>
        <v>Perú</v>
      </c>
      <c r="D4809" t="str">
        <f>VLOOKUP(B4809,Data_Dictionary!$F$326:$I$589,4,FALSE)</f>
        <v>PE</v>
      </c>
      <c r="E4809" t="s">
        <v>6</v>
      </c>
      <c r="F4809" t="str">
        <f>VLOOKUP(E4809,Sex!$B$2:$C$5,2,FALSE)</f>
        <v>Ambos sexos combinados</v>
      </c>
      <c r="G4809" t="s">
        <v>38</v>
      </c>
      <c r="H4809">
        <v>4216</v>
      </c>
    </row>
    <row r="4810" spans="1:8" x14ac:dyDescent="0.25">
      <c r="A4810">
        <v>2020</v>
      </c>
      <c r="B4810" t="s">
        <v>21</v>
      </c>
      <c r="C4810" t="str">
        <f>VLOOKUP(B4810,Data_Dictionary!$F$326:$I$589,3,FALSE)</f>
        <v>Perú</v>
      </c>
      <c r="D4810" t="str">
        <f>VLOOKUP(B4810,Data_Dictionary!$F$326:$I$589,4,FALSE)</f>
        <v>PE</v>
      </c>
      <c r="E4810" t="s">
        <v>6</v>
      </c>
      <c r="F4810" t="str">
        <f>VLOOKUP(E4810,Sex!$B$2:$C$5,2,FALSE)</f>
        <v>Ambos sexos combinados</v>
      </c>
      <c r="G4810" t="s">
        <v>38</v>
      </c>
      <c r="H4810">
        <v>9287</v>
      </c>
    </row>
    <row r="4811" spans="1:8" x14ac:dyDescent="0.25">
      <c r="A4811">
        <v>1990</v>
      </c>
      <c r="B4811" t="s">
        <v>22</v>
      </c>
      <c r="C4811" t="str">
        <f>VLOOKUP(B4811,Data_Dictionary!$F$326:$I$589,3,FALSE)</f>
        <v>Uruguay</v>
      </c>
      <c r="D4811" t="str">
        <f>VLOOKUP(B4811,Data_Dictionary!$F$326:$I$589,4,FALSE)</f>
        <v>UY</v>
      </c>
      <c r="E4811" t="s">
        <v>6</v>
      </c>
      <c r="F4811" t="str">
        <f>VLOOKUP(E4811,Sex!$B$2:$C$5,2,FALSE)</f>
        <v>Ambos sexos combinados</v>
      </c>
      <c r="G4811" t="s">
        <v>38</v>
      </c>
      <c r="H4811">
        <v>8688</v>
      </c>
    </row>
    <row r="4812" spans="1:8" x14ac:dyDescent="0.25">
      <c r="A4812">
        <v>1995</v>
      </c>
      <c r="B4812" t="s">
        <v>22</v>
      </c>
      <c r="C4812" t="str">
        <f>VLOOKUP(B4812,Data_Dictionary!$F$326:$I$589,3,FALSE)</f>
        <v>Uruguay</v>
      </c>
      <c r="D4812" t="str">
        <f>VLOOKUP(B4812,Data_Dictionary!$F$326:$I$589,4,FALSE)</f>
        <v>UY</v>
      </c>
      <c r="E4812" t="s">
        <v>6</v>
      </c>
      <c r="F4812" t="str">
        <f>VLOOKUP(E4812,Sex!$B$2:$C$5,2,FALSE)</f>
        <v>Ambos sexos combinados</v>
      </c>
      <c r="G4812" t="s">
        <v>38</v>
      </c>
      <c r="H4812">
        <v>8272</v>
      </c>
    </row>
    <row r="4813" spans="1:8" x14ac:dyDescent="0.25">
      <c r="A4813">
        <v>2000</v>
      </c>
      <c r="B4813" t="s">
        <v>22</v>
      </c>
      <c r="C4813" t="str">
        <f>VLOOKUP(B4813,Data_Dictionary!$F$326:$I$589,3,FALSE)</f>
        <v>Uruguay</v>
      </c>
      <c r="D4813" t="str">
        <f>VLOOKUP(B4813,Data_Dictionary!$F$326:$I$589,4,FALSE)</f>
        <v>UY</v>
      </c>
      <c r="E4813" t="s">
        <v>6</v>
      </c>
      <c r="F4813" t="str">
        <f>VLOOKUP(E4813,Sex!$B$2:$C$5,2,FALSE)</f>
        <v>Ambos sexos combinados</v>
      </c>
      <c r="G4813" t="s">
        <v>38</v>
      </c>
      <c r="H4813">
        <v>7356</v>
      </c>
    </row>
    <row r="4814" spans="1:8" x14ac:dyDescent="0.25">
      <c r="A4814">
        <v>2005</v>
      </c>
      <c r="B4814" t="s">
        <v>22</v>
      </c>
      <c r="C4814" t="str">
        <f>VLOOKUP(B4814,Data_Dictionary!$F$326:$I$589,3,FALSE)</f>
        <v>Uruguay</v>
      </c>
      <c r="D4814" t="str">
        <f>VLOOKUP(B4814,Data_Dictionary!$F$326:$I$589,4,FALSE)</f>
        <v>UY</v>
      </c>
      <c r="E4814" t="s">
        <v>6</v>
      </c>
      <c r="F4814" t="str">
        <f>VLOOKUP(E4814,Sex!$B$2:$C$5,2,FALSE)</f>
        <v>Ambos sexos combinados</v>
      </c>
      <c r="G4814" t="s">
        <v>38</v>
      </c>
      <c r="H4814">
        <v>5200</v>
      </c>
    </row>
    <row r="4815" spans="1:8" x14ac:dyDescent="0.25">
      <c r="A4815">
        <v>2010</v>
      </c>
      <c r="B4815" t="s">
        <v>22</v>
      </c>
      <c r="C4815" t="str">
        <f>VLOOKUP(B4815,Data_Dictionary!$F$326:$I$589,3,FALSE)</f>
        <v>Uruguay</v>
      </c>
      <c r="D4815" t="str">
        <f>VLOOKUP(B4815,Data_Dictionary!$F$326:$I$589,4,FALSE)</f>
        <v>UY</v>
      </c>
      <c r="E4815" t="s">
        <v>6</v>
      </c>
      <c r="F4815" t="str">
        <f>VLOOKUP(E4815,Sex!$B$2:$C$5,2,FALSE)</f>
        <v>Ambos sexos combinados</v>
      </c>
      <c r="G4815" t="s">
        <v>38</v>
      </c>
      <c r="H4815">
        <v>7723</v>
      </c>
    </row>
    <row r="4816" spans="1:8" x14ac:dyDescent="0.25">
      <c r="A4816">
        <v>2015</v>
      </c>
      <c r="B4816" t="s">
        <v>22</v>
      </c>
      <c r="C4816" t="str">
        <f>VLOOKUP(B4816,Data_Dictionary!$F$326:$I$589,3,FALSE)</f>
        <v>Uruguay</v>
      </c>
      <c r="D4816" t="str">
        <f>VLOOKUP(B4816,Data_Dictionary!$F$326:$I$589,4,FALSE)</f>
        <v>UY</v>
      </c>
      <c r="E4816" t="s">
        <v>6</v>
      </c>
      <c r="F4816" t="str">
        <f>VLOOKUP(E4816,Sex!$B$2:$C$5,2,FALSE)</f>
        <v>Ambos sexos combinados</v>
      </c>
      <c r="G4816" t="s">
        <v>38</v>
      </c>
      <c r="H4816">
        <v>6619</v>
      </c>
    </row>
    <row r="4817" spans="1:8" x14ac:dyDescent="0.25">
      <c r="A4817">
        <v>2020</v>
      </c>
      <c r="B4817" t="s">
        <v>22</v>
      </c>
      <c r="C4817" t="str">
        <f>VLOOKUP(B4817,Data_Dictionary!$F$326:$I$589,3,FALSE)</f>
        <v>Uruguay</v>
      </c>
      <c r="D4817" t="str">
        <f>VLOOKUP(B4817,Data_Dictionary!$F$326:$I$589,4,FALSE)</f>
        <v>UY</v>
      </c>
      <c r="E4817" t="s">
        <v>6</v>
      </c>
      <c r="F4817" t="str">
        <f>VLOOKUP(E4817,Sex!$B$2:$C$5,2,FALSE)</f>
        <v>Ambos sexos combinados</v>
      </c>
      <c r="G4817" t="s">
        <v>38</v>
      </c>
      <c r="H4817">
        <v>4940</v>
      </c>
    </row>
    <row r="4818" spans="1:8" x14ac:dyDescent="0.25">
      <c r="A4818">
        <v>1990</v>
      </c>
      <c r="B4818" t="s">
        <v>5</v>
      </c>
      <c r="C4818" t="str">
        <f>VLOOKUP(B4818,Data_Dictionary!$F$326:$I$589,3,FALSE)</f>
        <v>Antigua y Barbuda</v>
      </c>
      <c r="D4818" t="str">
        <f>VLOOKUP(B4818,Data_Dictionary!$F$326:$I$589,4,FALSE)</f>
        <v>AG</v>
      </c>
      <c r="E4818" t="s">
        <v>23</v>
      </c>
      <c r="F4818" t="str">
        <f>VLOOKUP(E4818,Sex!$B$2:$C$5,2,FALSE)</f>
        <v>Hombres</v>
      </c>
      <c r="G4818" t="s">
        <v>38</v>
      </c>
      <c r="H4818">
        <v>75</v>
      </c>
    </row>
    <row r="4819" spans="1:8" x14ac:dyDescent="0.25">
      <c r="A4819">
        <v>1995</v>
      </c>
      <c r="B4819" t="s">
        <v>5</v>
      </c>
      <c r="C4819" t="str">
        <f>VLOOKUP(B4819,Data_Dictionary!$F$326:$I$589,3,FALSE)</f>
        <v>Antigua y Barbuda</v>
      </c>
      <c r="D4819" t="str">
        <f>VLOOKUP(B4819,Data_Dictionary!$F$326:$I$589,4,FALSE)</f>
        <v>AG</v>
      </c>
      <c r="E4819" t="s">
        <v>23</v>
      </c>
      <c r="F4819" t="str">
        <f>VLOOKUP(E4819,Sex!$B$2:$C$5,2,FALSE)</f>
        <v>Hombres</v>
      </c>
      <c r="G4819" t="s">
        <v>38</v>
      </c>
      <c r="H4819">
        <v>115</v>
      </c>
    </row>
    <row r="4820" spans="1:8" x14ac:dyDescent="0.25">
      <c r="A4820">
        <v>2000</v>
      </c>
      <c r="B4820" t="s">
        <v>5</v>
      </c>
      <c r="C4820" t="str">
        <f>VLOOKUP(B4820,Data_Dictionary!$F$326:$I$589,3,FALSE)</f>
        <v>Antigua y Barbuda</v>
      </c>
      <c r="D4820" t="str">
        <f>VLOOKUP(B4820,Data_Dictionary!$F$326:$I$589,4,FALSE)</f>
        <v>AG</v>
      </c>
      <c r="E4820" t="s">
        <v>23</v>
      </c>
      <c r="F4820" t="str">
        <f>VLOOKUP(E4820,Sex!$B$2:$C$5,2,FALSE)</f>
        <v>Hombres</v>
      </c>
      <c r="G4820" t="s">
        <v>38</v>
      </c>
      <c r="H4820">
        <v>99</v>
      </c>
    </row>
    <row r="4821" spans="1:8" x14ac:dyDescent="0.25">
      <c r="A4821">
        <v>2005</v>
      </c>
      <c r="B4821" t="s">
        <v>5</v>
      </c>
      <c r="C4821" t="str">
        <f>VLOOKUP(B4821,Data_Dictionary!$F$326:$I$589,3,FALSE)</f>
        <v>Antigua y Barbuda</v>
      </c>
      <c r="D4821" t="str">
        <f>VLOOKUP(B4821,Data_Dictionary!$F$326:$I$589,4,FALSE)</f>
        <v>AG</v>
      </c>
      <c r="E4821" t="s">
        <v>23</v>
      </c>
      <c r="F4821" t="str">
        <f>VLOOKUP(E4821,Sex!$B$2:$C$5,2,FALSE)</f>
        <v>Hombres</v>
      </c>
      <c r="G4821" t="s">
        <v>38</v>
      </c>
      <c r="H4821">
        <v>144</v>
      </c>
    </row>
    <row r="4822" spans="1:8" x14ac:dyDescent="0.25">
      <c r="A4822">
        <v>2010</v>
      </c>
      <c r="B4822" t="s">
        <v>5</v>
      </c>
      <c r="C4822" t="str">
        <f>VLOOKUP(B4822,Data_Dictionary!$F$326:$I$589,3,FALSE)</f>
        <v>Antigua y Barbuda</v>
      </c>
      <c r="D4822" t="str">
        <f>VLOOKUP(B4822,Data_Dictionary!$F$326:$I$589,4,FALSE)</f>
        <v>AG</v>
      </c>
      <c r="E4822" t="s">
        <v>23</v>
      </c>
      <c r="F4822" t="str">
        <f>VLOOKUP(E4822,Sex!$B$2:$C$5,2,FALSE)</f>
        <v>Hombres</v>
      </c>
      <c r="G4822" t="s">
        <v>38</v>
      </c>
      <c r="H4822">
        <v>153</v>
      </c>
    </row>
    <row r="4823" spans="1:8" x14ac:dyDescent="0.25">
      <c r="A4823">
        <v>2015</v>
      </c>
      <c r="B4823" t="s">
        <v>5</v>
      </c>
      <c r="C4823" t="str">
        <f>VLOOKUP(B4823,Data_Dictionary!$F$326:$I$589,3,FALSE)</f>
        <v>Antigua y Barbuda</v>
      </c>
      <c r="D4823" t="str">
        <f>VLOOKUP(B4823,Data_Dictionary!$F$326:$I$589,4,FALSE)</f>
        <v>AG</v>
      </c>
      <c r="E4823" t="s">
        <v>23</v>
      </c>
      <c r="F4823" t="str">
        <f>VLOOKUP(E4823,Sex!$B$2:$C$5,2,FALSE)</f>
        <v>Hombres</v>
      </c>
      <c r="G4823" t="s">
        <v>38</v>
      </c>
      <c r="H4823">
        <v>205</v>
      </c>
    </row>
    <row r="4824" spans="1:8" x14ac:dyDescent="0.25">
      <c r="A4824">
        <v>2020</v>
      </c>
      <c r="B4824" t="s">
        <v>5</v>
      </c>
      <c r="C4824" t="str">
        <f>VLOOKUP(B4824,Data_Dictionary!$F$326:$I$589,3,FALSE)</f>
        <v>Antigua y Barbuda</v>
      </c>
      <c r="D4824" t="str">
        <f>VLOOKUP(B4824,Data_Dictionary!$F$326:$I$589,4,FALSE)</f>
        <v>AG</v>
      </c>
      <c r="E4824" t="s">
        <v>23</v>
      </c>
      <c r="F4824" t="str">
        <f>VLOOKUP(E4824,Sex!$B$2:$C$5,2,FALSE)</f>
        <v>Hombres</v>
      </c>
      <c r="G4824" t="s">
        <v>38</v>
      </c>
      <c r="H4824">
        <v>296</v>
      </c>
    </row>
    <row r="4825" spans="1:8" x14ac:dyDescent="0.25">
      <c r="A4825">
        <v>1990</v>
      </c>
      <c r="B4825" t="s">
        <v>8</v>
      </c>
      <c r="C4825" t="str">
        <f>VLOOKUP(B4825,Data_Dictionary!$F$326:$I$589,3,FALSE)</f>
        <v>Cuba</v>
      </c>
      <c r="D4825" t="str">
        <f>VLOOKUP(B4825,Data_Dictionary!$F$326:$I$589,4,FALSE)</f>
        <v>CU</v>
      </c>
      <c r="E4825" t="s">
        <v>23</v>
      </c>
      <c r="F4825" t="str">
        <f>VLOOKUP(E4825,Sex!$B$2:$C$5,2,FALSE)</f>
        <v>Hombres</v>
      </c>
      <c r="G4825" t="s">
        <v>38</v>
      </c>
      <c r="H4825">
        <v>2516</v>
      </c>
    </row>
    <row r="4826" spans="1:8" x14ac:dyDescent="0.25">
      <c r="A4826">
        <v>1995</v>
      </c>
      <c r="B4826" t="s">
        <v>8</v>
      </c>
      <c r="C4826" t="str">
        <f>VLOOKUP(B4826,Data_Dictionary!$F$326:$I$589,3,FALSE)</f>
        <v>Cuba</v>
      </c>
      <c r="D4826" t="str">
        <f>VLOOKUP(B4826,Data_Dictionary!$F$326:$I$589,4,FALSE)</f>
        <v>CU</v>
      </c>
      <c r="E4826" t="s">
        <v>23</v>
      </c>
      <c r="F4826" t="str">
        <f>VLOOKUP(E4826,Sex!$B$2:$C$5,2,FALSE)</f>
        <v>Hombres</v>
      </c>
      <c r="G4826" t="s">
        <v>38</v>
      </c>
      <c r="H4826">
        <v>1546</v>
      </c>
    </row>
    <row r="4827" spans="1:8" x14ac:dyDescent="0.25">
      <c r="A4827">
        <v>2000</v>
      </c>
      <c r="B4827" t="s">
        <v>8</v>
      </c>
      <c r="C4827" t="str">
        <f>VLOOKUP(B4827,Data_Dictionary!$F$326:$I$589,3,FALSE)</f>
        <v>Cuba</v>
      </c>
      <c r="D4827" t="str">
        <f>VLOOKUP(B4827,Data_Dictionary!$F$326:$I$589,4,FALSE)</f>
        <v>CU</v>
      </c>
      <c r="E4827" t="s">
        <v>23</v>
      </c>
      <c r="F4827" t="str">
        <f>VLOOKUP(E4827,Sex!$B$2:$C$5,2,FALSE)</f>
        <v>Hombres</v>
      </c>
      <c r="G4827" t="s">
        <v>38</v>
      </c>
      <c r="H4827">
        <v>536</v>
      </c>
    </row>
    <row r="4828" spans="1:8" x14ac:dyDescent="0.25">
      <c r="A4828">
        <v>2005</v>
      </c>
      <c r="B4828" t="s">
        <v>8</v>
      </c>
      <c r="C4828" t="str">
        <f>VLOOKUP(B4828,Data_Dictionary!$F$326:$I$589,3,FALSE)</f>
        <v>Cuba</v>
      </c>
      <c r="D4828" t="str">
        <f>VLOOKUP(B4828,Data_Dictionary!$F$326:$I$589,4,FALSE)</f>
        <v>CU</v>
      </c>
      <c r="E4828" t="s">
        <v>23</v>
      </c>
      <c r="F4828" t="str">
        <f>VLOOKUP(E4828,Sex!$B$2:$C$5,2,FALSE)</f>
        <v>Hombres</v>
      </c>
      <c r="G4828" t="s">
        <v>38</v>
      </c>
      <c r="H4828">
        <v>389</v>
      </c>
    </row>
    <row r="4829" spans="1:8" x14ac:dyDescent="0.25">
      <c r="A4829">
        <v>2010</v>
      </c>
      <c r="B4829" t="s">
        <v>8</v>
      </c>
      <c r="C4829" t="str">
        <f>VLOOKUP(B4829,Data_Dictionary!$F$326:$I$589,3,FALSE)</f>
        <v>Cuba</v>
      </c>
      <c r="D4829" t="str">
        <f>VLOOKUP(B4829,Data_Dictionary!$F$326:$I$589,4,FALSE)</f>
        <v>CU</v>
      </c>
      <c r="E4829" t="s">
        <v>23</v>
      </c>
      <c r="F4829" t="str">
        <f>VLOOKUP(E4829,Sex!$B$2:$C$5,2,FALSE)</f>
        <v>Hombres</v>
      </c>
      <c r="G4829" t="s">
        <v>38</v>
      </c>
      <c r="H4829">
        <v>225</v>
      </c>
    </row>
    <row r="4830" spans="1:8" x14ac:dyDescent="0.25">
      <c r="A4830">
        <v>2015</v>
      </c>
      <c r="B4830" t="s">
        <v>8</v>
      </c>
      <c r="C4830" t="str">
        <f>VLOOKUP(B4830,Data_Dictionary!$F$326:$I$589,3,FALSE)</f>
        <v>Cuba</v>
      </c>
      <c r="D4830" t="str">
        <f>VLOOKUP(B4830,Data_Dictionary!$F$326:$I$589,4,FALSE)</f>
        <v>CU</v>
      </c>
      <c r="E4830" t="s">
        <v>23</v>
      </c>
      <c r="F4830" t="str">
        <f>VLOOKUP(E4830,Sex!$B$2:$C$5,2,FALSE)</f>
        <v>Hombres</v>
      </c>
      <c r="G4830" t="s">
        <v>38</v>
      </c>
      <c r="H4830">
        <v>174</v>
      </c>
    </row>
    <row r="4831" spans="1:8" x14ac:dyDescent="0.25">
      <c r="A4831">
        <v>2020</v>
      </c>
      <c r="B4831" t="s">
        <v>8</v>
      </c>
      <c r="C4831" t="str">
        <f>VLOOKUP(B4831,Data_Dictionary!$F$326:$I$589,3,FALSE)</f>
        <v>Cuba</v>
      </c>
      <c r="D4831" t="str">
        <f>VLOOKUP(B4831,Data_Dictionary!$F$326:$I$589,4,FALSE)</f>
        <v>CU</v>
      </c>
      <c r="E4831" t="s">
        <v>23</v>
      </c>
      <c r="F4831" t="str">
        <f>VLOOKUP(E4831,Sex!$B$2:$C$5,2,FALSE)</f>
        <v>Hombres</v>
      </c>
      <c r="G4831" t="s">
        <v>38</v>
      </c>
      <c r="H4831">
        <v>62</v>
      </c>
    </row>
    <row r="4832" spans="1:8" x14ac:dyDescent="0.25">
      <c r="A4832">
        <v>1990</v>
      </c>
      <c r="B4832" t="s">
        <v>9</v>
      </c>
      <c r="C4832" t="str">
        <f>VLOOKUP(B4832,Data_Dictionary!$F$326:$I$589,3,FALSE)</f>
        <v>República Dominicana</v>
      </c>
      <c r="D4832" t="str">
        <f>VLOOKUP(B4832,Data_Dictionary!$F$326:$I$589,4,FALSE)</f>
        <v>DO</v>
      </c>
      <c r="E4832" t="s">
        <v>23</v>
      </c>
      <c r="F4832" t="str">
        <f>VLOOKUP(E4832,Sex!$B$2:$C$5,2,FALSE)</f>
        <v>Hombres</v>
      </c>
      <c r="G4832" t="s">
        <v>38</v>
      </c>
      <c r="H4832">
        <v>3080</v>
      </c>
    </row>
    <row r="4833" spans="1:8" x14ac:dyDescent="0.25">
      <c r="A4833">
        <v>1995</v>
      </c>
      <c r="B4833" t="s">
        <v>9</v>
      </c>
      <c r="C4833" t="str">
        <f>VLOOKUP(B4833,Data_Dictionary!$F$326:$I$589,3,FALSE)</f>
        <v>República Dominicana</v>
      </c>
      <c r="D4833" t="str">
        <f>VLOOKUP(B4833,Data_Dictionary!$F$326:$I$589,4,FALSE)</f>
        <v>DO</v>
      </c>
      <c r="E4833" t="s">
        <v>23</v>
      </c>
      <c r="F4833" t="str">
        <f>VLOOKUP(E4833,Sex!$B$2:$C$5,2,FALSE)</f>
        <v>Hombres</v>
      </c>
      <c r="G4833" t="s">
        <v>38</v>
      </c>
      <c r="H4833">
        <v>2958</v>
      </c>
    </row>
    <row r="4834" spans="1:8" x14ac:dyDescent="0.25">
      <c r="A4834">
        <v>2000</v>
      </c>
      <c r="B4834" t="s">
        <v>9</v>
      </c>
      <c r="C4834" t="str">
        <f>VLOOKUP(B4834,Data_Dictionary!$F$326:$I$589,3,FALSE)</f>
        <v>República Dominicana</v>
      </c>
      <c r="D4834" t="str">
        <f>VLOOKUP(B4834,Data_Dictionary!$F$326:$I$589,4,FALSE)</f>
        <v>DO</v>
      </c>
      <c r="E4834" t="s">
        <v>23</v>
      </c>
      <c r="F4834" t="str">
        <f>VLOOKUP(E4834,Sex!$B$2:$C$5,2,FALSE)</f>
        <v>Hombres</v>
      </c>
      <c r="G4834" t="s">
        <v>38</v>
      </c>
      <c r="H4834">
        <v>3377</v>
      </c>
    </row>
    <row r="4835" spans="1:8" x14ac:dyDescent="0.25">
      <c r="A4835">
        <v>2005</v>
      </c>
      <c r="B4835" t="s">
        <v>9</v>
      </c>
      <c r="C4835" t="str">
        <f>VLOOKUP(B4835,Data_Dictionary!$F$326:$I$589,3,FALSE)</f>
        <v>República Dominicana</v>
      </c>
      <c r="D4835" t="str">
        <f>VLOOKUP(B4835,Data_Dictionary!$F$326:$I$589,4,FALSE)</f>
        <v>DO</v>
      </c>
      <c r="E4835" t="s">
        <v>23</v>
      </c>
      <c r="F4835" t="str">
        <f>VLOOKUP(E4835,Sex!$B$2:$C$5,2,FALSE)</f>
        <v>Hombres</v>
      </c>
      <c r="G4835" t="s">
        <v>38</v>
      </c>
      <c r="H4835">
        <v>3339</v>
      </c>
    </row>
    <row r="4836" spans="1:8" x14ac:dyDescent="0.25">
      <c r="A4836">
        <v>2010</v>
      </c>
      <c r="B4836" t="s">
        <v>9</v>
      </c>
      <c r="C4836" t="str">
        <f>VLOOKUP(B4836,Data_Dictionary!$F$326:$I$589,3,FALSE)</f>
        <v>República Dominicana</v>
      </c>
      <c r="D4836" t="str">
        <f>VLOOKUP(B4836,Data_Dictionary!$F$326:$I$589,4,FALSE)</f>
        <v>DO</v>
      </c>
      <c r="E4836" t="s">
        <v>23</v>
      </c>
      <c r="F4836" t="str">
        <f>VLOOKUP(E4836,Sex!$B$2:$C$5,2,FALSE)</f>
        <v>Hombres</v>
      </c>
      <c r="G4836" t="s">
        <v>38</v>
      </c>
      <c r="H4836">
        <v>3283</v>
      </c>
    </row>
    <row r="4837" spans="1:8" x14ac:dyDescent="0.25">
      <c r="A4837">
        <v>2015</v>
      </c>
      <c r="B4837" t="s">
        <v>9</v>
      </c>
      <c r="C4837" t="str">
        <f>VLOOKUP(B4837,Data_Dictionary!$F$326:$I$589,3,FALSE)</f>
        <v>República Dominicana</v>
      </c>
      <c r="D4837" t="str">
        <f>VLOOKUP(B4837,Data_Dictionary!$F$326:$I$589,4,FALSE)</f>
        <v>DO</v>
      </c>
      <c r="E4837" t="s">
        <v>23</v>
      </c>
      <c r="F4837" t="str">
        <f>VLOOKUP(E4837,Sex!$B$2:$C$5,2,FALSE)</f>
        <v>Hombres</v>
      </c>
      <c r="G4837" t="s">
        <v>38</v>
      </c>
      <c r="H4837">
        <v>3449</v>
      </c>
    </row>
    <row r="4838" spans="1:8" x14ac:dyDescent="0.25">
      <c r="A4838">
        <v>2020</v>
      </c>
      <c r="B4838" t="s">
        <v>9</v>
      </c>
      <c r="C4838" t="str">
        <f>VLOOKUP(B4838,Data_Dictionary!$F$326:$I$589,3,FALSE)</f>
        <v>República Dominicana</v>
      </c>
      <c r="D4838" t="str">
        <f>VLOOKUP(B4838,Data_Dictionary!$F$326:$I$589,4,FALSE)</f>
        <v>DO</v>
      </c>
      <c r="E4838" t="s">
        <v>23</v>
      </c>
      <c r="F4838" t="str">
        <f>VLOOKUP(E4838,Sex!$B$2:$C$5,2,FALSE)</f>
        <v>Hombres</v>
      </c>
      <c r="G4838" t="s">
        <v>38</v>
      </c>
      <c r="H4838">
        <v>3368</v>
      </c>
    </row>
    <row r="4839" spans="1:8" x14ac:dyDescent="0.25">
      <c r="A4839">
        <v>1990</v>
      </c>
      <c r="B4839" t="s">
        <v>10</v>
      </c>
      <c r="C4839" t="str">
        <f>VLOOKUP(B4839,Data_Dictionary!$F$326:$I$589,3,FALSE)</f>
        <v>Costa Rica</v>
      </c>
      <c r="D4839" t="str">
        <f>VLOOKUP(B4839,Data_Dictionary!$F$326:$I$589,4,FALSE)</f>
        <v>CR</v>
      </c>
      <c r="E4839" t="s">
        <v>23</v>
      </c>
      <c r="F4839" t="str">
        <f>VLOOKUP(E4839,Sex!$B$2:$C$5,2,FALSE)</f>
        <v>Hombres</v>
      </c>
      <c r="G4839" t="s">
        <v>38</v>
      </c>
      <c r="H4839">
        <v>3480</v>
      </c>
    </row>
    <row r="4840" spans="1:8" x14ac:dyDescent="0.25">
      <c r="A4840">
        <v>1995</v>
      </c>
      <c r="B4840" t="s">
        <v>10</v>
      </c>
      <c r="C4840" t="str">
        <f>VLOOKUP(B4840,Data_Dictionary!$F$326:$I$589,3,FALSE)</f>
        <v>Costa Rica</v>
      </c>
      <c r="D4840" t="str">
        <f>VLOOKUP(B4840,Data_Dictionary!$F$326:$I$589,4,FALSE)</f>
        <v>CR</v>
      </c>
      <c r="E4840" t="s">
        <v>23</v>
      </c>
      <c r="F4840" t="str">
        <f>VLOOKUP(E4840,Sex!$B$2:$C$5,2,FALSE)</f>
        <v>Hombres</v>
      </c>
      <c r="G4840" t="s">
        <v>38</v>
      </c>
      <c r="H4840">
        <v>2931</v>
      </c>
    </row>
    <row r="4841" spans="1:8" x14ac:dyDescent="0.25">
      <c r="A4841">
        <v>2000</v>
      </c>
      <c r="B4841" t="s">
        <v>10</v>
      </c>
      <c r="C4841" t="str">
        <f>VLOOKUP(B4841,Data_Dictionary!$F$326:$I$589,3,FALSE)</f>
        <v>Costa Rica</v>
      </c>
      <c r="D4841" t="str">
        <f>VLOOKUP(B4841,Data_Dictionary!$F$326:$I$589,4,FALSE)</f>
        <v>CR</v>
      </c>
      <c r="E4841" t="s">
        <v>23</v>
      </c>
      <c r="F4841" t="str">
        <f>VLOOKUP(E4841,Sex!$B$2:$C$5,2,FALSE)</f>
        <v>Hombres</v>
      </c>
      <c r="G4841" t="s">
        <v>38</v>
      </c>
      <c r="H4841">
        <v>2417</v>
      </c>
    </row>
    <row r="4842" spans="1:8" x14ac:dyDescent="0.25">
      <c r="A4842">
        <v>2005</v>
      </c>
      <c r="B4842" t="s">
        <v>10</v>
      </c>
      <c r="C4842" t="str">
        <f>VLOOKUP(B4842,Data_Dictionary!$F$326:$I$589,3,FALSE)</f>
        <v>Costa Rica</v>
      </c>
      <c r="D4842" t="str">
        <f>VLOOKUP(B4842,Data_Dictionary!$F$326:$I$589,4,FALSE)</f>
        <v>CR</v>
      </c>
      <c r="E4842" t="s">
        <v>23</v>
      </c>
      <c r="F4842" t="str">
        <f>VLOOKUP(E4842,Sex!$B$2:$C$5,2,FALSE)</f>
        <v>Hombres</v>
      </c>
      <c r="G4842" t="s">
        <v>38</v>
      </c>
      <c r="H4842">
        <v>2771</v>
      </c>
    </row>
    <row r="4843" spans="1:8" x14ac:dyDescent="0.25">
      <c r="A4843">
        <v>2010</v>
      </c>
      <c r="B4843" t="s">
        <v>10</v>
      </c>
      <c r="C4843" t="str">
        <f>VLOOKUP(B4843,Data_Dictionary!$F$326:$I$589,3,FALSE)</f>
        <v>Costa Rica</v>
      </c>
      <c r="D4843" t="str">
        <f>VLOOKUP(B4843,Data_Dictionary!$F$326:$I$589,4,FALSE)</f>
        <v>CR</v>
      </c>
      <c r="E4843" t="s">
        <v>23</v>
      </c>
      <c r="F4843" t="str">
        <f>VLOOKUP(E4843,Sex!$B$2:$C$5,2,FALSE)</f>
        <v>Hombres</v>
      </c>
      <c r="G4843" t="s">
        <v>38</v>
      </c>
      <c r="H4843">
        <v>3121</v>
      </c>
    </row>
    <row r="4844" spans="1:8" x14ac:dyDescent="0.25">
      <c r="A4844">
        <v>2015</v>
      </c>
      <c r="B4844" t="s">
        <v>10</v>
      </c>
      <c r="C4844" t="str">
        <f>VLOOKUP(B4844,Data_Dictionary!$F$326:$I$589,3,FALSE)</f>
        <v>Costa Rica</v>
      </c>
      <c r="D4844" t="str">
        <f>VLOOKUP(B4844,Data_Dictionary!$F$326:$I$589,4,FALSE)</f>
        <v>CR</v>
      </c>
      <c r="E4844" t="s">
        <v>23</v>
      </c>
      <c r="F4844" t="str">
        <f>VLOOKUP(E4844,Sex!$B$2:$C$5,2,FALSE)</f>
        <v>Hombres</v>
      </c>
      <c r="G4844" t="s">
        <v>38</v>
      </c>
      <c r="H4844">
        <v>3618</v>
      </c>
    </row>
    <row r="4845" spans="1:8" x14ac:dyDescent="0.25">
      <c r="A4845">
        <v>2020</v>
      </c>
      <c r="B4845" t="s">
        <v>10</v>
      </c>
      <c r="C4845" t="str">
        <f>VLOOKUP(B4845,Data_Dictionary!$F$326:$I$589,3,FALSE)</f>
        <v>Costa Rica</v>
      </c>
      <c r="D4845" t="str">
        <f>VLOOKUP(B4845,Data_Dictionary!$F$326:$I$589,4,FALSE)</f>
        <v>CR</v>
      </c>
      <c r="E4845" t="s">
        <v>23</v>
      </c>
      <c r="F4845" t="str">
        <f>VLOOKUP(E4845,Sex!$B$2:$C$5,2,FALSE)</f>
        <v>Hombres</v>
      </c>
      <c r="G4845" t="s">
        <v>38</v>
      </c>
      <c r="H4845">
        <v>4776</v>
      </c>
    </row>
    <row r="4846" spans="1:8" x14ac:dyDescent="0.25">
      <c r="A4846">
        <v>1990</v>
      </c>
      <c r="B4846" t="s">
        <v>11</v>
      </c>
      <c r="C4846" t="str">
        <f>VLOOKUP(B4846,Data_Dictionary!$F$326:$I$589,3,FALSE)</f>
        <v>El Salvador</v>
      </c>
      <c r="D4846" t="str">
        <f>VLOOKUP(B4846,Data_Dictionary!$F$326:$I$589,4,FALSE)</f>
        <v>SV</v>
      </c>
      <c r="E4846" t="s">
        <v>23</v>
      </c>
      <c r="F4846" t="str">
        <f>VLOOKUP(E4846,Sex!$B$2:$C$5,2,FALSE)</f>
        <v>Hombres</v>
      </c>
      <c r="G4846" t="s">
        <v>38</v>
      </c>
      <c r="H4846">
        <v>366</v>
      </c>
    </row>
    <row r="4847" spans="1:8" x14ac:dyDescent="0.25">
      <c r="A4847">
        <v>1995</v>
      </c>
      <c r="B4847" t="s">
        <v>11</v>
      </c>
      <c r="C4847" t="str">
        <f>VLOOKUP(B4847,Data_Dictionary!$F$326:$I$589,3,FALSE)</f>
        <v>El Salvador</v>
      </c>
      <c r="D4847" t="str">
        <f>VLOOKUP(B4847,Data_Dictionary!$F$326:$I$589,4,FALSE)</f>
        <v>SV</v>
      </c>
      <c r="E4847" t="s">
        <v>23</v>
      </c>
      <c r="F4847" t="str">
        <f>VLOOKUP(E4847,Sex!$B$2:$C$5,2,FALSE)</f>
        <v>Hombres</v>
      </c>
      <c r="G4847" t="s">
        <v>38</v>
      </c>
      <c r="H4847">
        <v>343</v>
      </c>
    </row>
    <row r="4848" spans="1:8" x14ac:dyDescent="0.25">
      <c r="A4848">
        <v>2000</v>
      </c>
      <c r="B4848" t="s">
        <v>11</v>
      </c>
      <c r="C4848" t="str">
        <f>VLOOKUP(B4848,Data_Dictionary!$F$326:$I$589,3,FALSE)</f>
        <v>El Salvador</v>
      </c>
      <c r="D4848" t="str">
        <f>VLOOKUP(B4848,Data_Dictionary!$F$326:$I$589,4,FALSE)</f>
        <v>SV</v>
      </c>
      <c r="E4848" t="s">
        <v>23</v>
      </c>
      <c r="F4848" t="str">
        <f>VLOOKUP(E4848,Sex!$B$2:$C$5,2,FALSE)</f>
        <v>Hombres</v>
      </c>
      <c r="G4848" t="s">
        <v>38</v>
      </c>
      <c r="H4848">
        <v>298</v>
      </c>
    </row>
    <row r="4849" spans="1:8" x14ac:dyDescent="0.25">
      <c r="A4849">
        <v>2005</v>
      </c>
      <c r="B4849" t="s">
        <v>11</v>
      </c>
      <c r="C4849" t="str">
        <f>VLOOKUP(B4849,Data_Dictionary!$F$326:$I$589,3,FALSE)</f>
        <v>El Salvador</v>
      </c>
      <c r="D4849" t="str">
        <f>VLOOKUP(B4849,Data_Dictionary!$F$326:$I$589,4,FALSE)</f>
        <v>SV</v>
      </c>
      <c r="E4849" t="s">
        <v>23</v>
      </c>
      <c r="F4849" t="str">
        <f>VLOOKUP(E4849,Sex!$B$2:$C$5,2,FALSE)</f>
        <v>Hombres</v>
      </c>
      <c r="G4849" t="s">
        <v>38</v>
      </c>
      <c r="H4849">
        <v>335</v>
      </c>
    </row>
    <row r="4850" spans="1:8" x14ac:dyDescent="0.25">
      <c r="A4850">
        <v>2010</v>
      </c>
      <c r="B4850" t="s">
        <v>11</v>
      </c>
      <c r="C4850" t="str">
        <f>VLOOKUP(B4850,Data_Dictionary!$F$326:$I$589,3,FALSE)</f>
        <v>El Salvador</v>
      </c>
      <c r="D4850" t="str">
        <f>VLOOKUP(B4850,Data_Dictionary!$F$326:$I$589,4,FALSE)</f>
        <v>SV</v>
      </c>
      <c r="E4850" t="s">
        <v>23</v>
      </c>
      <c r="F4850" t="str">
        <f>VLOOKUP(E4850,Sex!$B$2:$C$5,2,FALSE)</f>
        <v>Hombres</v>
      </c>
      <c r="G4850" t="s">
        <v>38</v>
      </c>
      <c r="H4850">
        <v>281</v>
      </c>
    </row>
    <row r="4851" spans="1:8" x14ac:dyDescent="0.25">
      <c r="A4851">
        <v>2015</v>
      </c>
      <c r="B4851" t="s">
        <v>11</v>
      </c>
      <c r="C4851" t="str">
        <f>VLOOKUP(B4851,Data_Dictionary!$F$326:$I$589,3,FALSE)</f>
        <v>El Salvador</v>
      </c>
      <c r="D4851" t="str">
        <f>VLOOKUP(B4851,Data_Dictionary!$F$326:$I$589,4,FALSE)</f>
        <v>SV</v>
      </c>
      <c r="E4851" t="s">
        <v>23</v>
      </c>
      <c r="F4851" t="str">
        <f>VLOOKUP(E4851,Sex!$B$2:$C$5,2,FALSE)</f>
        <v>Hombres</v>
      </c>
      <c r="G4851" t="s">
        <v>38</v>
      </c>
      <c r="H4851">
        <v>261</v>
      </c>
    </row>
    <row r="4852" spans="1:8" x14ac:dyDescent="0.25">
      <c r="A4852">
        <v>2020</v>
      </c>
      <c r="B4852" t="s">
        <v>11</v>
      </c>
      <c r="C4852" t="str">
        <f>VLOOKUP(B4852,Data_Dictionary!$F$326:$I$589,3,FALSE)</f>
        <v>El Salvador</v>
      </c>
      <c r="D4852" t="str">
        <f>VLOOKUP(B4852,Data_Dictionary!$F$326:$I$589,4,FALSE)</f>
        <v>SV</v>
      </c>
      <c r="E4852" t="s">
        <v>23</v>
      </c>
      <c r="F4852" t="str">
        <f>VLOOKUP(E4852,Sex!$B$2:$C$5,2,FALSE)</f>
        <v>Hombres</v>
      </c>
      <c r="G4852" t="s">
        <v>38</v>
      </c>
      <c r="H4852">
        <v>284</v>
      </c>
    </row>
    <row r="4853" spans="1:8" x14ac:dyDescent="0.25">
      <c r="A4853">
        <v>1990</v>
      </c>
      <c r="B4853" t="s">
        <v>12</v>
      </c>
      <c r="C4853" t="str">
        <f>VLOOKUP(B4853,Data_Dictionary!$F$326:$I$589,3,FALSE)</f>
        <v>Honduras</v>
      </c>
      <c r="D4853" t="str">
        <f>VLOOKUP(B4853,Data_Dictionary!$F$326:$I$589,4,FALSE)</f>
        <v>HN</v>
      </c>
      <c r="E4853" t="s">
        <v>23</v>
      </c>
      <c r="F4853" t="str">
        <f>VLOOKUP(E4853,Sex!$B$2:$C$5,2,FALSE)</f>
        <v>Hombres</v>
      </c>
      <c r="G4853" t="s">
        <v>38</v>
      </c>
      <c r="H4853">
        <v>1548</v>
      </c>
    </row>
    <row r="4854" spans="1:8" x14ac:dyDescent="0.25">
      <c r="A4854">
        <v>1995</v>
      </c>
      <c r="B4854" t="s">
        <v>12</v>
      </c>
      <c r="C4854" t="str">
        <f>VLOOKUP(B4854,Data_Dictionary!$F$326:$I$589,3,FALSE)</f>
        <v>Honduras</v>
      </c>
      <c r="D4854" t="str">
        <f>VLOOKUP(B4854,Data_Dictionary!$F$326:$I$589,4,FALSE)</f>
        <v>HN</v>
      </c>
      <c r="E4854" t="s">
        <v>23</v>
      </c>
      <c r="F4854" t="str">
        <f>VLOOKUP(E4854,Sex!$B$2:$C$5,2,FALSE)</f>
        <v>Hombres</v>
      </c>
      <c r="G4854" t="s">
        <v>38</v>
      </c>
      <c r="H4854">
        <v>875</v>
      </c>
    </row>
    <row r="4855" spans="1:8" x14ac:dyDescent="0.25">
      <c r="A4855">
        <v>2000</v>
      </c>
      <c r="B4855" t="s">
        <v>12</v>
      </c>
      <c r="C4855" t="str">
        <f>VLOOKUP(B4855,Data_Dictionary!$F$326:$I$589,3,FALSE)</f>
        <v>Honduras</v>
      </c>
      <c r="D4855" t="str">
        <f>VLOOKUP(B4855,Data_Dictionary!$F$326:$I$589,4,FALSE)</f>
        <v>HN</v>
      </c>
      <c r="E4855" t="s">
        <v>23</v>
      </c>
      <c r="F4855" t="str">
        <f>VLOOKUP(E4855,Sex!$B$2:$C$5,2,FALSE)</f>
        <v>Hombres</v>
      </c>
      <c r="G4855" t="s">
        <v>38</v>
      </c>
      <c r="H4855">
        <v>218</v>
      </c>
    </row>
    <row r="4856" spans="1:8" x14ac:dyDescent="0.25">
      <c r="A4856">
        <v>2005</v>
      </c>
      <c r="B4856" t="s">
        <v>12</v>
      </c>
      <c r="C4856" t="str">
        <f>VLOOKUP(B4856,Data_Dictionary!$F$326:$I$589,3,FALSE)</f>
        <v>Honduras</v>
      </c>
      <c r="D4856" t="str">
        <f>VLOOKUP(B4856,Data_Dictionary!$F$326:$I$589,4,FALSE)</f>
        <v>HN</v>
      </c>
      <c r="E4856" t="s">
        <v>23</v>
      </c>
      <c r="F4856" t="str">
        <f>VLOOKUP(E4856,Sex!$B$2:$C$5,2,FALSE)</f>
        <v>Hombres</v>
      </c>
      <c r="G4856" t="s">
        <v>38</v>
      </c>
      <c r="H4856">
        <v>303</v>
      </c>
    </row>
    <row r="4857" spans="1:8" x14ac:dyDescent="0.25">
      <c r="A4857">
        <v>2010</v>
      </c>
      <c r="B4857" t="s">
        <v>12</v>
      </c>
      <c r="C4857" t="str">
        <f>VLOOKUP(B4857,Data_Dictionary!$F$326:$I$589,3,FALSE)</f>
        <v>Honduras</v>
      </c>
      <c r="D4857" t="str">
        <f>VLOOKUP(B4857,Data_Dictionary!$F$326:$I$589,4,FALSE)</f>
        <v>HN</v>
      </c>
      <c r="E4857" t="s">
        <v>23</v>
      </c>
      <c r="F4857" t="str">
        <f>VLOOKUP(E4857,Sex!$B$2:$C$5,2,FALSE)</f>
        <v>Hombres</v>
      </c>
      <c r="G4857" t="s">
        <v>38</v>
      </c>
      <c r="H4857">
        <v>368</v>
      </c>
    </row>
    <row r="4858" spans="1:8" x14ac:dyDescent="0.25">
      <c r="A4858">
        <v>2015</v>
      </c>
      <c r="B4858" t="s">
        <v>12</v>
      </c>
      <c r="C4858" t="str">
        <f>VLOOKUP(B4858,Data_Dictionary!$F$326:$I$589,3,FALSE)</f>
        <v>Honduras</v>
      </c>
      <c r="D4858" t="str">
        <f>VLOOKUP(B4858,Data_Dictionary!$F$326:$I$589,4,FALSE)</f>
        <v>HN</v>
      </c>
      <c r="E4858" t="s">
        <v>23</v>
      </c>
      <c r="F4858" t="str">
        <f>VLOOKUP(E4858,Sex!$B$2:$C$5,2,FALSE)</f>
        <v>Hombres</v>
      </c>
      <c r="G4858" t="s">
        <v>38</v>
      </c>
      <c r="H4858">
        <v>669</v>
      </c>
    </row>
    <row r="4859" spans="1:8" x14ac:dyDescent="0.25">
      <c r="A4859">
        <v>2020</v>
      </c>
      <c r="B4859" t="s">
        <v>12</v>
      </c>
      <c r="C4859" t="str">
        <f>VLOOKUP(B4859,Data_Dictionary!$F$326:$I$589,3,FALSE)</f>
        <v>Honduras</v>
      </c>
      <c r="D4859" t="str">
        <f>VLOOKUP(B4859,Data_Dictionary!$F$326:$I$589,4,FALSE)</f>
        <v>HN</v>
      </c>
      <c r="E4859" t="s">
        <v>23</v>
      </c>
      <c r="F4859" t="str">
        <f>VLOOKUP(E4859,Sex!$B$2:$C$5,2,FALSE)</f>
        <v>Hombres</v>
      </c>
      <c r="G4859" t="s">
        <v>38</v>
      </c>
      <c r="H4859">
        <v>609</v>
      </c>
    </row>
    <row r="4860" spans="1:8" x14ac:dyDescent="0.25">
      <c r="A4860">
        <v>1990</v>
      </c>
      <c r="B4860" t="s">
        <v>13</v>
      </c>
      <c r="C4860" t="str">
        <f>VLOOKUP(B4860,Data_Dictionary!$F$326:$I$589,3,FALSE)</f>
        <v>México</v>
      </c>
      <c r="D4860" t="str">
        <f>VLOOKUP(B4860,Data_Dictionary!$F$326:$I$589,4,FALSE)</f>
        <v>MX</v>
      </c>
      <c r="E4860" t="s">
        <v>23</v>
      </c>
      <c r="F4860" t="str">
        <f>VLOOKUP(E4860,Sex!$B$2:$C$5,2,FALSE)</f>
        <v>Hombres</v>
      </c>
      <c r="G4860" t="s">
        <v>38</v>
      </c>
      <c r="H4860">
        <v>9465</v>
      </c>
    </row>
    <row r="4861" spans="1:8" x14ac:dyDescent="0.25">
      <c r="A4861">
        <v>1995</v>
      </c>
      <c r="B4861" t="s">
        <v>13</v>
      </c>
      <c r="C4861" t="str">
        <f>VLOOKUP(B4861,Data_Dictionary!$F$326:$I$589,3,FALSE)</f>
        <v>México</v>
      </c>
      <c r="D4861" t="str">
        <f>VLOOKUP(B4861,Data_Dictionary!$F$326:$I$589,4,FALSE)</f>
        <v>MX</v>
      </c>
      <c r="E4861" t="s">
        <v>23</v>
      </c>
      <c r="F4861" t="str">
        <f>VLOOKUP(E4861,Sex!$B$2:$C$5,2,FALSE)</f>
        <v>Hombres</v>
      </c>
      <c r="G4861" t="s">
        <v>38</v>
      </c>
      <c r="H4861">
        <v>4780</v>
      </c>
    </row>
    <row r="4862" spans="1:8" x14ac:dyDescent="0.25">
      <c r="A4862">
        <v>2000</v>
      </c>
      <c r="B4862" t="s">
        <v>13</v>
      </c>
      <c r="C4862" t="str">
        <f>VLOOKUP(B4862,Data_Dictionary!$F$326:$I$589,3,FALSE)</f>
        <v>México</v>
      </c>
      <c r="D4862" t="str">
        <f>VLOOKUP(B4862,Data_Dictionary!$F$326:$I$589,4,FALSE)</f>
        <v>MX</v>
      </c>
      <c r="E4862" t="s">
        <v>23</v>
      </c>
      <c r="F4862" t="str">
        <f>VLOOKUP(E4862,Sex!$B$2:$C$5,2,FALSE)</f>
        <v>Hombres</v>
      </c>
      <c r="G4862" t="s">
        <v>38</v>
      </c>
      <c r="H4862">
        <v>6066</v>
      </c>
    </row>
    <row r="4863" spans="1:8" x14ac:dyDescent="0.25">
      <c r="A4863">
        <v>2005</v>
      </c>
      <c r="B4863" t="s">
        <v>13</v>
      </c>
      <c r="C4863" t="str">
        <f>VLOOKUP(B4863,Data_Dictionary!$F$326:$I$589,3,FALSE)</f>
        <v>México</v>
      </c>
      <c r="D4863" t="str">
        <f>VLOOKUP(B4863,Data_Dictionary!$F$326:$I$589,4,FALSE)</f>
        <v>MX</v>
      </c>
      <c r="E4863" t="s">
        <v>23</v>
      </c>
      <c r="F4863" t="str">
        <f>VLOOKUP(E4863,Sex!$B$2:$C$5,2,FALSE)</f>
        <v>Hombres</v>
      </c>
      <c r="G4863" t="s">
        <v>38</v>
      </c>
      <c r="H4863">
        <v>6681</v>
      </c>
    </row>
    <row r="4864" spans="1:8" x14ac:dyDescent="0.25">
      <c r="A4864">
        <v>2010</v>
      </c>
      <c r="B4864" t="s">
        <v>13</v>
      </c>
      <c r="C4864" t="str">
        <f>VLOOKUP(B4864,Data_Dictionary!$F$326:$I$589,3,FALSE)</f>
        <v>México</v>
      </c>
      <c r="D4864" t="str">
        <f>VLOOKUP(B4864,Data_Dictionary!$F$326:$I$589,4,FALSE)</f>
        <v>MX</v>
      </c>
      <c r="E4864" t="s">
        <v>23</v>
      </c>
      <c r="F4864" t="str">
        <f>VLOOKUP(E4864,Sex!$B$2:$C$5,2,FALSE)</f>
        <v>Hombres</v>
      </c>
      <c r="G4864" t="s">
        <v>38</v>
      </c>
      <c r="H4864">
        <v>5067</v>
      </c>
    </row>
    <row r="4865" spans="1:8" x14ac:dyDescent="0.25">
      <c r="A4865">
        <v>2015</v>
      </c>
      <c r="B4865" t="s">
        <v>13</v>
      </c>
      <c r="C4865" t="str">
        <f>VLOOKUP(B4865,Data_Dictionary!$F$326:$I$589,3,FALSE)</f>
        <v>México</v>
      </c>
      <c r="D4865" t="str">
        <f>VLOOKUP(B4865,Data_Dictionary!$F$326:$I$589,4,FALSE)</f>
        <v>MX</v>
      </c>
      <c r="E4865" t="s">
        <v>23</v>
      </c>
      <c r="F4865" t="str">
        <f>VLOOKUP(E4865,Sex!$B$2:$C$5,2,FALSE)</f>
        <v>Hombres</v>
      </c>
      <c r="G4865" t="s">
        <v>38</v>
      </c>
      <c r="H4865">
        <v>6096</v>
      </c>
    </row>
    <row r="4866" spans="1:8" x14ac:dyDescent="0.25">
      <c r="A4866">
        <v>2020</v>
      </c>
      <c r="B4866" t="s">
        <v>13</v>
      </c>
      <c r="C4866" t="str">
        <f>VLOOKUP(B4866,Data_Dictionary!$F$326:$I$589,3,FALSE)</f>
        <v>México</v>
      </c>
      <c r="D4866" t="str">
        <f>VLOOKUP(B4866,Data_Dictionary!$F$326:$I$589,4,FALSE)</f>
        <v>MX</v>
      </c>
      <c r="E4866" t="s">
        <v>23</v>
      </c>
      <c r="F4866" t="str">
        <f>VLOOKUP(E4866,Sex!$B$2:$C$5,2,FALSE)</f>
        <v>Hombres</v>
      </c>
      <c r="G4866" t="s">
        <v>38</v>
      </c>
      <c r="H4866">
        <v>6748</v>
      </c>
    </row>
    <row r="4867" spans="1:8" x14ac:dyDescent="0.25">
      <c r="A4867">
        <v>1990</v>
      </c>
      <c r="B4867" t="s">
        <v>14</v>
      </c>
      <c r="C4867" t="str">
        <f>VLOOKUP(B4867,Data_Dictionary!$F$326:$I$589,3,FALSE)</f>
        <v>Argentina</v>
      </c>
      <c r="D4867" t="str">
        <f>VLOOKUP(B4867,Data_Dictionary!$F$326:$I$589,4,FALSE)</f>
        <v>AR</v>
      </c>
      <c r="E4867" t="s">
        <v>23</v>
      </c>
      <c r="F4867" t="str">
        <f>VLOOKUP(E4867,Sex!$B$2:$C$5,2,FALSE)</f>
        <v>Hombres</v>
      </c>
      <c r="G4867" t="s">
        <v>38</v>
      </c>
      <c r="H4867">
        <v>46747</v>
      </c>
    </row>
    <row r="4868" spans="1:8" x14ac:dyDescent="0.25">
      <c r="A4868">
        <v>1995</v>
      </c>
      <c r="B4868" t="s">
        <v>14</v>
      </c>
      <c r="C4868" t="str">
        <f>VLOOKUP(B4868,Data_Dictionary!$F$326:$I$589,3,FALSE)</f>
        <v>Argentina</v>
      </c>
      <c r="D4868" t="str">
        <f>VLOOKUP(B4868,Data_Dictionary!$F$326:$I$589,4,FALSE)</f>
        <v>AR</v>
      </c>
      <c r="E4868" t="s">
        <v>23</v>
      </c>
      <c r="F4868" t="str">
        <f>VLOOKUP(E4868,Sex!$B$2:$C$5,2,FALSE)</f>
        <v>Hombres</v>
      </c>
      <c r="G4868" t="s">
        <v>38</v>
      </c>
      <c r="H4868">
        <v>56373</v>
      </c>
    </row>
    <row r="4869" spans="1:8" x14ac:dyDescent="0.25">
      <c r="A4869">
        <v>2000</v>
      </c>
      <c r="B4869" t="s">
        <v>14</v>
      </c>
      <c r="C4869" t="str">
        <f>VLOOKUP(B4869,Data_Dictionary!$F$326:$I$589,3,FALSE)</f>
        <v>Argentina</v>
      </c>
      <c r="D4869" t="str">
        <f>VLOOKUP(B4869,Data_Dictionary!$F$326:$I$589,4,FALSE)</f>
        <v>AR</v>
      </c>
      <c r="E4869" t="s">
        <v>23</v>
      </c>
      <c r="F4869" t="str">
        <f>VLOOKUP(E4869,Sex!$B$2:$C$5,2,FALSE)</f>
        <v>Hombres</v>
      </c>
      <c r="G4869" t="s">
        <v>38</v>
      </c>
      <c r="H4869">
        <v>46009</v>
      </c>
    </row>
    <row r="4870" spans="1:8" x14ac:dyDescent="0.25">
      <c r="A4870">
        <v>2005</v>
      </c>
      <c r="B4870" t="s">
        <v>14</v>
      </c>
      <c r="C4870" t="str">
        <f>VLOOKUP(B4870,Data_Dictionary!$F$326:$I$589,3,FALSE)</f>
        <v>Argentina</v>
      </c>
      <c r="D4870" t="str">
        <f>VLOOKUP(B4870,Data_Dictionary!$F$326:$I$589,4,FALSE)</f>
        <v>AR</v>
      </c>
      <c r="E4870" t="s">
        <v>23</v>
      </c>
      <c r="F4870" t="str">
        <f>VLOOKUP(E4870,Sex!$B$2:$C$5,2,FALSE)</f>
        <v>Hombres</v>
      </c>
      <c r="G4870" t="s">
        <v>38</v>
      </c>
      <c r="H4870">
        <v>36976</v>
      </c>
    </row>
    <row r="4871" spans="1:8" x14ac:dyDescent="0.25">
      <c r="A4871">
        <v>2010</v>
      </c>
      <c r="B4871" t="s">
        <v>14</v>
      </c>
      <c r="C4871" t="str">
        <f>VLOOKUP(B4871,Data_Dictionary!$F$326:$I$589,3,FALSE)</f>
        <v>Argentina</v>
      </c>
      <c r="D4871" t="str">
        <f>VLOOKUP(B4871,Data_Dictionary!$F$326:$I$589,4,FALSE)</f>
        <v>AR</v>
      </c>
      <c r="E4871" t="s">
        <v>23</v>
      </c>
      <c r="F4871" t="str">
        <f>VLOOKUP(E4871,Sex!$B$2:$C$5,2,FALSE)</f>
        <v>Hombres</v>
      </c>
      <c r="G4871" t="s">
        <v>38</v>
      </c>
      <c r="H4871">
        <v>39069</v>
      </c>
    </row>
    <row r="4872" spans="1:8" x14ac:dyDescent="0.25">
      <c r="A4872">
        <v>2015</v>
      </c>
      <c r="B4872" t="s">
        <v>14</v>
      </c>
      <c r="C4872" t="str">
        <f>VLOOKUP(B4872,Data_Dictionary!$F$326:$I$589,3,FALSE)</f>
        <v>Argentina</v>
      </c>
      <c r="D4872" t="str">
        <f>VLOOKUP(B4872,Data_Dictionary!$F$326:$I$589,4,FALSE)</f>
        <v>AR</v>
      </c>
      <c r="E4872" t="s">
        <v>23</v>
      </c>
      <c r="F4872" t="str">
        <f>VLOOKUP(E4872,Sex!$B$2:$C$5,2,FALSE)</f>
        <v>Hombres</v>
      </c>
      <c r="G4872" t="s">
        <v>38</v>
      </c>
      <c r="H4872">
        <v>39277</v>
      </c>
    </row>
    <row r="4873" spans="1:8" x14ac:dyDescent="0.25">
      <c r="A4873">
        <v>2020</v>
      </c>
      <c r="B4873" t="s">
        <v>14</v>
      </c>
      <c r="C4873" t="str">
        <f>VLOOKUP(B4873,Data_Dictionary!$F$326:$I$589,3,FALSE)</f>
        <v>Argentina</v>
      </c>
      <c r="D4873" t="str">
        <f>VLOOKUP(B4873,Data_Dictionary!$F$326:$I$589,4,FALSE)</f>
        <v>AR</v>
      </c>
      <c r="E4873" t="s">
        <v>23</v>
      </c>
      <c r="F4873" t="str">
        <f>VLOOKUP(E4873,Sex!$B$2:$C$5,2,FALSE)</f>
        <v>Hombres</v>
      </c>
      <c r="G4873" t="s">
        <v>38</v>
      </c>
      <c r="H4873">
        <v>38769</v>
      </c>
    </row>
    <row r="4874" spans="1:8" x14ac:dyDescent="0.25">
      <c r="A4874">
        <v>1990</v>
      </c>
      <c r="B4874" t="s">
        <v>15</v>
      </c>
      <c r="C4874" t="str">
        <f>VLOOKUP(B4874,Data_Dictionary!$F$326:$I$589,3,FALSE)</f>
        <v>Brasil</v>
      </c>
      <c r="D4874" t="str">
        <f>VLOOKUP(B4874,Data_Dictionary!$F$326:$I$589,4,FALSE)</f>
        <v>BR</v>
      </c>
      <c r="E4874" t="s">
        <v>23</v>
      </c>
      <c r="F4874" t="str">
        <f>VLOOKUP(E4874,Sex!$B$2:$C$5,2,FALSE)</f>
        <v>Hombres</v>
      </c>
      <c r="G4874" t="s">
        <v>38</v>
      </c>
      <c r="H4874">
        <v>29872</v>
      </c>
    </row>
    <row r="4875" spans="1:8" x14ac:dyDescent="0.25">
      <c r="A4875">
        <v>1995</v>
      </c>
      <c r="B4875" t="s">
        <v>15</v>
      </c>
      <c r="C4875" t="str">
        <f>VLOOKUP(B4875,Data_Dictionary!$F$326:$I$589,3,FALSE)</f>
        <v>Brasil</v>
      </c>
      <c r="D4875" t="str">
        <f>VLOOKUP(B4875,Data_Dictionary!$F$326:$I$589,4,FALSE)</f>
        <v>BR</v>
      </c>
      <c r="E4875" t="s">
        <v>23</v>
      </c>
      <c r="F4875" t="str">
        <f>VLOOKUP(E4875,Sex!$B$2:$C$5,2,FALSE)</f>
        <v>Hombres</v>
      </c>
      <c r="G4875" t="s">
        <v>38</v>
      </c>
      <c r="H4875">
        <v>33501</v>
      </c>
    </row>
    <row r="4876" spans="1:8" x14ac:dyDescent="0.25">
      <c r="A4876">
        <v>2000</v>
      </c>
      <c r="B4876" t="s">
        <v>15</v>
      </c>
      <c r="C4876" t="str">
        <f>VLOOKUP(B4876,Data_Dictionary!$F$326:$I$589,3,FALSE)</f>
        <v>Brasil</v>
      </c>
      <c r="D4876" t="str">
        <f>VLOOKUP(B4876,Data_Dictionary!$F$326:$I$589,4,FALSE)</f>
        <v>BR</v>
      </c>
      <c r="E4876" t="s">
        <v>23</v>
      </c>
      <c r="F4876" t="str">
        <f>VLOOKUP(E4876,Sex!$B$2:$C$5,2,FALSE)</f>
        <v>Hombres</v>
      </c>
      <c r="G4876" t="s">
        <v>38</v>
      </c>
      <c r="H4876">
        <v>37394</v>
      </c>
    </row>
    <row r="4877" spans="1:8" x14ac:dyDescent="0.25">
      <c r="A4877">
        <v>2005</v>
      </c>
      <c r="B4877" t="s">
        <v>15</v>
      </c>
      <c r="C4877" t="str">
        <f>VLOOKUP(B4877,Data_Dictionary!$F$326:$I$589,3,FALSE)</f>
        <v>Brasil</v>
      </c>
      <c r="D4877" t="str">
        <f>VLOOKUP(B4877,Data_Dictionary!$F$326:$I$589,4,FALSE)</f>
        <v>BR</v>
      </c>
      <c r="E4877" t="s">
        <v>23</v>
      </c>
      <c r="F4877" t="str">
        <f>VLOOKUP(E4877,Sex!$B$2:$C$5,2,FALSE)</f>
        <v>Hombres</v>
      </c>
      <c r="G4877" t="s">
        <v>38</v>
      </c>
      <c r="H4877">
        <v>31928</v>
      </c>
    </row>
    <row r="4878" spans="1:8" x14ac:dyDescent="0.25">
      <c r="A4878">
        <v>2010</v>
      </c>
      <c r="B4878" t="s">
        <v>15</v>
      </c>
      <c r="C4878" t="str">
        <f>VLOOKUP(B4878,Data_Dictionary!$F$326:$I$589,3,FALSE)</f>
        <v>Brasil</v>
      </c>
      <c r="D4878" t="str">
        <f>VLOOKUP(B4878,Data_Dictionary!$F$326:$I$589,4,FALSE)</f>
        <v>BR</v>
      </c>
      <c r="E4878" t="s">
        <v>23</v>
      </c>
      <c r="F4878" t="str">
        <f>VLOOKUP(E4878,Sex!$B$2:$C$5,2,FALSE)</f>
        <v>Hombres</v>
      </c>
      <c r="G4878" t="s">
        <v>38</v>
      </c>
      <c r="H4878">
        <v>26030</v>
      </c>
    </row>
    <row r="4879" spans="1:8" x14ac:dyDescent="0.25">
      <c r="A4879">
        <v>2015</v>
      </c>
      <c r="B4879" t="s">
        <v>15</v>
      </c>
      <c r="C4879" t="str">
        <f>VLOOKUP(B4879,Data_Dictionary!$F$326:$I$589,3,FALSE)</f>
        <v>Brasil</v>
      </c>
      <c r="D4879" t="str">
        <f>VLOOKUP(B4879,Data_Dictionary!$F$326:$I$589,4,FALSE)</f>
        <v>BR</v>
      </c>
      <c r="E4879" t="s">
        <v>23</v>
      </c>
      <c r="F4879" t="str">
        <f>VLOOKUP(E4879,Sex!$B$2:$C$5,2,FALSE)</f>
        <v>Hombres</v>
      </c>
      <c r="G4879" t="s">
        <v>38</v>
      </c>
      <c r="H4879">
        <v>23104</v>
      </c>
    </row>
    <row r="4880" spans="1:8" x14ac:dyDescent="0.25">
      <c r="A4880">
        <v>2020</v>
      </c>
      <c r="B4880" t="s">
        <v>15</v>
      </c>
      <c r="C4880" t="str">
        <f>VLOOKUP(B4880,Data_Dictionary!$F$326:$I$589,3,FALSE)</f>
        <v>Brasil</v>
      </c>
      <c r="D4880" t="str">
        <f>VLOOKUP(B4880,Data_Dictionary!$F$326:$I$589,4,FALSE)</f>
        <v>BR</v>
      </c>
      <c r="E4880" t="s">
        <v>23</v>
      </c>
      <c r="F4880" t="str">
        <f>VLOOKUP(E4880,Sex!$B$2:$C$5,2,FALSE)</f>
        <v>Hombres</v>
      </c>
      <c r="G4880" t="s">
        <v>38</v>
      </c>
      <c r="H4880">
        <v>20721</v>
      </c>
    </row>
    <row r="4881" spans="1:8" x14ac:dyDescent="0.25">
      <c r="A4881">
        <v>1990</v>
      </c>
      <c r="B4881" t="s">
        <v>16</v>
      </c>
      <c r="C4881" t="str">
        <f>VLOOKUP(B4881,Data_Dictionary!$F$326:$I$589,3,FALSE)</f>
        <v>Chile</v>
      </c>
      <c r="D4881" t="str">
        <f>VLOOKUP(B4881,Data_Dictionary!$F$326:$I$589,4,FALSE)</f>
        <v>CL</v>
      </c>
      <c r="E4881" t="s">
        <v>23</v>
      </c>
      <c r="F4881" t="str">
        <f>VLOOKUP(E4881,Sex!$B$2:$C$5,2,FALSE)</f>
        <v>Hombres</v>
      </c>
      <c r="G4881" t="s">
        <v>38</v>
      </c>
      <c r="H4881">
        <v>1744</v>
      </c>
    </row>
    <row r="4882" spans="1:8" x14ac:dyDescent="0.25">
      <c r="A4882">
        <v>1995</v>
      </c>
      <c r="B4882" t="s">
        <v>16</v>
      </c>
      <c r="C4882" t="str">
        <f>VLOOKUP(B4882,Data_Dictionary!$F$326:$I$589,3,FALSE)</f>
        <v>Chile</v>
      </c>
      <c r="D4882" t="str">
        <f>VLOOKUP(B4882,Data_Dictionary!$F$326:$I$589,4,FALSE)</f>
        <v>CL</v>
      </c>
      <c r="E4882" t="s">
        <v>23</v>
      </c>
      <c r="F4882" t="str">
        <f>VLOOKUP(E4882,Sex!$B$2:$C$5,2,FALSE)</f>
        <v>Hombres</v>
      </c>
      <c r="G4882" t="s">
        <v>38</v>
      </c>
      <c r="H4882">
        <v>2687</v>
      </c>
    </row>
    <row r="4883" spans="1:8" x14ac:dyDescent="0.25">
      <c r="A4883">
        <v>2000</v>
      </c>
      <c r="B4883" t="s">
        <v>16</v>
      </c>
      <c r="C4883" t="str">
        <f>VLOOKUP(B4883,Data_Dictionary!$F$326:$I$589,3,FALSE)</f>
        <v>Chile</v>
      </c>
      <c r="D4883" t="str">
        <f>VLOOKUP(B4883,Data_Dictionary!$F$326:$I$589,4,FALSE)</f>
        <v>CL</v>
      </c>
      <c r="E4883" t="s">
        <v>23</v>
      </c>
      <c r="F4883" t="str">
        <f>VLOOKUP(E4883,Sex!$B$2:$C$5,2,FALSE)</f>
        <v>Hombres</v>
      </c>
      <c r="G4883" t="s">
        <v>38</v>
      </c>
      <c r="H4883">
        <v>2009</v>
      </c>
    </row>
    <row r="4884" spans="1:8" x14ac:dyDescent="0.25">
      <c r="A4884">
        <v>2005</v>
      </c>
      <c r="B4884" t="s">
        <v>16</v>
      </c>
      <c r="C4884" t="str">
        <f>VLOOKUP(B4884,Data_Dictionary!$F$326:$I$589,3,FALSE)</f>
        <v>Chile</v>
      </c>
      <c r="D4884" t="str">
        <f>VLOOKUP(B4884,Data_Dictionary!$F$326:$I$589,4,FALSE)</f>
        <v>CL</v>
      </c>
      <c r="E4884" t="s">
        <v>23</v>
      </c>
      <c r="F4884" t="str">
        <f>VLOOKUP(E4884,Sex!$B$2:$C$5,2,FALSE)</f>
        <v>Hombres</v>
      </c>
      <c r="G4884" t="s">
        <v>38</v>
      </c>
      <c r="H4884">
        <v>2823</v>
      </c>
    </row>
    <row r="4885" spans="1:8" x14ac:dyDescent="0.25">
      <c r="A4885">
        <v>2010</v>
      </c>
      <c r="B4885" t="s">
        <v>16</v>
      </c>
      <c r="C4885" t="str">
        <f>VLOOKUP(B4885,Data_Dictionary!$F$326:$I$589,3,FALSE)</f>
        <v>Chile</v>
      </c>
      <c r="D4885" t="str">
        <f>VLOOKUP(B4885,Data_Dictionary!$F$326:$I$589,4,FALSE)</f>
        <v>CL</v>
      </c>
      <c r="E4885" t="s">
        <v>23</v>
      </c>
      <c r="F4885" t="str">
        <f>VLOOKUP(E4885,Sex!$B$2:$C$5,2,FALSE)</f>
        <v>Hombres</v>
      </c>
      <c r="G4885" t="s">
        <v>38</v>
      </c>
      <c r="H4885">
        <v>3658</v>
      </c>
    </row>
    <row r="4886" spans="1:8" x14ac:dyDescent="0.25">
      <c r="A4886">
        <v>2015</v>
      </c>
      <c r="B4886" t="s">
        <v>16</v>
      </c>
      <c r="C4886" t="str">
        <f>VLOOKUP(B4886,Data_Dictionary!$F$326:$I$589,3,FALSE)</f>
        <v>Chile</v>
      </c>
      <c r="D4886" t="str">
        <f>VLOOKUP(B4886,Data_Dictionary!$F$326:$I$589,4,FALSE)</f>
        <v>CL</v>
      </c>
      <c r="E4886" t="s">
        <v>23</v>
      </c>
      <c r="F4886" t="str">
        <f>VLOOKUP(E4886,Sex!$B$2:$C$5,2,FALSE)</f>
        <v>Hombres</v>
      </c>
      <c r="G4886" t="s">
        <v>38</v>
      </c>
      <c r="H4886">
        <v>3113</v>
      </c>
    </row>
    <row r="4887" spans="1:8" x14ac:dyDescent="0.25">
      <c r="A4887">
        <v>2020</v>
      </c>
      <c r="B4887" t="s">
        <v>16</v>
      </c>
      <c r="C4887" t="str">
        <f>VLOOKUP(B4887,Data_Dictionary!$F$326:$I$589,3,FALSE)</f>
        <v>Chile</v>
      </c>
      <c r="D4887" t="str">
        <f>VLOOKUP(B4887,Data_Dictionary!$F$326:$I$589,4,FALSE)</f>
        <v>CL</v>
      </c>
      <c r="E4887" t="s">
        <v>23</v>
      </c>
      <c r="F4887" t="str">
        <f>VLOOKUP(E4887,Sex!$B$2:$C$5,2,FALSE)</f>
        <v>Hombres</v>
      </c>
      <c r="G4887" t="s">
        <v>38</v>
      </c>
      <c r="H4887">
        <v>4766</v>
      </c>
    </row>
    <row r="4888" spans="1:8" x14ac:dyDescent="0.25">
      <c r="A4888">
        <v>1990</v>
      </c>
      <c r="B4888" t="s">
        <v>17</v>
      </c>
      <c r="C4888" t="str">
        <f>VLOOKUP(B4888,Data_Dictionary!$F$326:$I$589,3,FALSE)</f>
        <v>Colombia</v>
      </c>
      <c r="D4888" t="str">
        <f>VLOOKUP(B4888,Data_Dictionary!$F$326:$I$589,4,FALSE)</f>
        <v>CO</v>
      </c>
      <c r="E4888" t="s">
        <v>23</v>
      </c>
      <c r="F4888" t="str">
        <f>VLOOKUP(E4888,Sex!$B$2:$C$5,2,FALSE)</f>
        <v>Hombres</v>
      </c>
      <c r="G4888" t="s">
        <v>38</v>
      </c>
      <c r="H4888">
        <v>815</v>
      </c>
    </row>
    <row r="4889" spans="1:8" x14ac:dyDescent="0.25">
      <c r="A4889">
        <v>1995</v>
      </c>
      <c r="B4889" t="s">
        <v>17</v>
      </c>
      <c r="C4889" t="str">
        <f>VLOOKUP(B4889,Data_Dictionary!$F$326:$I$589,3,FALSE)</f>
        <v>Colombia</v>
      </c>
      <c r="D4889" t="str">
        <f>VLOOKUP(B4889,Data_Dictionary!$F$326:$I$589,4,FALSE)</f>
        <v>CO</v>
      </c>
      <c r="E4889" t="s">
        <v>23</v>
      </c>
      <c r="F4889" t="str">
        <f>VLOOKUP(E4889,Sex!$B$2:$C$5,2,FALSE)</f>
        <v>Hombres</v>
      </c>
      <c r="G4889" t="s">
        <v>38</v>
      </c>
      <c r="H4889">
        <v>932</v>
      </c>
    </row>
    <row r="4890" spans="1:8" x14ac:dyDescent="0.25">
      <c r="A4890">
        <v>2000</v>
      </c>
      <c r="B4890" t="s">
        <v>17</v>
      </c>
      <c r="C4890" t="str">
        <f>VLOOKUP(B4890,Data_Dictionary!$F$326:$I$589,3,FALSE)</f>
        <v>Colombia</v>
      </c>
      <c r="D4890" t="str">
        <f>VLOOKUP(B4890,Data_Dictionary!$F$326:$I$589,4,FALSE)</f>
        <v>CO</v>
      </c>
      <c r="E4890" t="s">
        <v>23</v>
      </c>
      <c r="F4890" t="str">
        <f>VLOOKUP(E4890,Sex!$B$2:$C$5,2,FALSE)</f>
        <v>Hombres</v>
      </c>
      <c r="G4890" t="s">
        <v>38</v>
      </c>
      <c r="H4890">
        <v>1051</v>
      </c>
    </row>
    <row r="4891" spans="1:8" x14ac:dyDescent="0.25">
      <c r="A4891">
        <v>2005</v>
      </c>
      <c r="B4891" t="s">
        <v>17</v>
      </c>
      <c r="C4891" t="str">
        <f>VLOOKUP(B4891,Data_Dictionary!$F$326:$I$589,3,FALSE)</f>
        <v>Colombia</v>
      </c>
      <c r="D4891" t="str">
        <f>VLOOKUP(B4891,Data_Dictionary!$F$326:$I$589,4,FALSE)</f>
        <v>CO</v>
      </c>
      <c r="E4891" t="s">
        <v>23</v>
      </c>
      <c r="F4891" t="str">
        <f>VLOOKUP(E4891,Sex!$B$2:$C$5,2,FALSE)</f>
        <v>Hombres</v>
      </c>
      <c r="G4891" t="s">
        <v>38</v>
      </c>
      <c r="H4891">
        <v>1252</v>
      </c>
    </row>
    <row r="4892" spans="1:8" x14ac:dyDescent="0.25">
      <c r="A4892">
        <v>2010</v>
      </c>
      <c r="B4892" t="s">
        <v>17</v>
      </c>
      <c r="C4892" t="str">
        <f>VLOOKUP(B4892,Data_Dictionary!$F$326:$I$589,3,FALSE)</f>
        <v>Colombia</v>
      </c>
      <c r="D4892" t="str">
        <f>VLOOKUP(B4892,Data_Dictionary!$F$326:$I$589,4,FALSE)</f>
        <v>CO</v>
      </c>
      <c r="E4892" t="s">
        <v>23</v>
      </c>
      <c r="F4892" t="str">
        <f>VLOOKUP(E4892,Sex!$B$2:$C$5,2,FALSE)</f>
        <v>Hombres</v>
      </c>
      <c r="G4892" t="s">
        <v>38</v>
      </c>
      <c r="H4892">
        <v>1109</v>
      </c>
    </row>
    <row r="4893" spans="1:8" x14ac:dyDescent="0.25">
      <c r="A4893">
        <v>2015</v>
      </c>
      <c r="B4893" t="s">
        <v>17</v>
      </c>
      <c r="C4893" t="str">
        <f>VLOOKUP(B4893,Data_Dictionary!$F$326:$I$589,3,FALSE)</f>
        <v>Colombia</v>
      </c>
      <c r="D4893" t="str">
        <f>VLOOKUP(B4893,Data_Dictionary!$F$326:$I$589,4,FALSE)</f>
        <v>CO</v>
      </c>
      <c r="E4893" t="s">
        <v>23</v>
      </c>
      <c r="F4893" t="str">
        <f>VLOOKUP(E4893,Sex!$B$2:$C$5,2,FALSE)</f>
        <v>Hombres</v>
      </c>
      <c r="G4893" t="s">
        <v>38</v>
      </c>
      <c r="H4893">
        <v>802</v>
      </c>
    </row>
    <row r="4894" spans="1:8" x14ac:dyDescent="0.25">
      <c r="A4894">
        <v>2020</v>
      </c>
      <c r="B4894" t="s">
        <v>17</v>
      </c>
      <c r="C4894" t="str">
        <f>VLOOKUP(B4894,Data_Dictionary!$F$326:$I$589,3,FALSE)</f>
        <v>Colombia</v>
      </c>
      <c r="D4894" t="str">
        <f>VLOOKUP(B4894,Data_Dictionary!$F$326:$I$589,4,FALSE)</f>
        <v>CO</v>
      </c>
      <c r="E4894" t="s">
        <v>23</v>
      </c>
      <c r="F4894" t="str">
        <f>VLOOKUP(E4894,Sex!$B$2:$C$5,2,FALSE)</f>
        <v>Hombres</v>
      </c>
      <c r="G4894" t="s">
        <v>38</v>
      </c>
      <c r="H4894">
        <v>5204</v>
      </c>
    </row>
    <row r="4895" spans="1:8" x14ac:dyDescent="0.25">
      <c r="A4895">
        <v>1990</v>
      </c>
      <c r="B4895" t="s">
        <v>18</v>
      </c>
      <c r="C4895" t="str">
        <f>VLOOKUP(B4895,Data_Dictionary!$F$326:$I$589,3,FALSE)</f>
        <v>Ecuador (el)</v>
      </c>
      <c r="D4895" t="str">
        <f>VLOOKUP(B4895,Data_Dictionary!$F$326:$I$589,4,FALSE)</f>
        <v>EC</v>
      </c>
      <c r="E4895" t="s">
        <v>23</v>
      </c>
      <c r="F4895" t="str">
        <f>VLOOKUP(E4895,Sex!$B$2:$C$5,2,FALSE)</f>
        <v>Hombres</v>
      </c>
      <c r="G4895" t="s">
        <v>38</v>
      </c>
      <c r="H4895">
        <v>611</v>
      </c>
    </row>
    <row r="4896" spans="1:8" x14ac:dyDescent="0.25">
      <c r="A4896">
        <v>1995</v>
      </c>
      <c r="B4896" t="s">
        <v>18</v>
      </c>
      <c r="C4896" t="str">
        <f>VLOOKUP(B4896,Data_Dictionary!$F$326:$I$589,3,FALSE)</f>
        <v>Ecuador (el)</v>
      </c>
      <c r="D4896" t="str">
        <f>VLOOKUP(B4896,Data_Dictionary!$F$326:$I$589,4,FALSE)</f>
        <v>EC</v>
      </c>
      <c r="E4896" t="s">
        <v>23</v>
      </c>
      <c r="F4896" t="str">
        <f>VLOOKUP(E4896,Sex!$B$2:$C$5,2,FALSE)</f>
        <v>Hombres</v>
      </c>
      <c r="G4896" t="s">
        <v>38</v>
      </c>
      <c r="H4896">
        <v>1032</v>
      </c>
    </row>
    <row r="4897" spans="1:8" x14ac:dyDescent="0.25">
      <c r="A4897">
        <v>2000</v>
      </c>
      <c r="B4897" t="s">
        <v>18</v>
      </c>
      <c r="C4897" t="str">
        <f>VLOOKUP(B4897,Data_Dictionary!$F$326:$I$589,3,FALSE)</f>
        <v>Ecuador (el)</v>
      </c>
      <c r="D4897" t="str">
        <f>VLOOKUP(B4897,Data_Dictionary!$F$326:$I$589,4,FALSE)</f>
        <v>EC</v>
      </c>
      <c r="E4897" t="s">
        <v>23</v>
      </c>
      <c r="F4897" t="str">
        <f>VLOOKUP(E4897,Sex!$B$2:$C$5,2,FALSE)</f>
        <v>Hombres</v>
      </c>
      <c r="G4897" t="s">
        <v>38</v>
      </c>
      <c r="H4897">
        <v>1503</v>
      </c>
    </row>
    <row r="4898" spans="1:8" x14ac:dyDescent="0.25">
      <c r="A4898">
        <v>2005</v>
      </c>
      <c r="B4898" t="s">
        <v>18</v>
      </c>
      <c r="C4898" t="str">
        <f>VLOOKUP(B4898,Data_Dictionary!$F$326:$I$589,3,FALSE)</f>
        <v>Ecuador (el)</v>
      </c>
      <c r="D4898" t="str">
        <f>VLOOKUP(B4898,Data_Dictionary!$F$326:$I$589,4,FALSE)</f>
        <v>EC</v>
      </c>
      <c r="E4898" t="s">
        <v>23</v>
      </c>
      <c r="F4898" t="str">
        <f>VLOOKUP(E4898,Sex!$B$2:$C$5,2,FALSE)</f>
        <v>Hombres</v>
      </c>
      <c r="G4898" t="s">
        <v>38</v>
      </c>
      <c r="H4898">
        <v>1218</v>
      </c>
    </row>
    <row r="4899" spans="1:8" x14ac:dyDescent="0.25">
      <c r="A4899">
        <v>2010</v>
      </c>
      <c r="B4899" t="s">
        <v>18</v>
      </c>
      <c r="C4899" t="str">
        <f>VLOOKUP(B4899,Data_Dictionary!$F$326:$I$589,3,FALSE)</f>
        <v>Ecuador (el)</v>
      </c>
      <c r="D4899" t="str">
        <f>VLOOKUP(B4899,Data_Dictionary!$F$326:$I$589,4,FALSE)</f>
        <v>EC</v>
      </c>
      <c r="E4899" t="s">
        <v>23</v>
      </c>
      <c r="F4899" t="str">
        <f>VLOOKUP(E4899,Sex!$B$2:$C$5,2,FALSE)</f>
        <v>Hombres</v>
      </c>
      <c r="G4899" t="s">
        <v>38</v>
      </c>
      <c r="H4899">
        <v>2016</v>
      </c>
    </row>
    <row r="4900" spans="1:8" x14ac:dyDescent="0.25">
      <c r="A4900">
        <v>2015</v>
      </c>
      <c r="B4900" t="s">
        <v>18</v>
      </c>
      <c r="C4900" t="str">
        <f>VLOOKUP(B4900,Data_Dictionary!$F$326:$I$589,3,FALSE)</f>
        <v>Ecuador (el)</v>
      </c>
      <c r="D4900" t="str">
        <f>VLOOKUP(B4900,Data_Dictionary!$F$326:$I$589,4,FALSE)</f>
        <v>EC</v>
      </c>
      <c r="E4900" t="s">
        <v>23</v>
      </c>
      <c r="F4900" t="str">
        <f>VLOOKUP(E4900,Sex!$B$2:$C$5,2,FALSE)</f>
        <v>Hombres</v>
      </c>
      <c r="G4900" t="s">
        <v>38</v>
      </c>
      <c r="H4900">
        <v>1790</v>
      </c>
    </row>
    <row r="4901" spans="1:8" x14ac:dyDescent="0.25">
      <c r="A4901">
        <v>2020</v>
      </c>
      <c r="B4901" t="s">
        <v>18</v>
      </c>
      <c r="C4901" t="str">
        <f>VLOOKUP(B4901,Data_Dictionary!$F$326:$I$589,3,FALSE)</f>
        <v>Ecuador (el)</v>
      </c>
      <c r="D4901" t="str">
        <f>VLOOKUP(B4901,Data_Dictionary!$F$326:$I$589,4,FALSE)</f>
        <v>EC</v>
      </c>
      <c r="E4901" t="s">
        <v>23</v>
      </c>
      <c r="F4901" t="str">
        <f>VLOOKUP(E4901,Sex!$B$2:$C$5,2,FALSE)</f>
        <v>Hombres</v>
      </c>
      <c r="G4901" t="s">
        <v>38</v>
      </c>
      <c r="H4901">
        <v>2659</v>
      </c>
    </row>
    <row r="4902" spans="1:8" x14ac:dyDescent="0.25">
      <c r="A4902">
        <v>1990</v>
      </c>
      <c r="B4902" t="s">
        <v>19</v>
      </c>
      <c r="C4902" t="str">
        <f>VLOOKUP(B4902,Data_Dictionary!$F$326:$I$589,3,FALSE)</f>
        <v>Guyana</v>
      </c>
      <c r="D4902" t="str">
        <f>VLOOKUP(B4902,Data_Dictionary!$F$326:$I$589,4,FALSE)</f>
        <v>GY</v>
      </c>
      <c r="E4902" t="s">
        <v>23</v>
      </c>
      <c r="F4902" t="str">
        <f>VLOOKUP(E4902,Sex!$B$2:$C$5,2,FALSE)</f>
        <v>Hombres</v>
      </c>
      <c r="G4902" t="s">
        <v>38</v>
      </c>
      <c r="H4902">
        <v>28</v>
      </c>
    </row>
    <row r="4903" spans="1:8" x14ac:dyDescent="0.25">
      <c r="A4903">
        <v>1995</v>
      </c>
      <c r="B4903" t="s">
        <v>19</v>
      </c>
      <c r="C4903" t="str">
        <f>VLOOKUP(B4903,Data_Dictionary!$F$326:$I$589,3,FALSE)</f>
        <v>Guyana</v>
      </c>
      <c r="D4903" t="str">
        <f>VLOOKUP(B4903,Data_Dictionary!$F$326:$I$589,4,FALSE)</f>
        <v>GY</v>
      </c>
      <c r="E4903" t="s">
        <v>23</v>
      </c>
      <c r="F4903" t="str">
        <f>VLOOKUP(E4903,Sex!$B$2:$C$5,2,FALSE)</f>
        <v>Hombres</v>
      </c>
      <c r="G4903" t="s">
        <v>38</v>
      </c>
      <c r="H4903">
        <v>36</v>
      </c>
    </row>
    <row r="4904" spans="1:8" x14ac:dyDescent="0.25">
      <c r="A4904">
        <v>2000</v>
      </c>
      <c r="B4904" t="s">
        <v>19</v>
      </c>
      <c r="C4904" t="str">
        <f>VLOOKUP(B4904,Data_Dictionary!$F$326:$I$589,3,FALSE)</f>
        <v>Guyana</v>
      </c>
      <c r="D4904" t="str">
        <f>VLOOKUP(B4904,Data_Dictionary!$F$326:$I$589,4,FALSE)</f>
        <v>GY</v>
      </c>
      <c r="E4904" t="s">
        <v>23</v>
      </c>
      <c r="F4904" t="str">
        <f>VLOOKUP(E4904,Sex!$B$2:$C$5,2,FALSE)</f>
        <v>Hombres</v>
      </c>
      <c r="G4904" t="s">
        <v>38</v>
      </c>
      <c r="H4904">
        <v>43</v>
      </c>
    </row>
    <row r="4905" spans="1:8" x14ac:dyDescent="0.25">
      <c r="A4905">
        <v>2005</v>
      </c>
      <c r="B4905" t="s">
        <v>19</v>
      </c>
      <c r="C4905" t="str">
        <f>VLOOKUP(B4905,Data_Dictionary!$F$326:$I$589,3,FALSE)</f>
        <v>Guyana</v>
      </c>
      <c r="D4905" t="str">
        <f>VLOOKUP(B4905,Data_Dictionary!$F$326:$I$589,4,FALSE)</f>
        <v>GY</v>
      </c>
      <c r="E4905" t="s">
        <v>23</v>
      </c>
      <c r="F4905" t="str">
        <f>VLOOKUP(E4905,Sex!$B$2:$C$5,2,FALSE)</f>
        <v>Hombres</v>
      </c>
      <c r="G4905" t="s">
        <v>38</v>
      </c>
      <c r="H4905">
        <v>85</v>
      </c>
    </row>
    <row r="4906" spans="1:8" x14ac:dyDescent="0.25">
      <c r="A4906">
        <v>2010</v>
      </c>
      <c r="B4906" t="s">
        <v>19</v>
      </c>
      <c r="C4906" t="str">
        <f>VLOOKUP(B4906,Data_Dictionary!$F$326:$I$589,3,FALSE)</f>
        <v>Guyana</v>
      </c>
      <c r="D4906" t="str">
        <f>VLOOKUP(B4906,Data_Dictionary!$F$326:$I$589,4,FALSE)</f>
        <v>GY</v>
      </c>
      <c r="E4906" t="s">
        <v>23</v>
      </c>
      <c r="F4906" t="str">
        <f>VLOOKUP(E4906,Sex!$B$2:$C$5,2,FALSE)</f>
        <v>Hombres</v>
      </c>
      <c r="G4906" t="s">
        <v>38</v>
      </c>
      <c r="H4906">
        <v>65</v>
      </c>
    </row>
    <row r="4907" spans="1:8" x14ac:dyDescent="0.25">
      <c r="A4907">
        <v>2015</v>
      </c>
      <c r="B4907" t="s">
        <v>19</v>
      </c>
      <c r="C4907" t="str">
        <f>VLOOKUP(B4907,Data_Dictionary!$F$326:$I$589,3,FALSE)</f>
        <v>Guyana</v>
      </c>
      <c r="D4907" t="str">
        <f>VLOOKUP(B4907,Data_Dictionary!$F$326:$I$589,4,FALSE)</f>
        <v>GY</v>
      </c>
      <c r="E4907" t="s">
        <v>23</v>
      </c>
      <c r="F4907" t="str">
        <f>VLOOKUP(E4907,Sex!$B$2:$C$5,2,FALSE)</f>
        <v>Hombres</v>
      </c>
      <c r="G4907" t="s">
        <v>38</v>
      </c>
      <c r="H4907">
        <v>65</v>
      </c>
    </row>
    <row r="4908" spans="1:8" x14ac:dyDescent="0.25">
      <c r="A4908">
        <v>2020</v>
      </c>
      <c r="B4908" t="s">
        <v>19</v>
      </c>
      <c r="C4908" t="str">
        <f>VLOOKUP(B4908,Data_Dictionary!$F$326:$I$589,3,FALSE)</f>
        <v>Guyana</v>
      </c>
      <c r="D4908" t="str">
        <f>VLOOKUP(B4908,Data_Dictionary!$F$326:$I$589,4,FALSE)</f>
        <v>GY</v>
      </c>
      <c r="E4908" t="s">
        <v>23</v>
      </c>
      <c r="F4908" t="str">
        <f>VLOOKUP(E4908,Sex!$B$2:$C$5,2,FALSE)</f>
        <v>Hombres</v>
      </c>
      <c r="G4908" t="s">
        <v>38</v>
      </c>
      <c r="H4908">
        <v>161</v>
      </c>
    </row>
    <row r="4909" spans="1:8" x14ac:dyDescent="0.25">
      <c r="A4909">
        <v>1990</v>
      </c>
      <c r="B4909" t="s">
        <v>20</v>
      </c>
      <c r="C4909" t="str">
        <f>VLOOKUP(B4909,Data_Dictionary!$F$326:$I$589,3,FALSE)</f>
        <v>Paraguay</v>
      </c>
      <c r="D4909" t="str">
        <f>VLOOKUP(B4909,Data_Dictionary!$F$326:$I$589,4,FALSE)</f>
        <v>PY</v>
      </c>
      <c r="E4909" t="s">
        <v>23</v>
      </c>
      <c r="F4909" t="str">
        <f>VLOOKUP(E4909,Sex!$B$2:$C$5,2,FALSE)</f>
        <v>Hombres</v>
      </c>
      <c r="G4909" t="s">
        <v>38</v>
      </c>
      <c r="H4909">
        <v>1153</v>
      </c>
    </row>
    <row r="4910" spans="1:8" x14ac:dyDescent="0.25">
      <c r="A4910">
        <v>1995</v>
      </c>
      <c r="B4910" t="s">
        <v>20</v>
      </c>
      <c r="C4910" t="str">
        <f>VLOOKUP(B4910,Data_Dictionary!$F$326:$I$589,3,FALSE)</f>
        <v>Paraguay</v>
      </c>
      <c r="D4910" t="str">
        <f>VLOOKUP(B4910,Data_Dictionary!$F$326:$I$589,4,FALSE)</f>
        <v>PY</v>
      </c>
      <c r="E4910" t="s">
        <v>23</v>
      </c>
      <c r="F4910" t="str">
        <f>VLOOKUP(E4910,Sex!$B$2:$C$5,2,FALSE)</f>
        <v>Hombres</v>
      </c>
      <c r="G4910" t="s">
        <v>38</v>
      </c>
      <c r="H4910">
        <v>1239</v>
      </c>
    </row>
    <row r="4911" spans="1:8" x14ac:dyDescent="0.25">
      <c r="A4911">
        <v>2000</v>
      </c>
      <c r="B4911" t="s">
        <v>20</v>
      </c>
      <c r="C4911" t="str">
        <f>VLOOKUP(B4911,Data_Dictionary!$F$326:$I$589,3,FALSE)</f>
        <v>Paraguay</v>
      </c>
      <c r="D4911" t="str">
        <f>VLOOKUP(B4911,Data_Dictionary!$F$326:$I$589,4,FALSE)</f>
        <v>PY</v>
      </c>
      <c r="E4911" t="s">
        <v>23</v>
      </c>
      <c r="F4911" t="str">
        <f>VLOOKUP(E4911,Sex!$B$2:$C$5,2,FALSE)</f>
        <v>Hombres</v>
      </c>
      <c r="G4911" t="s">
        <v>38</v>
      </c>
      <c r="H4911">
        <v>1306</v>
      </c>
    </row>
    <row r="4912" spans="1:8" x14ac:dyDescent="0.25">
      <c r="A4912">
        <v>2005</v>
      </c>
      <c r="B4912" t="s">
        <v>20</v>
      </c>
      <c r="C4912" t="str">
        <f>VLOOKUP(B4912,Data_Dictionary!$F$326:$I$589,3,FALSE)</f>
        <v>Paraguay</v>
      </c>
      <c r="D4912" t="str">
        <f>VLOOKUP(B4912,Data_Dictionary!$F$326:$I$589,4,FALSE)</f>
        <v>PY</v>
      </c>
      <c r="E4912" t="s">
        <v>23</v>
      </c>
      <c r="F4912" t="str">
        <f>VLOOKUP(E4912,Sex!$B$2:$C$5,2,FALSE)</f>
        <v>Hombres</v>
      </c>
      <c r="G4912" t="s">
        <v>38</v>
      </c>
      <c r="H4912">
        <v>1519</v>
      </c>
    </row>
    <row r="4913" spans="1:8" x14ac:dyDescent="0.25">
      <c r="A4913">
        <v>2010</v>
      </c>
      <c r="B4913" t="s">
        <v>20</v>
      </c>
      <c r="C4913" t="str">
        <f>VLOOKUP(B4913,Data_Dictionary!$F$326:$I$589,3,FALSE)</f>
        <v>Paraguay</v>
      </c>
      <c r="D4913" t="str">
        <f>VLOOKUP(B4913,Data_Dictionary!$F$326:$I$589,4,FALSE)</f>
        <v>PY</v>
      </c>
      <c r="E4913" t="s">
        <v>23</v>
      </c>
      <c r="F4913" t="str">
        <f>VLOOKUP(E4913,Sex!$B$2:$C$5,2,FALSE)</f>
        <v>Hombres</v>
      </c>
      <c r="G4913" t="s">
        <v>38</v>
      </c>
      <c r="H4913">
        <v>1698</v>
      </c>
    </row>
    <row r="4914" spans="1:8" x14ac:dyDescent="0.25">
      <c r="A4914">
        <v>2015</v>
      </c>
      <c r="B4914" t="s">
        <v>20</v>
      </c>
      <c r="C4914" t="str">
        <f>VLOOKUP(B4914,Data_Dictionary!$F$326:$I$589,3,FALSE)</f>
        <v>Paraguay</v>
      </c>
      <c r="D4914" t="str">
        <f>VLOOKUP(B4914,Data_Dictionary!$F$326:$I$589,4,FALSE)</f>
        <v>PY</v>
      </c>
      <c r="E4914" t="s">
        <v>23</v>
      </c>
      <c r="F4914" t="str">
        <f>VLOOKUP(E4914,Sex!$B$2:$C$5,2,FALSE)</f>
        <v>Hombres</v>
      </c>
      <c r="G4914" t="s">
        <v>38</v>
      </c>
      <c r="H4914">
        <v>1796</v>
      </c>
    </row>
    <row r="4915" spans="1:8" x14ac:dyDescent="0.25">
      <c r="A4915">
        <v>2020</v>
      </c>
      <c r="B4915" t="s">
        <v>20</v>
      </c>
      <c r="C4915" t="str">
        <f>VLOOKUP(B4915,Data_Dictionary!$F$326:$I$589,3,FALSE)</f>
        <v>Paraguay</v>
      </c>
      <c r="D4915" t="str">
        <f>VLOOKUP(B4915,Data_Dictionary!$F$326:$I$589,4,FALSE)</f>
        <v>PY</v>
      </c>
      <c r="E4915" t="s">
        <v>23</v>
      </c>
      <c r="F4915" t="str">
        <f>VLOOKUP(E4915,Sex!$B$2:$C$5,2,FALSE)</f>
        <v>Hombres</v>
      </c>
      <c r="G4915" t="s">
        <v>38</v>
      </c>
      <c r="H4915">
        <v>2197</v>
      </c>
    </row>
    <row r="4916" spans="1:8" x14ac:dyDescent="0.25">
      <c r="A4916">
        <v>1990</v>
      </c>
      <c r="B4916" t="s">
        <v>21</v>
      </c>
      <c r="C4916" t="str">
        <f>VLOOKUP(B4916,Data_Dictionary!$F$326:$I$589,3,FALSE)</f>
        <v>Perú</v>
      </c>
      <c r="D4916" t="str">
        <f>VLOOKUP(B4916,Data_Dictionary!$F$326:$I$589,4,FALSE)</f>
        <v>PE</v>
      </c>
      <c r="E4916" t="s">
        <v>23</v>
      </c>
      <c r="F4916" t="str">
        <f>VLOOKUP(E4916,Sex!$B$2:$C$5,2,FALSE)</f>
        <v>Hombres</v>
      </c>
      <c r="G4916" t="s">
        <v>38</v>
      </c>
      <c r="H4916">
        <v>1437</v>
      </c>
    </row>
    <row r="4917" spans="1:8" x14ac:dyDescent="0.25">
      <c r="A4917">
        <v>1995</v>
      </c>
      <c r="B4917" t="s">
        <v>21</v>
      </c>
      <c r="C4917" t="str">
        <f>VLOOKUP(B4917,Data_Dictionary!$F$326:$I$589,3,FALSE)</f>
        <v>Perú</v>
      </c>
      <c r="D4917" t="str">
        <f>VLOOKUP(B4917,Data_Dictionary!$F$326:$I$589,4,FALSE)</f>
        <v>PE</v>
      </c>
      <c r="E4917" t="s">
        <v>23</v>
      </c>
      <c r="F4917" t="str">
        <f>VLOOKUP(E4917,Sex!$B$2:$C$5,2,FALSE)</f>
        <v>Hombres</v>
      </c>
      <c r="G4917" t="s">
        <v>38</v>
      </c>
      <c r="H4917">
        <v>1057</v>
      </c>
    </row>
    <row r="4918" spans="1:8" x14ac:dyDescent="0.25">
      <c r="A4918">
        <v>2000</v>
      </c>
      <c r="B4918" t="s">
        <v>21</v>
      </c>
      <c r="C4918" t="str">
        <f>VLOOKUP(B4918,Data_Dictionary!$F$326:$I$589,3,FALSE)</f>
        <v>Perú</v>
      </c>
      <c r="D4918" t="str">
        <f>VLOOKUP(B4918,Data_Dictionary!$F$326:$I$589,4,FALSE)</f>
        <v>PE</v>
      </c>
      <c r="E4918" t="s">
        <v>23</v>
      </c>
      <c r="F4918" t="str">
        <f>VLOOKUP(E4918,Sex!$B$2:$C$5,2,FALSE)</f>
        <v>Hombres</v>
      </c>
      <c r="G4918" t="s">
        <v>38</v>
      </c>
      <c r="H4918">
        <v>1182</v>
      </c>
    </row>
    <row r="4919" spans="1:8" x14ac:dyDescent="0.25">
      <c r="A4919">
        <v>2005</v>
      </c>
      <c r="B4919" t="s">
        <v>21</v>
      </c>
      <c r="C4919" t="str">
        <f>VLOOKUP(B4919,Data_Dictionary!$F$326:$I$589,3,FALSE)</f>
        <v>Perú</v>
      </c>
      <c r="D4919" t="str">
        <f>VLOOKUP(B4919,Data_Dictionary!$F$326:$I$589,4,FALSE)</f>
        <v>PE</v>
      </c>
      <c r="E4919" t="s">
        <v>23</v>
      </c>
      <c r="F4919" t="str">
        <f>VLOOKUP(E4919,Sex!$B$2:$C$5,2,FALSE)</f>
        <v>Hombres</v>
      </c>
      <c r="G4919" t="s">
        <v>38</v>
      </c>
      <c r="H4919">
        <v>1034</v>
      </c>
    </row>
    <row r="4920" spans="1:8" x14ac:dyDescent="0.25">
      <c r="A4920">
        <v>2010</v>
      </c>
      <c r="B4920" t="s">
        <v>21</v>
      </c>
      <c r="C4920" t="str">
        <f>VLOOKUP(B4920,Data_Dictionary!$F$326:$I$589,3,FALSE)</f>
        <v>Perú</v>
      </c>
      <c r="D4920" t="str">
        <f>VLOOKUP(B4920,Data_Dictionary!$F$326:$I$589,4,FALSE)</f>
        <v>PE</v>
      </c>
      <c r="E4920" t="s">
        <v>23</v>
      </c>
      <c r="F4920" t="str">
        <f>VLOOKUP(E4920,Sex!$B$2:$C$5,2,FALSE)</f>
        <v>Hombres</v>
      </c>
      <c r="G4920" t="s">
        <v>38</v>
      </c>
      <c r="H4920">
        <v>1368</v>
      </c>
    </row>
    <row r="4921" spans="1:8" x14ac:dyDescent="0.25">
      <c r="A4921">
        <v>2015</v>
      </c>
      <c r="B4921" t="s">
        <v>21</v>
      </c>
      <c r="C4921" t="str">
        <f>VLOOKUP(B4921,Data_Dictionary!$F$326:$I$589,3,FALSE)</f>
        <v>Perú</v>
      </c>
      <c r="D4921" t="str">
        <f>VLOOKUP(B4921,Data_Dictionary!$F$326:$I$589,4,FALSE)</f>
        <v>PE</v>
      </c>
      <c r="E4921" t="s">
        <v>23</v>
      </c>
      <c r="F4921" t="str">
        <f>VLOOKUP(E4921,Sex!$B$2:$C$5,2,FALSE)</f>
        <v>Hombres</v>
      </c>
      <c r="G4921" t="s">
        <v>38</v>
      </c>
      <c r="H4921">
        <v>2047</v>
      </c>
    </row>
    <row r="4922" spans="1:8" x14ac:dyDescent="0.25">
      <c r="A4922">
        <v>2020</v>
      </c>
      <c r="B4922" t="s">
        <v>21</v>
      </c>
      <c r="C4922" t="str">
        <f>VLOOKUP(B4922,Data_Dictionary!$F$326:$I$589,3,FALSE)</f>
        <v>Perú</v>
      </c>
      <c r="D4922" t="str">
        <f>VLOOKUP(B4922,Data_Dictionary!$F$326:$I$589,4,FALSE)</f>
        <v>PE</v>
      </c>
      <c r="E4922" t="s">
        <v>23</v>
      </c>
      <c r="F4922" t="str">
        <f>VLOOKUP(E4922,Sex!$B$2:$C$5,2,FALSE)</f>
        <v>Hombres</v>
      </c>
      <c r="G4922" t="s">
        <v>38</v>
      </c>
      <c r="H4922">
        <v>4486</v>
      </c>
    </row>
    <row r="4923" spans="1:8" x14ac:dyDescent="0.25">
      <c r="A4923">
        <v>1990</v>
      </c>
      <c r="B4923" t="s">
        <v>22</v>
      </c>
      <c r="C4923" t="str">
        <f>VLOOKUP(B4923,Data_Dictionary!$F$326:$I$589,3,FALSE)</f>
        <v>Uruguay</v>
      </c>
      <c r="D4923" t="str">
        <f>VLOOKUP(B4923,Data_Dictionary!$F$326:$I$589,4,FALSE)</f>
        <v>UY</v>
      </c>
      <c r="E4923" t="s">
        <v>23</v>
      </c>
      <c r="F4923" t="str">
        <f>VLOOKUP(E4923,Sex!$B$2:$C$5,2,FALSE)</f>
        <v>Hombres</v>
      </c>
      <c r="G4923" t="s">
        <v>38</v>
      </c>
      <c r="H4923">
        <v>4196</v>
      </c>
    </row>
    <row r="4924" spans="1:8" x14ac:dyDescent="0.25">
      <c r="A4924">
        <v>1995</v>
      </c>
      <c r="B4924" t="s">
        <v>22</v>
      </c>
      <c r="C4924" t="str">
        <f>VLOOKUP(B4924,Data_Dictionary!$F$326:$I$589,3,FALSE)</f>
        <v>Uruguay</v>
      </c>
      <c r="D4924" t="str">
        <f>VLOOKUP(B4924,Data_Dictionary!$F$326:$I$589,4,FALSE)</f>
        <v>UY</v>
      </c>
      <c r="E4924" t="s">
        <v>23</v>
      </c>
      <c r="F4924" t="str">
        <f>VLOOKUP(E4924,Sex!$B$2:$C$5,2,FALSE)</f>
        <v>Hombres</v>
      </c>
      <c r="G4924" t="s">
        <v>38</v>
      </c>
      <c r="H4924">
        <v>3940</v>
      </c>
    </row>
    <row r="4925" spans="1:8" x14ac:dyDescent="0.25">
      <c r="A4925">
        <v>2000</v>
      </c>
      <c r="B4925" t="s">
        <v>22</v>
      </c>
      <c r="C4925" t="str">
        <f>VLOOKUP(B4925,Data_Dictionary!$F$326:$I$589,3,FALSE)</f>
        <v>Uruguay</v>
      </c>
      <c r="D4925" t="str">
        <f>VLOOKUP(B4925,Data_Dictionary!$F$326:$I$589,4,FALSE)</f>
        <v>UY</v>
      </c>
      <c r="E4925" t="s">
        <v>23</v>
      </c>
      <c r="F4925" t="str">
        <f>VLOOKUP(E4925,Sex!$B$2:$C$5,2,FALSE)</f>
        <v>Hombres</v>
      </c>
      <c r="G4925" t="s">
        <v>38</v>
      </c>
      <c r="H4925">
        <v>3480</v>
      </c>
    </row>
    <row r="4926" spans="1:8" x14ac:dyDescent="0.25">
      <c r="A4926">
        <v>2005</v>
      </c>
      <c r="B4926" t="s">
        <v>22</v>
      </c>
      <c r="C4926" t="str">
        <f>VLOOKUP(B4926,Data_Dictionary!$F$326:$I$589,3,FALSE)</f>
        <v>Uruguay</v>
      </c>
      <c r="D4926" t="str">
        <f>VLOOKUP(B4926,Data_Dictionary!$F$326:$I$589,4,FALSE)</f>
        <v>UY</v>
      </c>
      <c r="E4926" t="s">
        <v>23</v>
      </c>
      <c r="F4926" t="str">
        <f>VLOOKUP(E4926,Sex!$B$2:$C$5,2,FALSE)</f>
        <v>Hombres</v>
      </c>
      <c r="G4926" t="s">
        <v>38</v>
      </c>
      <c r="H4926">
        <v>2435</v>
      </c>
    </row>
    <row r="4927" spans="1:8" x14ac:dyDescent="0.25">
      <c r="A4927">
        <v>2010</v>
      </c>
      <c r="B4927" t="s">
        <v>22</v>
      </c>
      <c r="C4927" t="str">
        <f>VLOOKUP(B4927,Data_Dictionary!$F$326:$I$589,3,FALSE)</f>
        <v>Uruguay</v>
      </c>
      <c r="D4927" t="str">
        <f>VLOOKUP(B4927,Data_Dictionary!$F$326:$I$589,4,FALSE)</f>
        <v>UY</v>
      </c>
      <c r="E4927" t="s">
        <v>23</v>
      </c>
      <c r="F4927" t="str">
        <f>VLOOKUP(E4927,Sex!$B$2:$C$5,2,FALSE)</f>
        <v>Hombres</v>
      </c>
      <c r="G4927" t="s">
        <v>38</v>
      </c>
      <c r="H4927">
        <v>3502</v>
      </c>
    </row>
    <row r="4928" spans="1:8" x14ac:dyDescent="0.25">
      <c r="A4928">
        <v>2015</v>
      </c>
      <c r="B4928" t="s">
        <v>22</v>
      </c>
      <c r="C4928" t="str">
        <f>VLOOKUP(B4928,Data_Dictionary!$F$326:$I$589,3,FALSE)</f>
        <v>Uruguay</v>
      </c>
      <c r="D4928" t="str">
        <f>VLOOKUP(B4928,Data_Dictionary!$F$326:$I$589,4,FALSE)</f>
        <v>UY</v>
      </c>
      <c r="E4928" t="s">
        <v>23</v>
      </c>
      <c r="F4928" t="str">
        <f>VLOOKUP(E4928,Sex!$B$2:$C$5,2,FALSE)</f>
        <v>Hombres</v>
      </c>
      <c r="G4928" t="s">
        <v>38</v>
      </c>
      <c r="H4928">
        <v>2985</v>
      </c>
    </row>
    <row r="4929" spans="1:8" x14ac:dyDescent="0.25">
      <c r="A4929">
        <v>2020</v>
      </c>
      <c r="B4929" t="s">
        <v>22</v>
      </c>
      <c r="C4929" t="str">
        <f>VLOOKUP(B4929,Data_Dictionary!$F$326:$I$589,3,FALSE)</f>
        <v>Uruguay</v>
      </c>
      <c r="D4929" t="str">
        <f>VLOOKUP(B4929,Data_Dictionary!$F$326:$I$589,4,FALSE)</f>
        <v>UY</v>
      </c>
      <c r="E4929" t="s">
        <v>23</v>
      </c>
      <c r="F4929" t="str">
        <f>VLOOKUP(E4929,Sex!$B$2:$C$5,2,FALSE)</f>
        <v>Hombres</v>
      </c>
      <c r="G4929" t="s">
        <v>38</v>
      </c>
      <c r="H4929">
        <v>2238</v>
      </c>
    </row>
    <row r="4930" spans="1:8" x14ac:dyDescent="0.25">
      <c r="A4930">
        <v>1990</v>
      </c>
      <c r="B4930" t="s">
        <v>5</v>
      </c>
      <c r="C4930" t="str">
        <f>VLOOKUP(B4930,Data_Dictionary!$F$326:$I$589,3,FALSE)</f>
        <v>Antigua y Barbuda</v>
      </c>
      <c r="D4930" t="str">
        <f>VLOOKUP(B4930,Data_Dictionary!$F$326:$I$589,4,FALSE)</f>
        <v>AG</v>
      </c>
      <c r="E4930" t="s">
        <v>24</v>
      </c>
      <c r="F4930" t="str">
        <f>VLOOKUP(E4930,Sex!$B$2:$C$5,2,FALSE)</f>
        <v>Mujeres</v>
      </c>
      <c r="G4930" t="s">
        <v>38</v>
      </c>
      <c r="H4930">
        <v>86</v>
      </c>
    </row>
    <row r="4931" spans="1:8" x14ac:dyDescent="0.25">
      <c r="A4931">
        <v>1995</v>
      </c>
      <c r="B4931" t="s">
        <v>5</v>
      </c>
      <c r="C4931" t="str">
        <f>VLOOKUP(B4931,Data_Dictionary!$F$326:$I$589,3,FALSE)</f>
        <v>Antigua y Barbuda</v>
      </c>
      <c r="D4931" t="str">
        <f>VLOOKUP(B4931,Data_Dictionary!$F$326:$I$589,4,FALSE)</f>
        <v>AG</v>
      </c>
      <c r="E4931" t="s">
        <v>24</v>
      </c>
      <c r="F4931" t="str">
        <f>VLOOKUP(E4931,Sex!$B$2:$C$5,2,FALSE)</f>
        <v>Mujeres</v>
      </c>
      <c r="G4931" t="s">
        <v>38</v>
      </c>
      <c r="H4931">
        <v>147</v>
      </c>
    </row>
    <row r="4932" spans="1:8" x14ac:dyDescent="0.25">
      <c r="A4932">
        <v>2000</v>
      </c>
      <c r="B4932" t="s">
        <v>5</v>
      </c>
      <c r="C4932" t="str">
        <f>VLOOKUP(B4932,Data_Dictionary!$F$326:$I$589,3,FALSE)</f>
        <v>Antigua y Barbuda</v>
      </c>
      <c r="D4932" t="str">
        <f>VLOOKUP(B4932,Data_Dictionary!$F$326:$I$589,4,FALSE)</f>
        <v>AG</v>
      </c>
      <c r="E4932" t="s">
        <v>24</v>
      </c>
      <c r="F4932" t="str">
        <f>VLOOKUP(E4932,Sex!$B$2:$C$5,2,FALSE)</f>
        <v>Mujeres</v>
      </c>
      <c r="G4932" t="s">
        <v>38</v>
      </c>
      <c r="H4932">
        <v>133</v>
      </c>
    </row>
    <row r="4933" spans="1:8" x14ac:dyDescent="0.25">
      <c r="A4933">
        <v>2005</v>
      </c>
      <c r="B4933" t="s">
        <v>5</v>
      </c>
      <c r="C4933" t="str">
        <f>VLOOKUP(B4933,Data_Dictionary!$F$326:$I$589,3,FALSE)</f>
        <v>Antigua y Barbuda</v>
      </c>
      <c r="D4933" t="str">
        <f>VLOOKUP(B4933,Data_Dictionary!$F$326:$I$589,4,FALSE)</f>
        <v>AG</v>
      </c>
      <c r="E4933" t="s">
        <v>24</v>
      </c>
      <c r="F4933" t="str">
        <f>VLOOKUP(E4933,Sex!$B$2:$C$5,2,FALSE)</f>
        <v>Mujeres</v>
      </c>
      <c r="G4933" t="s">
        <v>38</v>
      </c>
      <c r="H4933">
        <v>179</v>
      </c>
    </row>
    <row r="4934" spans="1:8" x14ac:dyDescent="0.25">
      <c r="A4934">
        <v>2010</v>
      </c>
      <c r="B4934" t="s">
        <v>5</v>
      </c>
      <c r="C4934" t="str">
        <f>VLOOKUP(B4934,Data_Dictionary!$F$326:$I$589,3,FALSE)</f>
        <v>Antigua y Barbuda</v>
      </c>
      <c r="D4934" t="str">
        <f>VLOOKUP(B4934,Data_Dictionary!$F$326:$I$589,4,FALSE)</f>
        <v>AG</v>
      </c>
      <c r="E4934" t="s">
        <v>24</v>
      </c>
      <c r="F4934" t="str">
        <f>VLOOKUP(E4934,Sex!$B$2:$C$5,2,FALSE)</f>
        <v>Mujeres</v>
      </c>
      <c r="G4934" t="s">
        <v>38</v>
      </c>
      <c r="H4934">
        <v>171</v>
      </c>
    </row>
    <row r="4935" spans="1:8" x14ac:dyDescent="0.25">
      <c r="A4935">
        <v>2015</v>
      </c>
      <c r="B4935" t="s">
        <v>5</v>
      </c>
      <c r="C4935" t="str">
        <f>VLOOKUP(B4935,Data_Dictionary!$F$326:$I$589,3,FALSE)</f>
        <v>Antigua y Barbuda</v>
      </c>
      <c r="D4935" t="str">
        <f>VLOOKUP(B4935,Data_Dictionary!$F$326:$I$589,4,FALSE)</f>
        <v>AG</v>
      </c>
      <c r="E4935" t="s">
        <v>24</v>
      </c>
      <c r="F4935" t="str">
        <f>VLOOKUP(E4935,Sex!$B$2:$C$5,2,FALSE)</f>
        <v>Mujeres</v>
      </c>
      <c r="G4935" t="s">
        <v>38</v>
      </c>
      <c r="H4935">
        <v>228</v>
      </c>
    </row>
    <row r="4936" spans="1:8" x14ac:dyDescent="0.25">
      <c r="A4936">
        <v>2020</v>
      </c>
      <c r="B4936" t="s">
        <v>5</v>
      </c>
      <c r="C4936" t="str">
        <f>VLOOKUP(B4936,Data_Dictionary!$F$326:$I$589,3,FALSE)</f>
        <v>Antigua y Barbuda</v>
      </c>
      <c r="D4936" t="str">
        <f>VLOOKUP(B4936,Data_Dictionary!$F$326:$I$589,4,FALSE)</f>
        <v>AG</v>
      </c>
      <c r="E4936" t="s">
        <v>24</v>
      </c>
      <c r="F4936" t="str">
        <f>VLOOKUP(E4936,Sex!$B$2:$C$5,2,FALSE)</f>
        <v>Mujeres</v>
      </c>
      <c r="G4936" t="s">
        <v>38</v>
      </c>
      <c r="H4936">
        <v>329</v>
      </c>
    </row>
    <row r="4937" spans="1:8" x14ac:dyDescent="0.25">
      <c r="A4937">
        <v>1990</v>
      </c>
      <c r="B4937" t="s">
        <v>8</v>
      </c>
      <c r="C4937" t="str">
        <f>VLOOKUP(B4937,Data_Dictionary!$F$326:$I$589,3,FALSE)</f>
        <v>Cuba</v>
      </c>
      <c r="D4937" t="str">
        <f>VLOOKUP(B4937,Data_Dictionary!$F$326:$I$589,4,FALSE)</f>
        <v>CU</v>
      </c>
      <c r="E4937" t="s">
        <v>24</v>
      </c>
      <c r="F4937" t="str">
        <f>VLOOKUP(E4937,Sex!$B$2:$C$5,2,FALSE)</f>
        <v>Mujeres</v>
      </c>
      <c r="G4937" t="s">
        <v>38</v>
      </c>
      <c r="H4937">
        <v>1806</v>
      </c>
    </row>
    <row r="4938" spans="1:8" x14ac:dyDescent="0.25">
      <c r="A4938">
        <v>1995</v>
      </c>
      <c r="B4938" t="s">
        <v>8</v>
      </c>
      <c r="C4938" t="str">
        <f>VLOOKUP(B4938,Data_Dictionary!$F$326:$I$589,3,FALSE)</f>
        <v>Cuba</v>
      </c>
      <c r="D4938" t="str">
        <f>VLOOKUP(B4938,Data_Dictionary!$F$326:$I$589,4,FALSE)</f>
        <v>CU</v>
      </c>
      <c r="E4938" t="s">
        <v>24</v>
      </c>
      <c r="F4938" t="str">
        <f>VLOOKUP(E4938,Sex!$B$2:$C$5,2,FALSE)</f>
        <v>Mujeres</v>
      </c>
      <c r="G4938" t="s">
        <v>38</v>
      </c>
      <c r="H4938">
        <v>1210</v>
      </c>
    </row>
    <row r="4939" spans="1:8" x14ac:dyDescent="0.25">
      <c r="A4939">
        <v>2000</v>
      </c>
      <c r="B4939" t="s">
        <v>8</v>
      </c>
      <c r="C4939" t="str">
        <f>VLOOKUP(B4939,Data_Dictionary!$F$326:$I$589,3,FALSE)</f>
        <v>Cuba</v>
      </c>
      <c r="D4939" t="str">
        <f>VLOOKUP(B4939,Data_Dictionary!$F$326:$I$589,4,FALSE)</f>
        <v>CU</v>
      </c>
      <c r="E4939" t="s">
        <v>24</v>
      </c>
      <c r="F4939" t="str">
        <f>VLOOKUP(E4939,Sex!$B$2:$C$5,2,FALSE)</f>
        <v>Mujeres</v>
      </c>
      <c r="G4939" t="s">
        <v>38</v>
      </c>
      <c r="H4939">
        <v>591</v>
      </c>
    </row>
    <row r="4940" spans="1:8" x14ac:dyDescent="0.25">
      <c r="A4940">
        <v>2005</v>
      </c>
      <c r="B4940" t="s">
        <v>8</v>
      </c>
      <c r="C4940" t="str">
        <f>VLOOKUP(B4940,Data_Dictionary!$F$326:$I$589,3,FALSE)</f>
        <v>Cuba</v>
      </c>
      <c r="D4940" t="str">
        <f>VLOOKUP(B4940,Data_Dictionary!$F$326:$I$589,4,FALSE)</f>
        <v>CU</v>
      </c>
      <c r="E4940" t="s">
        <v>24</v>
      </c>
      <c r="F4940" t="str">
        <f>VLOOKUP(E4940,Sex!$B$2:$C$5,2,FALSE)</f>
        <v>Mujeres</v>
      </c>
      <c r="G4940" t="s">
        <v>38</v>
      </c>
      <c r="H4940">
        <v>440</v>
      </c>
    </row>
    <row r="4941" spans="1:8" x14ac:dyDescent="0.25">
      <c r="A4941">
        <v>2010</v>
      </c>
      <c r="B4941" t="s">
        <v>8</v>
      </c>
      <c r="C4941" t="str">
        <f>VLOOKUP(B4941,Data_Dictionary!$F$326:$I$589,3,FALSE)</f>
        <v>Cuba</v>
      </c>
      <c r="D4941" t="str">
        <f>VLOOKUP(B4941,Data_Dictionary!$F$326:$I$589,4,FALSE)</f>
        <v>CU</v>
      </c>
      <c r="E4941" t="s">
        <v>24</v>
      </c>
      <c r="F4941" t="str">
        <f>VLOOKUP(E4941,Sex!$B$2:$C$5,2,FALSE)</f>
        <v>Mujeres</v>
      </c>
      <c r="G4941" t="s">
        <v>38</v>
      </c>
      <c r="H4941">
        <v>264</v>
      </c>
    </row>
    <row r="4942" spans="1:8" x14ac:dyDescent="0.25">
      <c r="A4942">
        <v>2015</v>
      </c>
      <c r="B4942" t="s">
        <v>8</v>
      </c>
      <c r="C4942" t="str">
        <f>VLOOKUP(B4942,Data_Dictionary!$F$326:$I$589,3,FALSE)</f>
        <v>Cuba</v>
      </c>
      <c r="D4942" t="str">
        <f>VLOOKUP(B4942,Data_Dictionary!$F$326:$I$589,4,FALSE)</f>
        <v>CU</v>
      </c>
      <c r="E4942" t="s">
        <v>24</v>
      </c>
      <c r="F4942" t="str">
        <f>VLOOKUP(E4942,Sex!$B$2:$C$5,2,FALSE)</f>
        <v>Mujeres</v>
      </c>
      <c r="G4942" t="s">
        <v>38</v>
      </c>
      <c r="H4942">
        <v>203</v>
      </c>
    </row>
    <row r="4943" spans="1:8" x14ac:dyDescent="0.25">
      <c r="A4943">
        <v>2020</v>
      </c>
      <c r="B4943" t="s">
        <v>8</v>
      </c>
      <c r="C4943" t="str">
        <f>VLOOKUP(B4943,Data_Dictionary!$F$326:$I$589,3,FALSE)</f>
        <v>Cuba</v>
      </c>
      <c r="D4943" t="str">
        <f>VLOOKUP(B4943,Data_Dictionary!$F$326:$I$589,4,FALSE)</f>
        <v>CU</v>
      </c>
      <c r="E4943" t="s">
        <v>24</v>
      </c>
      <c r="F4943" t="str">
        <f>VLOOKUP(E4943,Sex!$B$2:$C$5,2,FALSE)</f>
        <v>Mujeres</v>
      </c>
      <c r="G4943" t="s">
        <v>38</v>
      </c>
      <c r="H4943">
        <v>71</v>
      </c>
    </row>
    <row r="4944" spans="1:8" x14ac:dyDescent="0.25">
      <c r="A4944">
        <v>1990</v>
      </c>
      <c r="B4944" t="s">
        <v>9</v>
      </c>
      <c r="C4944" t="str">
        <f>VLOOKUP(B4944,Data_Dictionary!$F$326:$I$589,3,FALSE)</f>
        <v>República Dominicana</v>
      </c>
      <c r="D4944" t="str">
        <f>VLOOKUP(B4944,Data_Dictionary!$F$326:$I$589,4,FALSE)</f>
        <v>DO</v>
      </c>
      <c r="E4944" t="s">
        <v>24</v>
      </c>
      <c r="F4944" t="str">
        <f>VLOOKUP(E4944,Sex!$B$2:$C$5,2,FALSE)</f>
        <v>Mujeres</v>
      </c>
      <c r="G4944" t="s">
        <v>38</v>
      </c>
      <c r="H4944">
        <v>1769</v>
      </c>
    </row>
    <row r="4945" spans="1:8" x14ac:dyDescent="0.25">
      <c r="A4945">
        <v>1995</v>
      </c>
      <c r="B4945" t="s">
        <v>9</v>
      </c>
      <c r="C4945" t="str">
        <f>VLOOKUP(B4945,Data_Dictionary!$F$326:$I$589,3,FALSE)</f>
        <v>República Dominicana</v>
      </c>
      <c r="D4945" t="str">
        <f>VLOOKUP(B4945,Data_Dictionary!$F$326:$I$589,4,FALSE)</f>
        <v>DO</v>
      </c>
      <c r="E4945" t="s">
        <v>24</v>
      </c>
      <c r="F4945" t="str">
        <f>VLOOKUP(E4945,Sex!$B$2:$C$5,2,FALSE)</f>
        <v>Mujeres</v>
      </c>
      <c r="G4945" t="s">
        <v>38</v>
      </c>
      <c r="H4945">
        <v>1768</v>
      </c>
    </row>
    <row r="4946" spans="1:8" x14ac:dyDescent="0.25">
      <c r="A4946">
        <v>2000</v>
      </c>
      <c r="B4946" t="s">
        <v>9</v>
      </c>
      <c r="C4946" t="str">
        <f>VLOOKUP(B4946,Data_Dictionary!$F$326:$I$589,3,FALSE)</f>
        <v>República Dominicana</v>
      </c>
      <c r="D4946" t="str">
        <f>VLOOKUP(B4946,Data_Dictionary!$F$326:$I$589,4,FALSE)</f>
        <v>DO</v>
      </c>
      <c r="E4946" t="s">
        <v>24</v>
      </c>
      <c r="F4946" t="str">
        <f>VLOOKUP(E4946,Sex!$B$2:$C$5,2,FALSE)</f>
        <v>Mujeres</v>
      </c>
      <c r="G4946" t="s">
        <v>38</v>
      </c>
      <c r="H4946">
        <v>2088</v>
      </c>
    </row>
    <row r="4947" spans="1:8" x14ac:dyDescent="0.25">
      <c r="A4947">
        <v>2005</v>
      </c>
      <c r="B4947" t="s">
        <v>9</v>
      </c>
      <c r="C4947" t="str">
        <f>VLOOKUP(B4947,Data_Dictionary!$F$326:$I$589,3,FALSE)</f>
        <v>República Dominicana</v>
      </c>
      <c r="D4947" t="str">
        <f>VLOOKUP(B4947,Data_Dictionary!$F$326:$I$589,4,FALSE)</f>
        <v>DO</v>
      </c>
      <c r="E4947" t="s">
        <v>24</v>
      </c>
      <c r="F4947" t="str">
        <f>VLOOKUP(E4947,Sex!$B$2:$C$5,2,FALSE)</f>
        <v>Mujeres</v>
      </c>
      <c r="G4947" t="s">
        <v>38</v>
      </c>
      <c r="H4947">
        <v>1654</v>
      </c>
    </row>
    <row r="4948" spans="1:8" x14ac:dyDescent="0.25">
      <c r="A4948">
        <v>2010</v>
      </c>
      <c r="B4948" t="s">
        <v>9</v>
      </c>
      <c r="C4948" t="str">
        <f>VLOOKUP(B4948,Data_Dictionary!$F$326:$I$589,3,FALSE)</f>
        <v>República Dominicana</v>
      </c>
      <c r="D4948" t="str">
        <f>VLOOKUP(B4948,Data_Dictionary!$F$326:$I$589,4,FALSE)</f>
        <v>DO</v>
      </c>
      <c r="E4948" t="s">
        <v>24</v>
      </c>
      <c r="F4948" t="str">
        <f>VLOOKUP(E4948,Sex!$B$2:$C$5,2,FALSE)</f>
        <v>Mujeres</v>
      </c>
      <c r="G4948" t="s">
        <v>38</v>
      </c>
      <c r="H4948">
        <v>1276</v>
      </c>
    </row>
    <row r="4949" spans="1:8" x14ac:dyDescent="0.25">
      <c r="A4949">
        <v>2015</v>
      </c>
      <c r="B4949" t="s">
        <v>9</v>
      </c>
      <c r="C4949" t="str">
        <f>VLOOKUP(B4949,Data_Dictionary!$F$326:$I$589,3,FALSE)</f>
        <v>República Dominicana</v>
      </c>
      <c r="D4949" t="str">
        <f>VLOOKUP(B4949,Data_Dictionary!$F$326:$I$589,4,FALSE)</f>
        <v>DO</v>
      </c>
      <c r="E4949" t="s">
        <v>24</v>
      </c>
      <c r="F4949" t="str">
        <f>VLOOKUP(E4949,Sex!$B$2:$C$5,2,FALSE)</f>
        <v>Mujeres</v>
      </c>
      <c r="G4949" t="s">
        <v>38</v>
      </c>
      <c r="H4949">
        <v>1266</v>
      </c>
    </row>
    <row r="4950" spans="1:8" x14ac:dyDescent="0.25">
      <c r="A4950">
        <v>2020</v>
      </c>
      <c r="B4950" t="s">
        <v>9</v>
      </c>
      <c r="C4950" t="str">
        <f>VLOOKUP(B4950,Data_Dictionary!$F$326:$I$589,3,FALSE)</f>
        <v>República Dominicana</v>
      </c>
      <c r="D4950" t="str">
        <f>VLOOKUP(B4950,Data_Dictionary!$F$326:$I$589,4,FALSE)</f>
        <v>DO</v>
      </c>
      <c r="E4950" t="s">
        <v>24</v>
      </c>
      <c r="F4950" t="str">
        <f>VLOOKUP(E4950,Sex!$B$2:$C$5,2,FALSE)</f>
        <v>Mujeres</v>
      </c>
      <c r="G4950" t="s">
        <v>38</v>
      </c>
      <c r="H4950">
        <v>1335</v>
      </c>
    </row>
    <row r="4951" spans="1:8" x14ac:dyDescent="0.25">
      <c r="A4951">
        <v>1990</v>
      </c>
      <c r="B4951" t="s">
        <v>10</v>
      </c>
      <c r="C4951" t="str">
        <f>VLOOKUP(B4951,Data_Dictionary!$F$326:$I$589,3,FALSE)</f>
        <v>Costa Rica</v>
      </c>
      <c r="D4951" t="str">
        <f>VLOOKUP(B4951,Data_Dictionary!$F$326:$I$589,4,FALSE)</f>
        <v>CR</v>
      </c>
      <c r="E4951" t="s">
        <v>24</v>
      </c>
      <c r="F4951" t="str">
        <f>VLOOKUP(E4951,Sex!$B$2:$C$5,2,FALSE)</f>
        <v>Mujeres</v>
      </c>
      <c r="G4951" t="s">
        <v>38</v>
      </c>
      <c r="H4951">
        <v>2914</v>
      </c>
    </row>
    <row r="4952" spans="1:8" x14ac:dyDescent="0.25">
      <c r="A4952">
        <v>1995</v>
      </c>
      <c r="B4952" t="s">
        <v>10</v>
      </c>
      <c r="C4952" t="str">
        <f>VLOOKUP(B4952,Data_Dictionary!$F$326:$I$589,3,FALSE)</f>
        <v>Costa Rica</v>
      </c>
      <c r="D4952" t="str">
        <f>VLOOKUP(B4952,Data_Dictionary!$F$326:$I$589,4,FALSE)</f>
        <v>CR</v>
      </c>
      <c r="E4952" t="s">
        <v>24</v>
      </c>
      <c r="F4952" t="str">
        <f>VLOOKUP(E4952,Sex!$B$2:$C$5,2,FALSE)</f>
        <v>Mujeres</v>
      </c>
      <c r="G4952" t="s">
        <v>38</v>
      </c>
      <c r="H4952">
        <v>2467</v>
      </c>
    </row>
    <row r="4953" spans="1:8" x14ac:dyDescent="0.25">
      <c r="A4953">
        <v>2000</v>
      </c>
      <c r="B4953" t="s">
        <v>10</v>
      </c>
      <c r="C4953" t="str">
        <f>VLOOKUP(B4953,Data_Dictionary!$F$326:$I$589,3,FALSE)</f>
        <v>Costa Rica</v>
      </c>
      <c r="D4953" t="str">
        <f>VLOOKUP(B4953,Data_Dictionary!$F$326:$I$589,4,FALSE)</f>
        <v>CR</v>
      </c>
      <c r="E4953" t="s">
        <v>24</v>
      </c>
      <c r="F4953" t="str">
        <f>VLOOKUP(E4953,Sex!$B$2:$C$5,2,FALSE)</f>
        <v>Mujeres</v>
      </c>
      <c r="G4953" t="s">
        <v>38</v>
      </c>
      <c r="H4953">
        <v>2064</v>
      </c>
    </row>
    <row r="4954" spans="1:8" x14ac:dyDescent="0.25">
      <c r="A4954">
        <v>2005</v>
      </c>
      <c r="B4954" t="s">
        <v>10</v>
      </c>
      <c r="C4954" t="str">
        <f>VLOOKUP(B4954,Data_Dictionary!$F$326:$I$589,3,FALSE)</f>
        <v>Costa Rica</v>
      </c>
      <c r="D4954" t="str">
        <f>VLOOKUP(B4954,Data_Dictionary!$F$326:$I$589,4,FALSE)</f>
        <v>CR</v>
      </c>
      <c r="E4954" t="s">
        <v>24</v>
      </c>
      <c r="F4954" t="str">
        <f>VLOOKUP(E4954,Sex!$B$2:$C$5,2,FALSE)</f>
        <v>Mujeres</v>
      </c>
      <c r="G4954" t="s">
        <v>38</v>
      </c>
      <c r="H4954">
        <v>2470</v>
      </c>
    </row>
    <row r="4955" spans="1:8" x14ac:dyDescent="0.25">
      <c r="A4955">
        <v>2010</v>
      </c>
      <c r="B4955" t="s">
        <v>10</v>
      </c>
      <c r="C4955" t="str">
        <f>VLOOKUP(B4955,Data_Dictionary!$F$326:$I$589,3,FALSE)</f>
        <v>Costa Rica</v>
      </c>
      <c r="D4955" t="str">
        <f>VLOOKUP(B4955,Data_Dictionary!$F$326:$I$589,4,FALSE)</f>
        <v>CR</v>
      </c>
      <c r="E4955" t="s">
        <v>24</v>
      </c>
      <c r="F4955" t="str">
        <f>VLOOKUP(E4955,Sex!$B$2:$C$5,2,FALSE)</f>
        <v>Mujeres</v>
      </c>
      <c r="G4955" t="s">
        <v>38</v>
      </c>
      <c r="H4955">
        <v>2878</v>
      </c>
    </row>
    <row r="4956" spans="1:8" x14ac:dyDescent="0.25">
      <c r="A4956">
        <v>2015</v>
      </c>
      <c r="B4956" t="s">
        <v>10</v>
      </c>
      <c r="C4956" t="str">
        <f>VLOOKUP(B4956,Data_Dictionary!$F$326:$I$589,3,FALSE)</f>
        <v>Costa Rica</v>
      </c>
      <c r="D4956" t="str">
        <f>VLOOKUP(B4956,Data_Dictionary!$F$326:$I$589,4,FALSE)</f>
        <v>CR</v>
      </c>
      <c r="E4956" t="s">
        <v>24</v>
      </c>
      <c r="F4956" t="str">
        <f>VLOOKUP(E4956,Sex!$B$2:$C$5,2,FALSE)</f>
        <v>Mujeres</v>
      </c>
      <c r="G4956" t="s">
        <v>38</v>
      </c>
      <c r="H4956">
        <v>3375</v>
      </c>
    </row>
    <row r="4957" spans="1:8" x14ac:dyDescent="0.25">
      <c r="A4957">
        <v>2020</v>
      </c>
      <c r="B4957" t="s">
        <v>10</v>
      </c>
      <c r="C4957" t="str">
        <f>VLOOKUP(B4957,Data_Dictionary!$F$326:$I$589,3,FALSE)</f>
        <v>Costa Rica</v>
      </c>
      <c r="D4957" t="str">
        <f>VLOOKUP(B4957,Data_Dictionary!$F$326:$I$589,4,FALSE)</f>
        <v>CR</v>
      </c>
      <c r="E4957" t="s">
        <v>24</v>
      </c>
      <c r="F4957" t="str">
        <f>VLOOKUP(E4957,Sex!$B$2:$C$5,2,FALSE)</f>
        <v>Mujeres</v>
      </c>
      <c r="G4957" t="s">
        <v>38</v>
      </c>
      <c r="H4957">
        <v>4351</v>
      </c>
    </row>
    <row r="4958" spans="1:8" x14ac:dyDescent="0.25">
      <c r="A4958">
        <v>1990</v>
      </c>
      <c r="B4958" t="s">
        <v>11</v>
      </c>
      <c r="C4958" t="str">
        <f>VLOOKUP(B4958,Data_Dictionary!$F$326:$I$589,3,FALSE)</f>
        <v>El Salvador</v>
      </c>
      <c r="D4958" t="str">
        <f>VLOOKUP(B4958,Data_Dictionary!$F$326:$I$589,4,FALSE)</f>
        <v>SV</v>
      </c>
      <c r="E4958" t="s">
        <v>24</v>
      </c>
      <c r="F4958" t="str">
        <f>VLOOKUP(E4958,Sex!$B$2:$C$5,2,FALSE)</f>
        <v>Mujeres</v>
      </c>
      <c r="G4958" t="s">
        <v>38</v>
      </c>
      <c r="H4958">
        <v>354</v>
      </c>
    </row>
    <row r="4959" spans="1:8" x14ac:dyDescent="0.25">
      <c r="A4959">
        <v>1995</v>
      </c>
      <c r="B4959" t="s">
        <v>11</v>
      </c>
      <c r="C4959" t="str">
        <f>VLOOKUP(B4959,Data_Dictionary!$F$326:$I$589,3,FALSE)</f>
        <v>El Salvador</v>
      </c>
      <c r="D4959" t="str">
        <f>VLOOKUP(B4959,Data_Dictionary!$F$326:$I$589,4,FALSE)</f>
        <v>SV</v>
      </c>
      <c r="E4959" t="s">
        <v>24</v>
      </c>
      <c r="F4959" t="str">
        <f>VLOOKUP(E4959,Sex!$B$2:$C$5,2,FALSE)</f>
        <v>Mujeres</v>
      </c>
      <c r="G4959" t="s">
        <v>38</v>
      </c>
      <c r="H4959">
        <v>320</v>
      </c>
    </row>
    <row r="4960" spans="1:8" x14ac:dyDescent="0.25">
      <c r="A4960">
        <v>2000</v>
      </c>
      <c r="B4960" t="s">
        <v>11</v>
      </c>
      <c r="C4960" t="str">
        <f>VLOOKUP(B4960,Data_Dictionary!$F$326:$I$589,3,FALSE)</f>
        <v>El Salvador</v>
      </c>
      <c r="D4960" t="str">
        <f>VLOOKUP(B4960,Data_Dictionary!$F$326:$I$589,4,FALSE)</f>
        <v>SV</v>
      </c>
      <c r="E4960" t="s">
        <v>24</v>
      </c>
      <c r="F4960" t="str">
        <f>VLOOKUP(E4960,Sex!$B$2:$C$5,2,FALSE)</f>
        <v>Mujeres</v>
      </c>
      <c r="G4960" t="s">
        <v>38</v>
      </c>
      <c r="H4960">
        <v>271</v>
      </c>
    </row>
    <row r="4961" spans="1:8" x14ac:dyDescent="0.25">
      <c r="A4961">
        <v>2005</v>
      </c>
      <c r="B4961" t="s">
        <v>11</v>
      </c>
      <c r="C4961" t="str">
        <f>VLOOKUP(B4961,Data_Dictionary!$F$326:$I$589,3,FALSE)</f>
        <v>El Salvador</v>
      </c>
      <c r="D4961" t="str">
        <f>VLOOKUP(B4961,Data_Dictionary!$F$326:$I$589,4,FALSE)</f>
        <v>SV</v>
      </c>
      <c r="E4961" t="s">
        <v>24</v>
      </c>
      <c r="F4961" t="str">
        <f>VLOOKUP(E4961,Sex!$B$2:$C$5,2,FALSE)</f>
        <v>Mujeres</v>
      </c>
      <c r="G4961" t="s">
        <v>38</v>
      </c>
      <c r="H4961">
        <v>303</v>
      </c>
    </row>
    <row r="4962" spans="1:8" x14ac:dyDescent="0.25">
      <c r="A4962">
        <v>2010</v>
      </c>
      <c r="B4962" t="s">
        <v>11</v>
      </c>
      <c r="C4962" t="str">
        <f>VLOOKUP(B4962,Data_Dictionary!$F$326:$I$589,3,FALSE)</f>
        <v>El Salvador</v>
      </c>
      <c r="D4962" t="str">
        <f>VLOOKUP(B4962,Data_Dictionary!$F$326:$I$589,4,FALSE)</f>
        <v>SV</v>
      </c>
      <c r="E4962" t="s">
        <v>24</v>
      </c>
      <c r="F4962" t="str">
        <f>VLOOKUP(E4962,Sex!$B$2:$C$5,2,FALSE)</f>
        <v>Mujeres</v>
      </c>
      <c r="G4962" t="s">
        <v>38</v>
      </c>
      <c r="H4962">
        <v>247</v>
      </c>
    </row>
    <row r="4963" spans="1:8" x14ac:dyDescent="0.25">
      <c r="A4963">
        <v>2015</v>
      </c>
      <c r="B4963" t="s">
        <v>11</v>
      </c>
      <c r="C4963" t="str">
        <f>VLOOKUP(B4963,Data_Dictionary!$F$326:$I$589,3,FALSE)</f>
        <v>El Salvador</v>
      </c>
      <c r="D4963" t="str">
        <f>VLOOKUP(B4963,Data_Dictionary!$F$326:$I$589,4,FALSE)</f>
        <v>SV</v>
      </c>
      <c r="E4963" t="s">
        <v>24</v>
      </c>
      <c r="F4963" t="str">
        <f>VLOOKUP(E4963,Sex!$B$2:$C$5,2,FALSE)</f>
        <v>Mujeres</v>
      </c>
      <c r="G4963" t="s">
        <v>38</v>
      </c>
      <c r="H4963">
        <v>228</v>
      </c>
    </row>
    <row r="4964" spans="1:8" x14ac:dyDescent="0.25">
      <c r="A4964">
        <v>2020</v>
      </c>
      <c r="B4964" t="s">
        <v>11</v>
      </c>
      <c r="C4964" t="str">
        <f>VLOOKUP(B4964,Data_Dictionary!$F$326:$I$589,3,FALSE)</f>
        <v>El Salvador</v>
      </c>
      <c r="D4964" t="str">
        <f>VLOOKUP(B4964,Data_Dictionary!$F$326:$I$589,4,FALSE)</f>
        <v>SV</v>
      </c>
      <c r="E4964" t="s">
        <v>24</v>
      </c>
      <c r="F4964" t="str">
        <f>VLOOKUP(E4964,Sex!$B$2:$C$5,2,FALSE)</f>
        <v>Mujeres</v>
      </c>
      <c r="G4964" t="s">
        <v>38</v>
      </c>
      <c r="H4964">
        <v>250</v>
      </c>
    </row>
    <row r="4965" spans="1:8" x14ac:dyDescent="0.25">
      <c r="A4965">
        <v>1990</v>
      </c>
      <c r="B4965" t="s">
        <v>12</v>
      </c>
      <c r="C4965" t="str">
        <f>VLOOKUP(B4965,Data_Dictionary!$F$326:$I$589,3,FALSE)</f>
        <v>Honduras</v>
      </c>
      <c r="D4965" t="str">
        <f>VLOOKUP(B4965,Data_Dictionary!$F$326:$I$589,4,FALSE)</f>
        <v>HN</v>
      </c>
      <c r="E4965" t="s">
        <v>24</v>
      </c>
      <c r="F4965" t="str">
        <f>VLOOKUP(E4965,Sex!$B$2:$C$5,2,FALSE)</f>
        <v>Mujeres</v>
      </c>
      <c r="G4965" t="s">
        <v>38</v>
      </c>
      <c r="H4965">
        <v>961</v>
      </c>
    </row>
    <row r="4966" spans="1:8" x14ac:dyDescent="0.25">
      <c r="A4966">
        <v>1995</v>
      </c>
      <c r="B4966" t="s">
        <v>12</v>
      </c>
      <c r="C4966" t="str">
        <f>VLOOKUP(B4966,Data_Dictionary!$F$326:$I$589,3,FALSE)</f>
        <v>Honduras</v>
      </c>
      <c r="D4966" t="str">
        <f>VLOOKUP(B4966,Data_Dictionary!$F$326:$I$589,4,FALSE)</f>
        <v>HN</v>
      </c>
      <c r="E4966" t="s">
        <v>24</v>
      </c>
      <c r="F4966" t="str">
        <f>VLOOKUP(E4966,Sex!$B$2:$C$5,2,FALSE)</f>
        <v>Mujeres</v>
      </c>
      <c r="G4966" t="s">
        <v>38</v>
      </c>
      <c r="H4966">
        <v>545</v>
      </c>
    </row>
    <row r="4967" spans="1:8" x14ac:dyDescent="0.25">
      <c r="A4967">
        <v>2000</v>
      </c>
      <c r="B4967" t="s">
        <v>12</v>
      </c>
      <c r="C4967" t="str">
        <f>VLOOKUP(B4967,Data_Dictionary!$F$326:$I$589,3,FALSE)</f>
        <v>Honduras</v>
      </c>
      <c r="D4967" t="str">
        <f>VLOOKUP(B4967,Data_Dictionary!$F$326:$I$589,4,FALSE)</f>
        <v>HN</v>
      </c>
      <c r="E4967" t="s">
        <v>24</v>
      </c>
      <c r="F4967" t="str">
        <f>VLOOKUP(E4967,Sex!$B$2:$C$5,2,FALSE)</f>
        <v>Mujeres</v>
      </c>
      <c r="G4967" t="s">
        <v>38</v>
      </c>
      <c r="H4967">
        <v>144</v>
      </c>
    </row>
    <row r="4968" spans="1:8" x14ac:dyDescent="0.25">
      <c r="A4968">
        <v>2005</v>
      </c>
      <c r="B4968" t="s">
        <v>12</v>
      </c>
      <c r="C4968" t="str">
        <f>VLOOKUP(B4968,Data_Dictionary!$F$326:$I$589,3,FALSE)</f>
        <v>Honduras</v>
      </c>
      <c r="D4968" t="str">
        <f>VLOOKUP(B4968,Data_Dictionary!$F$326:$I$589,4,FALSE)</f>
        <v>HN</v>
      </c>
      <c r="E4968" t="s">
        <v>24</v>
      </c>
      <c r="F4968" t="str">
        <f>VLOOKUP(E4968,Sex!$B$2:$C$5,2,FALSE)</f>
        <v>Mujeres</v>
      </c>
      <c r="G4968" t="s">
        <v>38</v>
      </c>
      <c r="H4968">
        <v>215</v>
      </c>
    </row>
    <row r="4969" spans="1:8" x14ac:dyDescent="0.25">
      <c r="A4969">
        <v>2010</v>
      </c>
      <c r="B4969" t="s">
        <v>12</v>
      </c>
      <c r="C4969" t="str">
        <f>VLOOKUP(B4969,Data_Dictionary!$F$326:$I$589,3,FALSE)</f>
        <v>Honduras</v>
      </c>
      <c r="D4969" t="str">
        <f>VLOOKUP(B4969,Data_Dictionary!$F$326:$I$589,4,FALSE)</f>
        <v>HN</v>
      </c>
      <c r="E4969" t="s">
        <v>24</v>
      </c>
      <c r="F4969" t="str">
        <f>VLOOKUP(E4969,Sex!$B$2:$C$5,2,FALSE)</f>
        <v>Mujeres</v>
      </c>
      <c r="G4969" t="s">
        <v>38</v>
      </c>
      <c r="H4969">
        <v>278</v>
      </c>
    </row>
    <row r="4970" spans="1:8" x14ac:dyDescent="0.25">
      <c r="A4970">
        <v>2015</v>
      </c>
      <c r="B4970" t="s">
        <v>12</v>
      </c>
      <c r="C4970" t="str">
        <f>VLOOKUP(B4970,Data_Dictionary!$F$326:$I$589,3,FALSE)</f>
        <v>Honduras</v>
      </c>
      <c r="D4970" t="str">
        <f>VLOOKUP(B4970,Data_Dictionary!$F$326:$I$589,4,FALSE)</f>
        <v>HN</v>
      </c>
      <c r="E4970" t="s">
        <v>24</v>
      </c>
      <c r="F4970" t="str">
        <f>VLOOKUP(E4970,Sex!$B$2:$C$5,2,FALSE)</f>
        <v>Mujeres</v>
      </c>
      <c r="G4970" t="s">
        <v>38</v>
      </c>
      <c r="H4970">
        <v>504</v>
      </c>
    </row>
    <row r="4971" spans="1:8" x14ac:dyDescent="0.25">
      <c r="A4971">
        <v>2020</v>
      </c>
      <c r="B4971" t="s">
        <v>12</v>
      </c>
      <c r="C4971" t="str">
        <f>VLOOKUP(B4971,Data_Dictionary!$F$326:$I$589,3,FALSE)</f>
        <v>Honduras</v>
      </c>
      <c r="D4971" t="str">
        <f>VLOOKUP(B4971,Data_Dictionary!$F$326:$I$589,4,FALSE)</f>
        <v>HN</v>
      </c>
      <c r="E4971" t="s">
        <v>24</v>
      </c>
      <c r="F4971" t="str">
        <f>VLOOKUP(E4971,Sex!$B$2:$C$5,2,FALSE)</f>
        <v>Mujeres</v>
      </c>
      <c r="G4971" t="s">
        <v>38</v>
      </c>
      <c r="H4971">
        <v>462</v>
      </c>
    </row>
    <row r="4972" spans="1:8" x14ac:dyDescent="0.25">
      <c r="A4972">
        <v>1990</v>
      </c>
      <c r="B4972" t="s">
        <v>13</v>
      </c>
      <c r="C4972" t="str">
        <f>VLOOKUP(B4972,Data_Dictionary!$F$326:$I$589,3,FALSE)</f>
        <v>México</v>
      </c>
      <c r="D4972" t="str">
        <f>VLOOKUP(B4972,Data_Dictionary!$F$326:$I$589,4,FALSE)</f>
        <v>MX</v>
      </c>
      <c r="E4972" t="s">
        <v>24</v>
      </c>
      <c r="F4972" t="str">
        <f>VLOOKUP(E4972,Sex!$B$2:$C$5,2,FALSE)</f>
        <v>Mujeres</v>
      </c>
      <c r="G4972" t="s">
        <v>38</v>
      </c>
      <c r="H4972">
        <v>9359</v>
      </c>
    </row>
    <row r="4973" spans="1:8" x14ac:dyDescent="0.25">
      <c r="A4973">
        <v>1995</v>
      </c>
      <c r="B4973" t="s">
        <v>13</v>
      </c>
      <c r="C4973" t="str">
        <f>VLOOKUP(B4973,Data_Dictionary!$F$326:$I$589,3,FALSE)</f>
        <v>México</v>
      </c>
      <c r="D4973" t="str">
        <f>VLOOKUP(B4973,Data_Dictionary!$F$326:$I$589,4,FALSE)</f>
        <v>MX</v>
      </c>
      <c r="E4973" t="s">
        <v>24</v>
      </c>
      <c r="F4973" t="str">
        <f>VLOOKUP(E4973,Sex!$B$2:$C$5,2,FALSE)</f>
        <v>Mujeres</v>
      </c>
      <c r="G4973" t="s">
        <v>38</v>
      </c>
      <c r="H4973">
        <v>4716</v>
      </c>
    </row>
    <row r="4974" spans="1:8" x14ac:dyDescent="0.25">
      <c r="A4974">
        <v>2000</v>
      </c>
      <c r="B4974" t="s">
        <v>13</v>
      </c>
      <c r="C4974" t="str">
        <f>VLOOKUP(B4974,Data_Dictionary!$F$326:$I$589,3,FALSE)</f>
        <v>México</v>
      </c>
      <c r="D4974" t="str">
        <f>VLOOKUP(B4974,Data_Dictionary!$F$326:$I$589,4,FALSE)</f>
        <v>MX</v>
      </c>
      <c r="E4974" t="s">
        <v>24</v>
      </c>
      <c r="F4974" t="str">
        <f>VLOOKUP(E4974,Sex!$B$2:$C$5,2,FALSE)</f>
        <v>Mujeres</v>
      </c>
      <c r="G4974" t="s">
        <v>38</v>
      </c>
      <c r="H4974">
        <v>5990</v>
      </c>
    </row>
    <row r="4975" spans="1:8" x14ac:dyDescent="0.25">
      <c r="A4975">
        <v>2005</v>
      </c>
      <c r="B4975" t="s">
        <v>13</v>
      </c>
      <c r="C4975" t="str">
        <f>VLOOKUP(B4975,Data_Dictionary!$F$326:$I$589,3,FALSE)</f>
        <v>México</v>
      </c>
      <c r="D4975" t="str">
        <f>VLOOKUP(B4975,Data_Dictionary!$F$326:$I$589,4,FALSE)</f>
        <v>MX</v>
      </c>
      <c r="E4975" t="s">
        <v>24</v>
      </c>
      <c r="F4975" t="str">
        <f>VLOOKUP(E4975,Sex!$B$2:$C$5,2,FALSE)</f>
        <v>Mujeres</v>
      </c>
      <c r="G4975" t="s">
        <v>38</v>
      </c>
      <c r="H4975">
        <v>6545</v>
      </c>
    </row>
    <row r="4976" spans="1:8" x14ac:dyDescent="0.25">
      <c r="A4976">
        <v>2010</v>
      </c>
      <c r="B4976" t="s">
        <v>13</v>
      </c>
      <c r="C4976" t="str">
        <f>VLOOKUP(B4976,Data_Dictionary!$F$326:$I$589,3,FALSE)</f>
        <v>México</v>
      </c>
      <c r="D4976" t="str">
        <f>VLOOKUP(B4976,Data_Dictionary!$F$326:$I$589,4,FALSE)</f>
        <v>MX</v>
      </c>
      <c r="E4976" t="s">
        <v>24</v>
      </c>
      <c r="F4976" t="str">
        <f>VLOOKUP(E4976,Sex!$B$2:$C$5,2,FALSE)</f>
        <v>Mujeres</v>
      </c>
      <c r="G4976" t="s">
        <v>38</v>
      </c>
      <c r="H4976">
        <v>4268</v>
      </c>
    </row>
    <row r="4977" spans="1:8" x14ac:dyDescent="0.25">
      <c r="A4977">
        <v>2015</v>
      </c>
      <c r="B4977" t="s">
        <v>13</v>
      </c>
      <c r="C4977" t="str">
        <f>VLOOKUP(B4977,Data_Dictionary!$F$326:$I$589,3,FALSE)</f>
        <v>México</v>
      </c>
      <c r="D4977" t="str">
        <f>VLOOKUP(B4977,Data_Dictionary!$F$326:$I$589,4,FALSE)</f>
        <v>MX</v>
      </c>
      <c r="E4977" t="s">
        <v>24</v>
      </c>
      <c r="F4977" t="str">
        <f>VLOOKUP(E4977,Sex!$B$2:$C$5,2,FALSE)</f>
        <v>Mujeres</v>
      </c>
      <c r="G4977" t="s">
        <v>38</v>
      </c>
      <c r="H4977">
        <v>5215</v>
      </c>
    </row>
    <row r="4978" spans="1:8" x14ac:dyDescent="0.25">
      <c r="A4978">
        <v>2020</v>
      </c>
      <c r="B4978" t="s">
        <v>13</v>
      </c>
      <c r="C4978" t="str">
        <f>VLOOKUP(B4978,Data_Dictionary!$F$326:$I$589,3,FALSE)</f>
        <v>México</v>
      </c>
      <c r="D4978" t="str">
        <f>VLOOKUP(B4978,Data_Dictionary!$F$326:$I$589,4,FALSE)</f>
        <v>MX</v>
      </c>
      <c r="E4978" t="s">
        <v>24</v>
      </c>
      <c r="F4978" t="str">
        <f>VLOOKUP(E4978,Sex!$B$2:$C$5,2,FALSE)</f>
        <v>Mujeres</v>
      </c>
      <c r="G4978" t="s">
        <v>38</v>
      </c>
      <c r="H4978">
        <v>5844</v>
      </c>
    </row>
    <row r="4979" spans="1:8" x14ac:dyDescent="0.25">
      <c r="A4979">
        <v>1990</v>
      </c>
      <c r="B4979" t="s">
        <v>14</v>
      </c>
      <c r="C4979" t="str">
        <f>VLOOKUP(B4979,Data_Dictionary!$F$326:$I$589,3,FALSE)</f>
        <v>Argentina</v>
      </c>
      <c r="D4979" t="str">
        <f>VLOOKUP(B4979,Data_Dictionary!$F$326:$I$589,4,FALSE)</f>
        <v>AR</v>
      </c>
      <c r="E4979" t="s">
        <v>24</v>
      </c>
      <c r="F4979" t="str">
        <f>VLOOKUP(E4979,Sex!$B$2:$C$5,2,FALSE)</f>
        <v>Mujeres</v>
      </c>
      <c r="G4979" t="s">
        <v>38</v>
      </c>
      <c r="H4979">
        <v>53289</v>
      </c>
    </row>
    <row r="4980" spans="1:8" x14ac:dyDescent="0.25">
      <c r="A4980">
        <v>1995</v>
      </c>
      <c r="B4980" t="s">
        <v>14</v>
      </c>
      <c r="C4980" t="str">
        <f>VLOOKUP(B4980,Data_Dictionary!$F$326:$I$589,3,FALSE)</f>
        <v>Argentina</v>
      </c>
      <c r="D4980" t="str">
        <f>VLOOKUP(B4980,Data_Dictionary!$F$326:$I$589,4,FALSE)</f>
        <v>AR</v>
      </c>
      <c r="E4980" t="s">
        <v>24</v>
      </c>
      <c r="F4980" t="str">
        <f>VLOOKUP(E4980,Sex!$B$2:$C$5,2,FALSE)</f>
        <v>Mujeres</v>
      </c>
      <c r="G4980" t="s">
        <v>38</v>
      </c>
      <c r="H4980">
        <v>65720</v>
      </c>
    </row>
    <row r="4981" spans="1:8" x14ac:dyDescent="0.25">
      <c r="A4981">
        <v>2000</v>
      </c>
      <c r="B4981" t="s">
        <v>14</v>
      </c>
      <c r="C4981" t="str">
        <f>VLOOKUP(B4981,Data_Dictionary!$F$326:$I$589,3,FALSE)</f>
        <v>Argentina</v>
      </c>
      <c r="D4981" t="str">
        <f>VLOOKUP(B4981,Data_Dictionary!$F$326:$I$589,4,FALSE)</f>
        <v>AR</v>
      </c>
      <c r="E4981" t="s">
        <v>24</v>
      </c>
      <c r="F4981" t="str">
        <f>VLOOKUP(E4981,Sex!$B$2:$C$5,2,FALSE)</f>
        <v>Mujeres</v>
      </c>
      <c r="G4981" t="s">
        <v>38</v>
      </c>
      <c r="H4981">
        <v>53058</v>
      </c>
    </row>
    <row r="4982" spans="1:8" x14ac:dyDescent="0.25">
      <c r="A4982">
        <v>2005</v>
      </c>
      <c r="B4982" t="s">
        <v>14</v>
      </c>
      <c r="C4982" t="str">
        <f>VLOOKUP(B4982,Data_Dictionary!$F$326:$I$589,3,FALSE)</f>
        <v>Argentina</v>
      </c>
      <c r="D4982" t="str">
        <f>VLOOKUP(B4982,Data_Dictionary!$F$326:$I$589,4,FALSE)</f>
        <v>AR</v>
      </c>
      <c r="E4982" t="s">
        <v>24</v>
      </c>
      <c r="F4982" t="str">
        <f>VLOOKUP(E4982,Sex!$B$2:$C$5,2,FALSE)</f>
        <v>Mujeres</v>
      </c>
      <c r="G4982" t="s">
        <v>38</v>
      </c>
      <c r="H4982">
        <v>43336</v>
      </c>
    </row>
    <row r="4983" spans="1:8" x14ac:dyDescent="0.25">
      <c r="A4983">
        <v>2010</v>
      </c>
      <c r="B4983" t="s">
        <v>14</v>
      </c>
      <c r="C4983" t="str">
        <f>VLOOKUP(B4983,Data_Dictionary!$F$326:$I$589,3,FALSE)</f>
        <v>Argentina</v>
      </c>
      <c r="D4983" t="str">
        <f>VLOOKUP(B4983,Data_Dictionary!$F$326:$I$589,4,FALSE)</f>
        <v>AR</v>
      </c>
      <c r="E4983" t="s">
        <v>24</v>
      </c>
      <c r="F4983" t="str">
        <f>VLOOKUP(E4983,Sex!$B$2:$C$5,2,FALSE)</f>
        <v>Mujeres</v>
      </c>
      <c r="G4983" t="s">
        <v>38</v>
      </c>
      <c r="H4983">
        <v>45783</v>
      </c>
    </row>
    <row r="4984" spans="1:8" x14ac:dyDescent="0.25">
      <c r="A4984">
        <v>2015</v>
      </c>
      <c r="B4984" t="s">
        <v>14</v>
      </c>
      <c r="C4984" t="str">
        <f>VLOOKUP(B4984,Data_Dictionary!$F$326:$I$589,3,FALSE)</f>
        <v>Argentina</v>
      </c>
      <c r="D4984" t="str">
        <f>VLOOKUP(B4984,Data_Dictionary!$F$326:$I$589,4,FALSE)</f>
        <v>AR</v>
      </c>
      <c r="E4984" t="s">
        <v>24</v>
      </c>
      <c r="F4984" t="str">
        <f>VLOOKUP(E4984,Sex!$B$2:$C$5,2,FALSE)</f>
        <v>Mujeres</v>
      </c>
      <c r="G4984" t="s">
        <v>38</v>
      </c>
      <c r="H4984">
        <v>46860</v>
      </c>
    </row>
    <row r="4985" spans="1:8" x14ac:dyDescent="0.25">
      <c r="A4985">
        <v>2020</v>
      </c>
      <c r="B4985" t="s">
        <v>14</v>
      </c>
      <c r="C4985" t="str">
        <f>VLOOKUP(B4985,Data_Dictionary!$F$326:$I$589,3,FALSE)</f>
        <v>Argentina</v>
      </c>
      <c r="D4985" t="str">
        <f>VLOOKUP(B4985,Data_Dictionary!$F$326:$I$589,4,FALSE)</f>
        <v>AR</v>
      </c>
      <c r="E4985" t="s">
        <v>24</v>
      </c>
      <c r="F4985" t="str">
        <f>VLOOKUP(E4985,Sex!$B$2:$C$5,2,FALSE)</f>
        <v>Mujeres</v>
      </c>
      <c r="G4985" t="s">
        <v>38</v>
      </c>
      <c r="H4985">
        <v>46298</v>
      </c>
    </row>
    <row r="4986" spans="1:8" x14ac:dyDescent="0.25">
      <c r="A4986">
        <v>1990</v>
      </c>
      <c r="B4986" t="s">
        <v>15</v>
      </c>
      <c r="C4986" t="str">
        <f>VLOOKUP(B4986,Data_Dictionary!$F$326:$I$589,3,FALSE)</f>
        <v>Brasil</v>
      </c>
      <c r="D4986" t="str">
        <f>VLOOKUP(B4986,Data_Dictionary!$F$326:$I$589,4,FALSE)</f>
        <v>BR</v>
      </c>
      <c r="E4986" t="s">
        <v>24</v>
      </c>
      <c r="F4986" t="str">
        <f>VLOOKUP(E4986,Sex!$B$2:$C$5,2,FALSE)</f>
        <v>Mujeres</v>
      </c>
      <c r="G4986" t="s">
        <v>38</v>
      </c>
      <c r="H4986">
        <v>30902</v>
      </c>
    </row>
    <row r="4987" spans="1:8" x14ac:dyDescent="0.25">
      <c r="A4987">
        <v>1995</v>
      </c>
      <c r="B4987" t="s">
        <v>15</v>
      </c>
      <c r="C4987" t="str">
        <f>VLOOKUP(B4987,Data_Dictionary!$F$326:$I$589,3,FALSE)</f>
        <v>Brasil</v>
      </c>
      <c r="D4987" t="str">
        <f>VLOOKUP(B4987,Data_Dictionary!$F$326:$I$589,4,FALSE)</f>
        <v>BR</v>
      </c>
      <c r="E4987" t="s">
        <v>24</v>
      </c>
      <c r="F4987" t="str">
        <f>VLOOKUP(E4987,Sex!$B$2:$C$5,2,FALSE)</f>
        <v>Mujeres</v>
      </c>
      <c r="G4987" t="s">
        <v>38</v>
      </c>
      <c r="H4987">
        <v>32541</v>
      </c>
    </row>
    <row r="4988" spans="1:8" x14ac:dyDescent="0.25">
      <c r="A4988">
        <v>2000</v>
      </c>
      <c r="B4988" t="s">
        <v>15</v>
      </c>
      <c r="C4988" t="str">
        <f>VLOOKUP(B4988,Data_Dictionary!$F$326:$I$589,3,FALSE)</f>
        <v>Brasil</v>
      </c>
      <c r="D4988" t="str">
        <f>VLOOKUP(B4988,Data_Dictionary!$F$326:$I$589,4,FALSE)</f>
        <v>BR</v>
      </c>
      <c r="E4988" t="s">
        <v>24</v>
      </c>
      <c r="F4988" t="str">
        <f>VLOOKUP(E4988,Sex!$B$2:$C$5,2,FALSE)</f>
        <v>Mujeres</v>
      </c>
      <c r="G4988" t="s">
        <v>38</v>
      </c>
      <c r="H4988">
        <v>33917</v>
      </c>
    </row>
    <row r="4989" spans="1:8" x14ac:dyDescent="0.25">
      <c r="A4989">
        <v>2005</v>
      </c>
      <c r="B4989" t="s">
        <v>15</v>
      </c>
      <c r="C4989" t="str">
        <f>VLOOKUP(B4989,Data_Dictionary!$F$326:$I$589,3,FALSE)</f>
        <v>Brasil</v>
      </c>
      <c r="D4989" t="str">
        <f>VLOOKUP(B4989,Data_Dictionary!$F$326:$I$589,4,FALSE)</f>
        <v>BR</v>
      </c>
      <c r="E4989" t="s">
        <v>24</v>
      </c>
      <c r="F4989" t="str">
        <f>VLOOKUP(E4989,Sex!$B$2:$C$5,2,FALSE)</f>
        <v>Mujeres</v>
      </c>
      <c r="G4989" t="s">
        <v>38</v>
      </c>
      <c r="H4989">
        <v>26647</v>
      </c>
    </row>
    <row r="4990" spans="1:8" x14ac:dyDescent="0.25">
      <c r="A4990">
        <v>2010</v>
      </c>
      <c r="B4990" t="s">
        <v>15</v>
      </c>
      <c r="C4990" t="str">
        <f>VLOOKUP(B4990,Data_Dictionary!$F$326:$I$589,3,FALSE)</f>
        <v>Brasil</v>
      </c>
      <c r="D4990" t="str">
        <f>VLOOKUP(B4990,Data_Dictionary!$F$326:$I$589,4,FALSE)</f>
        <v>BR</v>
      </c>
      <c r="E4990" t="s">
        <v>24</v>
      </c>
      <c r="F4990" t="str">
        <f>VLOOKUP(E4990,Sex!$B$2:$C$5,2,FALSE)</f>
        <v>Mujeres</v>
      </c>
      <c r="G4990" t="s">
        <v>38</v>
      </c>
      <c r="H4990">
        <v>19814</v>
      </c>
    </row>
    <row r="4991" spans="1:8" x14ac:dyDescent="0.25">
      <c r="A4991">
        <v>2015</v>
      </c>
      <c r="B4991" t="s">
        <v>15</v>
      </c>
      <c r="C4991" t="str">
        <f>VLOOKUP(B4991,Data_Dictionary!$F$326:$I$589,3,FALSE)</f>
        <v>Brasil</v>
      </c>
      <c r="D4991" t="str">
        <f>VLOOKUP(B4991,Data_Dictionary!$F$326:$I$589,4,FALSE)</f>
        <v>BR</v>
      </c>
      <c r="E4991" t="s">
        <v>24</v>
      </c>
      <c r="F4991" t="str">
        <f>VLOOKUP(E4991,Sex!$B$2:$C$5,2,FALSE)</f>
        <v>Mujeres</v>
      </c>
      <c r="G4991" t="s">
        <v>38</v>
      </c>
      <c r="H4991">
        <v>17784</v>
      </c>
    </row>
    <row r="4992" spans="1:8" x14ac:dyDescent="0.25">
      <c r="A4992">
        <v>2020</v>
      </c>
      <c r="B4992" t="s">
        <v>15</v>
      </c>
      <c r="C4992" t="str">
        <f>VLOOKUP(B4992,Data_Dictionary!$F$326:$I$589,3,FALSE)</f>
        <v>Brasil</v>
      </c>
      <c r="D4992" t="str">
        <f>VLOOKUP(B4992,Data_Dictionary!$F$326:$I$589,4,FALSE)</f>
        <v>BR</v>
      </c>
      <c r="E4992" t="s">
        <v>24</v>
      </c>
      <c r="F4992" t="str">
        <f>VLOOKUP(E4992,Sex!$B$2:$C$5,2,FALSE)</f>
        <v>Mujeres</v>
      </c>
      <c r="G4992" t="s">
        <v>38</v>
      </c>
      <c r="H4992">
        <v>16378</v>
      </c>
    </row>
    <row r="4993" spans="1:8" x14ac:dyDescent="0.25">
      <c r="A4993">
        <v>1990</v>
      </c>
      <c r="B4993" t="s">
        <v>16</v>
      </c>
      <c r="C4993" t="str">
        <f>VLOOKUP(B4993,Data_Dictionary!$F$326:$I$589,3,FALSE)</f>
        <v>Chile</v>
      </c>
      <c r="D4993" t="str">
        <f>VLOOKUP(B4993,Data_Dictionary!$F$326:$I$589,4,FALSE)</f>
        <v>CL</v>
      </c>
      <c r="E4993" t="s">
        <v>24</v>
      </c>
      <c r="F4993" t="str">
        <f>VLOOKUP(E4993,Sex!$B$2:$C$5,2,FALSE)</f>
        <v>Mujeres</v>
      </c>
      <c r="G4993" t="s">
        <v>38</v>
      </c>
      <c r="H4993">
        <v>1855</v>
      </c>
    </row>
    <row r="4994" spans="1:8" x14ac:dyDescent="0.25">
      <c r="A4994">
        <v>1995</v>
      </c>
      <c r="B4994" t="s">
        <v>16</v>
      </c>
      <c r="C4994" t="str">
        <f>VLOOKUP(B4994,Data_Dictionary!$F$326:$I$589,3,FALSE)</f>
        <v>Chile</v>
      </c>
      <c r="D4994" t="str">
        <f>VLOOKUP(B4994,Data_Dictionary!$F$326:$I$589,4,FALSE)</f>
        <v>CL</v>
      </c>
      <c r="E4994" t="s">
        <v>24</v>
      </c>
      <c r="F4994" t="str">
        <f>VLOOKUP(E4994,Sex!$B$2:$C$5,2,FALSE)</f>
        <v>Mujeres</v>
      </c>
      <c r="G4994" t="s">
        <v>38</v>
      </c>
      <c r="H4994">
        <v>3099</v>
      </c>
    </row>
    <row r="4995" spans="1:8" x14ac:dyDescent="0.25">
      <c r="A4995">
        <v>2000</v>
      </c>
      <c r="B4995" t="s">
        <v>16</v>
      </c>
      <c r="C4995" t="str">
        <f>VLOOKUP(B4995,Data_Dictionary!$F$326:$I$589,3,FALSE)</f>
        <v>Chile</v>
      </c>
      <c r="D4995" t="str">
        <f>VLOOKUP(B4995,Data_Dictionary!$F$326:$I$589,4,FALSE)</f>
        <v>CL</v>
      </c>
      <c r="E4995" t="s">
        <v>24</v>
      </c>
      <c r="F4995" t="str">
        <f>VLOOKUP(E4995,Sex!$B$2:$C$5,2,FALSE)</f>
        <v>Mujeres</v>
      </c>
      <c r="G4995" t="s">
        <v>38</v>
      </c>
      <c r="H4995">
        <v>2008</v>
      </c>
    </row>
    <row r="4996" spans="1:8" x14ac:dyDescent="0.25">
      <c r="A4996">
        <v>2005</v>
      </c>
      <c r="B4996" t="s">
        <v>16</v>
      </c>
      <c r="C4996" t="str">
        <f>VLOOKUP(B4996,Data_Dictionary!$F$326:$I$589,3,FALSE)</f>
        <v>Chile</v>
      </c>
      <c r="D4996" t="str">
        <f>VLOOKUP(B4996,Data_Dictionary!$F$326:$I$589,4,FALSE)</f>
        <v>CL</v>
      </c>
      <c r="E4996" t="s">
        <v>24</v>
      </c>
      <c r="F4996" t="str">
        <f>VLOOKUP(E4996,Sex!$B$2:$C$5,2,FALSE)</f>
        <v>Mujeres</v>
      </c>
      <c r="G4996" t="s">
        <v>38</v>
      </c>
      <c r="H4996">
        <v>2840</v>
      </c>
    </row>
    <row r="4997" spans="1:8" x14ac:dyDescent="0.25">
      <c r="A4997">
        <v>2010</v>
      </c>
      <c r="B4997" t="s">
        <v>16</v>
      </c>
      <c r="C4997" t="str">
        <f>VLOOKUP(B4997,Data_Dictionary!$F$326:$I$589,3,FALSE)</f>
        <v>Chile</v>
      </c>
      <c r="D4997" t="str">
        <f>VLOOKUP(B4997,Data_Dictionary!$F$326:$I$589,4,FALSE)</f>
        <v>CL</v>
      </c>
      <c r="E4997" t="s">
        <v>24</v>
      </c>
      <c r="F4997" t="str">
        <f>VLOOKUP(E4997,Sex!$B$2:$C$5,2,FALSE)</f>
        <v>Mujeres</v>
      </c>
      <c r="G4997" t="s">
        <v>38</v>
      </c>
      <c r="H4997">
        <v>3727</v>
      </c>
    </row>
    <row r="4998" spans="1:8" x14ac:dyDescent="0.25">
      <c r="A4998">
        <v>2015</v>
      </c>
      <c r="B4998" t="s">
        <v>16</v>
      </c>
      <c r="C4998" t="str">
        <f>VLOOKUP(B4998,Data_Dictionary!$F$326:$I$589,3,FALSE)</f>
        <v>Chile</v>
      </c>
      <c r="D4998" t="str">
        <f>VLOOKUP(B4998,Data_Dictionary!$F$326:$I$589,4,FALSE)</f>
        <v>CL</v>
      </c>
      <c r="E4998" t="s">
        <v>24</v>
      </c>
      <c r="F4998" t="str">
        <f>VLOOKUP(E4998,Sex!$B$2:$C$5,2,FALSE)</f>
        <v>Mujeres</v>
      </c>
      <c r="G4998" t="s">
        <v>38</v>
      </c>
      <c r="H4998">
        <v>2814</v>
      </c>
    </row>
    <row r="4999" spans="1:8" x14ac:dyDescent="0.25">
      <c r="A4999">
        <v>2020</v>
      </c>
      <c r="B4999" t="s">
        <v>16</v>
      </c>
      <c r="C4999" t="str">
        <f>VLOOKUP(B4999,Data_Dictionary!$F$326:$I$589,3,FALSE)</f>
        <v>Chile</v>
      </c>
      <c r="D4999" t="str">
        <f>VLOOKUP(B4999,Data_Dictionary!$F$326:$I$589,4,FALSE)</f>
        <v>CL</v>
      </c>
      <c r="E4999" t="s">
        <v>24</v>
      </c>
      <c r="F4999" t="str">
        <f>VLOOKUP(E4999,Sex!$B$2:$C$5,2,FALSE)</f>
        <v>Mujeres</v>
      </c>
      <c r="G4999" t="s">
        <v>38</v>
      </c>
      <c r="H4999">
        <v>5890</v>
      </c>
    </row>
    <row r="5000" spans="1:8" x14ac:dyDescent="0.25">
      <c r="A5000">
        <v>1990</v>
      </c>
      <c r="B5000" t="s">
        <v>17</v>
      </c>
      <c r="C5000" t="str">
        <f>VLOOKUP(B5000,Data_Dictionary!$F$326:$I$589,3,FALSE)</f>
        <v>Colombia</v>
      </c>
      <c r="D5000" t="str">
        <f>VLOOKUP(B5000,Data_Dictionary!$F$326:$I$589,4,FALSE)</f>
        <v>CO</v>
      </c>
      <c r="E5000" t="s">
        <v>24</v>
      </c>
      <c r="F5000" t="str">
        <f>VLOOKUP(E5000,Sex!$B$2:$C$5,2,FALSE)</f>
        <v>Mujeres</v>
      </c>
      <c r="G5000" t="s">
        <v>38</v>
      </c>
      <c r="H5000">
        <v>744</v>
      </c>
    </row>
    <row r="5001" spans="1:8" x14ac:dyDescent="0.25">
      <c r="A5001">
        <v>1995</v>
      </c>
      <c r="B5001" t="s">
        <v>17</v>
      </c>
      <c r="C5001" t="str">
        <f>VLOOKUP(B5001,Data_Dictionary!$F$326:$I$589,3,FALSE)</f>
        <v>Colombia</v>
      </c>
      <c r="D5001" t="str">
        <f>VLOOKUP(B5001,Data_Dictionary!$F$326:$I$589,4,FALSE)</f>
        <v>CO</v>
      </c>
      <c r="E5001" t="s">
        <v>24</v>
      </c>
      <c r="F5001" t="str">
        <f>VLOOKUP(E5001,Sex!$B$2:$C$5,2,FALSE)</f>
        <v>Mujeres</v>
      </c>
      <c r="G5001" t="s">
        <v>38</v>
      </c>
      <c r="H5001">
        <v>845</v>
      </c>
    </row>
    <row r="5002" spans="1:8" x14ac:dyDescent="0.25">
      <c r="A5002">
        <v>2000</v>
      </c>
      <c r="B5002" t="s">
        <v>17</v>
      </c>
      <c r="C5002" t="str">
        <f>VLOOKUP(B5002,Data_Dictionary!$F$326:$I$589,3,FALSE)</f>
        <v>Colombia</v>
      </c>
      <c r="D5002" t="str">
        <f>VLOOKUP(B5002,Data_Dictionary!$F$326:$I$589,4,FALSE)</f>
        <v>CO</v>
      </c>
      <c r="E5002" t="s">
        <v>24</v>
      </c>
      <c r="F5002" t="str">
        <f>VLOOKUP(E5002,Sex!$B$2:$C$5,2,FALSE)</f>
        <v>Mujeres</v>
      </c>
      <c r="G5002" t="s">
        <v>38</v>
      </c>
      <c r="H5002">
        <v>945</v>
      </c>
    </row>
    <row r="5003" spans="1:8" x14ac:dyDescent="0.25">
      <c r="A5003">
        <v>2005</v>
      </c>
      <c r="B5003" t="s">
        <v>17</v>
      </c>
      <c r="C5003" t="str">
        <f>VLOOKUP(B5003,Data_Dictionary!$F$326:$I$589,3,FALSE)</f>
        <v>Colombia</v>
      </c>
      <c r="D5003" t="str">
        <f>VLOOKUP(B5003,Data_Dictionary!$F$326:$I$589,4,FALSE)</f>
        <v>CO</v>
      </c>
      <c r="E5003" t="s">
        <v>24</v>
      </c>
      <c r="F5003" t="str">
        <f>VLOOKUP(E5003,Sex!$B$2:$C$5,2,FALSE)</f>
        <v>Mujeres</v>
      </c>
      <c r="G5003" t="s">
        <v>38</v>
      </c>
      <c r="H5003">
        <v>991</v>
      </c>
    </row>
    <row r="5004" spans="1:8" x14ac:dyDescent="0.25">
      <c r="A5004">
        <v>2010</v>
      </c>
      <c r="B5004" t="s">
        <v>17</v>
      </c>
      <c r="C5004" t="str">
        <f>VLOOKUP(B5004,Data_Dictionary!$F$326:$I$589,3,FALSE)</f>
        <v>Colombia</v>
      </c>
      <c r="D5004" t="str">
        <f>VLOOKUP(B5004,Data_Dictionary!$F$326:$I$589,4,FALSE)</f>
        <v>CO</v>
      </c>
      <c r="E5004" t="s">
        <v>24</v>
      </c>
      <c r="F5004" t="str">
        <f>VLOOKUP(E5004,Sex!$B$2:$C$5,2,FALSE)</f>
        <v>Mujeres</v>
      </c>
      <c r="G5004" t="s">
        <v>38</v>
      </c>
      <c r="H5004">
        <v>835</v>
      </c>
    </row>
    <row r="5005" spans="1:8" x14ac:dyDescent="0.25">
      <c r="A5005">
        <v>2015</v>
      </c>
      <c r="B5005" t="s">
        <v>17</v>
      </c>
      <c r="C5005" t="str">
        <f>VLOOKUP(B5005,Data_Dictionary!$F$326:$I$589,3,FALSE)</f>
        <v>Colombia</v>
      </c>
      <c r="D5005" t="str">
        <f>VLOOKUP(B5005,Data_Dictionary!$F$326:$I$589,4,FALSE)</f>
        <v>CO</v>
      </c>
      <c r="E5005" t="s">
        <v>24</v>
      </c>
      <c r="F5005" t="str">
        <f>VLOOKUP(E5005,Sex!$B$2:$C$5,2,FALSE)</f>
        <v>Mujeres</v>
      </c>
      <c r="G5005" t="s">
        <v>38</v>
      </c>
      <c r="H5005">
        <v>562</v>
      </c>
    </row>
    <row r="5006" spans="1:8" x14ac:dyDescent="0.25">
      <c r="A5006">
        <v>2020</v>
      </c>
      <c r="B5006" t="s">
        <v>17</v>
      </c>
      <c r="C5006" t="str">
        <f>VLOOKUP(B5006,Data_Dictionary!$F$326:$I$589,3,FALSE)</f>
        <v>Colombia</v>
      </c>
      <c r="D5006" t="str">
        <f>VLOOKUP(B5006,Data_Dictionary!$F$326:$I$589,4,FALSE)</f>
        <v>CO</v>
      </c>
      <c r="E5006" t="s">
        <v>24</v>
      </c>
      <c r="F5006" t="str">
        <f>VLOOKUP(E5006,Sex!$B$2:$C$5,2,FALSE)</f>
        <v>Mujeres</v>
      </c>
      <c r="G5006" t="s">
        <v>38</v>
      </c>
      <c r="H5006">
        <v>3916</v>
      </c>
    </row>
    <row r="5007" spans="1:8" x14ac:dyDescent="0.25">
      <c r="A5007">
        <v>1990</v>
      </c>
      <c r="B5007" t="s">
        <v>18</v>
      </c>
      <c r="C5007" t="str">
        <f>VLOOKUP(B5007,Data_Dictionary!$F$326:$I$589,3,FALSE)</f>
        <v>Ecuador (el)</v>
      </c>
      <c r="D5007" t="str">
        <f>VLOOKUP(B5007,Data_Dictionary!$F$326:$I$589,4,FALSE)</f>
        <v>EC</v>
      </c>
      <c r="E5007" t="s">
        <v>24</v>
      </c>
      <c r="F5007" t="str">
        <f>VLOOKUP(E5007,Sex!$B$2:$C$5,2,FALSE)</f>
        <v>Mujeres</v>
      </c>
      <c r="G5007" t="s">
        <v>38</v>
      </c>
      <c r="H5007">
        <v>550</v>
      </c>
    </row>
    <row r="5008" spans="1:8" x14ac:dyDescent="0.25">
      <c r="A5008">
        <v>1995</v>
      </c>
      <c r="B5008" t="s">
        <v>18</v>
      </c>
      <c r="C5008" t="str">
        <f>VLOOKUP(B5008,Data_Dictionary!$F$326:$I$589,3,FALSE)</f>
        <v>Ecuador (el)</v>
      </c>
      <c r="D5008" t="str">
        <f>VLOOKUP(B5008,Data_Dictionary!$F$326:$I$589,4,FALSE)</f>
        <v>EC</v>
      </c>
      <c r="E5008" t="s">
        <v>24</v>
      </c>
      <c r="F5008" t="str">
        <f>VLOOKUP(E5008,Sex!$B$2:$C$5,2,FALSE)</f>
        <v>Mujeres</v>
      </c>
      <c r="G5008" t="s">
        <v>38</v>
      </c>
      <c r="H5008">
        <v>987</v>
      </c>
    </row>
    <row r="5009" spans="1:8" x14ac:dyDescent="0.25">
      <c r="A5009">
        <v>2000</v>
      </c>
      <c r="B5009" t="s">
        <v>18</v>
      </c>
      <c r="C5009" t="str">
        <f>VLOOKUP(B5009,Data_Dictionary!$F$326:$I$589,3,FALSE)</f>
        <v>Ecuador (el)</v>
      </c>
      <c r="D5009" t="str">
        <f>VLOOKUP(B5009,Data_Dictionary!$F$326:$I$589,4,FALSE)</f>
        <v>EC</v>
      </c>
      <c r="E5009" t="s">
        <v>24</v>
      </c>
      <c r="F5009" t="str">
        <f>VLOOKUP(E5009,Sex!$B$2:$C$5,2,FALSE)</f>
        <v>Mujeres</v>
      </c>
      <c r="G5009" t="s">
        <v>38</v>
      </c>
      <c r="H5009">
        <v>1501</v>
      </c>
    </row>
    <row r="5010" spans="1:8" x14ac:dyDescent="0.25">
      <c r="A5010">
        <v>2005</v>
      </c>
      <c r="B5010" t="s">
        <v>18</v>
      </c>
      <c r="C5010" t="str">
        <f>VLOOKUP(B5010,Data_Dictionary!$F$326:$I$589,3,FALSE)</f>
        <v>Ecuador (el)</v>
      </c>
      <c r="D5010" t="str">
        <f>VLOOKUP(B5010,Data_Dictionary!$F$326:$I$589,4,FALSE)</f>
        <v>EC</v>
      </c>
      <c r="E5010" t="s">
        <v>24</v>
      </c>
      <c r="F5010" t="str">
        <f>VLOOKUP(E5010,Sex!$B$2:$C$5,2,FALSE)</f>
        <v>Mujeres</v>
      </c>
      <c r="G5010" t="s">
        <v>38</v>
      </c>
      <c r="H5010">
        <v>1199</v>
      </c>
    </row>
    <row r="5011" spans="1:8" x14ac:dyDescent="0.25">
      <c r="A5011">
        <v>2010</v>
      </c>
      <c r="B5011" t="s">
        <v>18</v>
      </c>
      <c r="C5011" t="str">
        <f>VLOOKUP(B5011,Data_Dictionary!$F$326:$I$589,3,FALSE)</f>
        <v>Ecuador (el)</v>
      </c>
      <c r="D5011" t="str">
        <f>VLOOKUP(B5011,Data_Dictionary!$F$326:$I$589,4,FALSE)</f>
        <v>EC</v>
      </c>
      <c r="E5011" t="s">
        <v>24</v>
      </c>
      <c r="F5011" t="str">
        <f>VLOOKUP(E5011,Sex!$B$2:$C$5,2,FALSE)</f>
        <v>Mujeres</v>
      </c>
      <c r="G5011" t="s">
        <v>38</v>
      </c>
      <c r="H5011">
        <v>1946</v>
      </c>
    </row>
    <row r="5012" spans="1:8" x14ac:dyDescent="0.25">
      <c r="A5012">
        <v>2015</v>
      </c>
      <c r="B5012" t="s">
        <v>18</v>
      </c>
      <c r="C5012" t="str">
        <f>VLOOKUP(B5012,Data_Dictionary!$F$326:$I$589,3,FALSE)</f>
        <v>Ecuador (el)</v>
      </c>
      <c r="D5012" t="str">
        <f>VLOOKUP(B5012,Data_Dictionary!$F$326:$I$589,4,FALSE)</f>
        <v>EC</v>
      </c>
      <c r="E5012" t="s">
        <v>24</v>
      </c>
      <c r="F5012" t="str">
        <f>VLOOKUP(E5012,Sex!$B$2:$C$5,2,FALSE)</f>
        <v>Mujeres</v>
      </c>
      <c r="G5012" t="s">
        <v>38</v>
      </c>
      <c r="H5012">
        <v>1703</v>
      </c>
    </row>
    <row r="5013" spans="1:8" x14ac:dyDescent="0.25">
      <c r="A5013">
        <v>2020</v>
      </c>
      <c r="B5013" t="s">
        <v>18</v>
      </c>
      <c r="C5013" t="str">
        <f>VLOOKUP(B5013,Data_Dictionary!$F$326:$I$589,3,FALSE)</f>
        <v>Ecuador (el)</v>
      </c>
      <c r="D5013" t="str">
        <f>VLOOKUP(B5013,Data_Dictionary!$F$326:$I$589,4,FALSE)</f>
        <v>EC</v>
      </c>
      <c r="E5013" t="s">
        <v>24</v>
      </c>
      <c r="F5013" t="str">
        <f>VLOOKUP(E5013,Sex!$B$2:$C$5,2,FALSE)</f>
        <v>Mujeres</v>
      </c>
      <c r="G5013" t="s">
        <v>38</v>
      </c>
      <c r="H5013">
        <v>2610</v>
      </c>
    </row>
    <row r="5014" spans="1:8" x14ac:dyDescent="0.25">
      <c r="A5014">
        <v>1990</v>
      </c>
      <c r="B5014" t="s">
        <v>19</v>
      </c>
      <c r="C5014" t="str">
        <f>VLOOKUP(B5014,Data_Dictionary!$F$326:$I$589,3,FALSE)</f>
        <v>Guyana</v>
      </c>
      <c r="D5014" t="str">
        <f>VLOOKUP(B5014,Data_Dictionary!$F$326:$I$589,4,FALSE)</f>
        <v>GY</v>
      </c>
      <c r="E5014" t="s">
        <v>24</v>
      </c>
      <c r="F5014" t="str">
        <f>VLOOKUP(E5014,Sex!$B$2:$C$5,2,FALSE)</f>
        <v>Mujeres</v>
      </c>
      <c r="G5014" t="s">
        <v>38</v>
      </c>
      <c r="H5014">
        <v>14</v>
      </c>
    </row>
    <row r="5015" spans="1:8" x14ac:dyDescent="0.25">
      <c r="A5015">
        <v>1995</v>
      </c>
      <c r="B5015" t="s">
        <v>19</v>
      </c>
      <c r="C5015" t="str">
        <f>VLOOKUP(B5015,Data_Dictionary!$F$326:$I$589,3,FALSE)</f>
        <v>Guyana</v>
      </c>
      <c r="D5015" t="str">
        <f>VLOOKUP(B5015,Data_Dictionary!$F$326:$I$589,4,FALSE)</f>
        <v>GY</v>
      </c>
      <c r="E5015" t="s">
        <v>24</v>
      </c>
      <c r="F5015" t="str">
        <f>VLOOKUP(E5015,Sex!$B$2:$C$5,2,FALSE)</f>
        <v>Mujeres</v>
      </c>
      <c r="G5015" t="s">
        <v>38</v>
      </c>
      <c r="H5015">
        <v>18</v>
      </c>
    </row>
    <row r="5016" spans="1:8" x14ac:dyDescent="0.25">
      <c r="A5016">
        <v>2000</v>
      </c>
      <c r="B5016" t="s">
        <v>19</v>
      </c>
      <c r="C5016" t="str">
        <f>VLOOKUP(B5016,Data_Dictionary!$F$326:$I$589,3,FALSE)</f>
        <v>Guyana</v>
      </c>
      <c r="D5016" t="str">
        <f>VLOOKUP(B5016,Data_Dictionary!$F$326:$I$589,4,FALSE)</f>
        <v>GY</v>
      </c>
      <c r="E5016" t="s">
        <v>24</v>
      </c>
      <c r="F5016" t="str">
        <f>VLOOKUP(E5016,Sex!$B$2:$C$5,2,FALSE)</f>
        <v>Mujeres</v>
      </c>
      <c r="G5016" t="s">
        <v>38</v>
      </c>
      <c r="H5016">
        <v>23</v>
      </c>
    </row>
    <row r="5017" spans="1:8" x14ac:dyDescent="0.25">
      <c r="A5017">
        <v>2005</v>
      </c>
      <c r="B5017" t="s">
        <v>19</v>
      </c>
      <c r="C5017" t="str">
        <f>VLOOKUP(B5017,Data_Dictionary!$F$326:$I$589,3,FALSE)</f>
        <v>Guyana</v>
      </c>
      <c r="D5017" t="str">
        <f>VLOOKUP(B5017,Data_Dictionary!$F$326:$I$589,4,FALSE)</f>
        <v>GY</v>
      </c>
      <c r="E5017" t="s">
        <v>24</v>
      </c>
      <c r="F5017" t="str">
        <f>VLOOKUP(E5017,Sex!$B$2:$C$5,2,FALSE)</f>
        <v>Mujeres</v>
      </c>
      <c r="G5017" t="s">
        <v>38</v>
      </c>
      <c r="H5017">
        <v>48</v>
      </c>
    </row>
    <row r="5018" spans="1:8" x14ac:dyDescent="0.25">
      <c r="A5018">
        <v>2010</v>
      </c>
      <c r="B5018" t="s">
        <v>19</v>
      </c>
      <c r="C5018" t="str">
        <f>VLOOKUP(B5018,Data_Dictionary!$F$326:$I$589,3,FALSE)</f>
        <v>Guyana</v>
      </c>
      <c r="D5018" t="str">
        <f>VLOOKUP(B5018,Data_Dictionary!$F$326:$I$589,4,FALSE)</f>
        <v>GY</v>
      </c>
      <c r="E5018" t="s">
        <v>24</v>
      </c>
      <c r="F5018" t="str">
        <f>VLOOKUP(E5018,Sex!$B$2:$C$5,2,FALSE)</f>
        <v>Mujeres</v>
      </c>
      <c r="G5018" t="s">
        <v>38</v>
      </c>
      <c r="H5018">
        <v>34</v>
      </c>
    </row>
    <row r="5019" spans="1:8" x14ac:dyDescent="0.25">
      <c r="A5019">
        <v>2015</v>
      </c>
      <c r="B5019" t="s">
        <v>19</v>
      </c>
      <c r="C5019" t="str">
        <f>VLOOKUP(B5019,Data_Dictionary!$F$326:$I$589,3,FALSE)</f>
        <v>Guyana</v>
      </c>
      <c r="D5019" t="str">
        <f>VLOOKUP(B5019,Data_Dictionary!$F$326:$I$589,4,FALSE)</f>
        <v>GY</v>
      </c>
      <c r="E5019" t="s">
        <v>24</v>
      </c>
      <c r="F5019" t="str">
        <f>VLOOKUP(E5019,Sex!$B$2:$C$5,2,FALSE)</f>
        <v>Mujeres</v>
      </c>
      <c r="G5019" t="s">
        <v>38</v>
      </c>
      <c r="H5019">
        <v>35</v>
      </c>
    </row>
    <row r="5020" spans="1:8" x14ac:dyDescent="0.25">
      <c r="A5020">
        <v>2020</v>
      </c>
      <c r="B5020" t="s">
        <v>19</v>
      </c>
      <c r="C5020" t="str">
        <f>VLOOKUP(B5020,Data_Dictionary!$F$326:$I$589,3,FALSE)</f>
        <v>Guyana</v>
      </c>
      <c r="D5020" t="str">
        <f>VLOOKUP(B5020,Data_Dictionary!$F$326:$I$589,4,FALSE)</f>
        <v>GY</v>
      </c>
      <c r="E5020" t="s">
        <v>24</v>
      </c>
      <c r="F5020" t="str">
        <f>VLOOKUP(E5020,Sex!$B$2:$C$5,2,FALSE)</f>
        <v>Mujeres</v>
      </c>
      <c r="G5020" t="s">
        <v>38</v>
      </c>
      <c r="H5020">
        <v>121</v>
      </c>
    </row>
    <row r="5021" spans="1:8" x14ac:dyDescent="0.25">
      <c r="A5021">
        <v>1990</v>
      </c>
      <c r="B5021" t="s">
        <v>20</v>
      </c>
      <c r="C5021" t="str">
        <f>VLOOKUP(B5021,Data_Dictionary!$F$326:$I$589,3,FALSE)</f>
        <v>Paraguay</v>
      </c>
      <c r="D5021" t="str">
        <f>VLOOKUP(B5021,Data_Dictionary!$F$326:$I$589,4,FALSE)</f>
        <v>PY</v>
      </c>
      <c r="E5021" t="s">
        <v>24</v>
      </c>
      <c r="F5021" t="str">
        <f>VLOOKUP(E5021,Sex!$B$2:$C$5,2,FALSE)</f>
        <v>Mujeres</v>
      </c>
      <c r="G5021" t="s">
        <v>38</v>
      </c>
      <c r="H5021">
        <v>1059</v>
      </c>
    </row>
    <row r="5022" spans="1:8" x14ac:dyDescent="0.25">
      <c r="A5022">
        <v>1995</v>
      </c>
      <c r="B5022" t="s">
        <v>20</v>
      </c>
      <c r="C5022" t="str">
        <f>VLOOKUP(B5022,Data_Dictionary!$F$326:$I$589,3,FALSE)</f>
        <v>Paraguay</v>
      </c>
      <c r="D5022" t="str">
        <f>VLOOKUP(B5022,Data_Dictionary!$F$326:$I$589,4,FALSE)</f>
        <v>PY</v>
      </c>
      <c r="E5022" t="s">
        <v>24</v>
      </c>
      <c r="F5022" t="str">
        <f>VLOOKUP(E5022,Sex!$B$2:$C$5,2,FALSE)</f>
        <v>Mujeres</v>
      </c>
      <c r="G5022" t="s">
        <v>38</v>
      </c>
      <c r="H5022">
        <v>1142</v>
      </c>
    </row>
    <row r="5023" spans="1:8" x14ac:dyDescent="0.25">
      <c r="A5023">
        <v>2000</v>
      </c>
      <c r="B5023" t="s">
        <v>20</v>
      </c>
      <c r="C5023" t="str">
        <f>VLOOKUP(B5023,Data_Dictionary!$F$326:$I$589,3,FALSE)</f>
        <v>Paraguay</v>
      </c>
      <c r="D5023" t="str">
        <f>VLOOKUP(B5023,Data_Dictionary!$F$326:$I$589,4,FALSE)</f>
        <v>PY</v>
      </c>
      <c r="E5023" t="s">
        <v>24</v>
      </c>
      <c r="F5023" t="str">
        <f>VLOOKUP(E5023,Sex!$B$2:$C$5,2,FALSE)</f>
        <v>Mujeres</v>
      </c>
      <c r="G5023" t="s">
        <v>38</v>
      </c>
      <c r="H5023">
        <v>1221</v>
      </c>
    </row>
    <row r="5024" spans="1:8" x14ac:dyDescent="0.25">
      <c r="A5024">
        <v>2005</v>
      </c>
      <c r="B5024" t="s">
        <v>20</v>
      </c>
      <c r="C5024" t="str">
        <f>VLOOKUP(B5024,Data_Dictionary!$F$326:$I$589,3,FALSE)</f>
        <v>Paraguay</v>
      </c>
      <c r="D5024" t="str">
        <f>VLOOKUP(B5024,Data_Dictionary!$F$326:$I$589,4,FALSE)</f>
        <v>PY</v>
      </c>
      <c r="E5024" t="s">
        <v>24</v>
      </c>
      <c r="F5024" t="str">
        <f>VLOOKUP(E5024,Sex!$B$2:$C$5,2,FALSE)</f>
        <v>Mujeres</v>
      </c>
      <c r="G5024" t="s">
        <v>38</v>
      </c>
      <c r="H5024">
        <v>1468</v>
      </c>
    </row>
    <row r="5025" spans="1:8" x14ac:dyDescent="0.25">
      <c r="A5025">
        <v>2010</v>
      </c>
      <c r="B5025" t="s">
        <v>20</v>
      </c>
      <c r="C5025" t="str">
        <f>VLOOKUP(B5025,Data_Dictionary!$F$326:$I$589,3,FALSE)</f>
        <v>Paraguay</v>
      </c>
      <c r="D5025" t="str">
        <f>VLOOKUP(B5025,Data_Dictionary!$F$326:$I$589,4,FALSE)</f>
        <v>PY</v>
      </c>
      <c r="E5025" t="s">
        <v>24</v>
      </c>
      <c r="F5025" t="str">
        <f>VLOOKUP(E5025,Sex!$B$2:$C$5,2,FALSE)</f>
        <v>Mujeres</v>
      </c>
      <c r="G5025" t="s">
        <v>38</v>
      </c>
      <c r="H5025">
        <v>1689</v>
      </c>
    </row>
    <row r="5026" spans="1:8" x14ac:dyDescent="0.25">
      <c r="A5026">
        <v>2015</v>
      </c>
      <c r="B5026" t="s">
        <v>20</v>
      </c>
      <c r="C5026" t="str">
        <f>VLOOKUP(B5026,Data_Dictionary!$F$326:$I$589,3,FALSE)</f>
        <v>Paraguay</v>
      </c>
      <c r="D5026" t="str">
        <f>VLOOKUP(B5026,Data_Dictionary!$F$326:$I$589,4,FALSE)</f>
        <v>PY</v>
      </c>
      <c r="E5026" t="s">
        <v>24</v>
      </c>
      <c r="F5026" t="str">
        <f>VLOOKUP(E5026,Sex!$B$2:$C$5,2,FALSE)</f>
        <v>Mujeres</v>
      </c>
      <c r="G5026" t="s">
        <v>38</v>
      </c>
      <c r="H5026">
        <v>1760</v>
      </c>
    </row>
    <row r="5027" spans="1:8" x14ac:dyDescent="0.25">
      <c r="A5027">
        <v>2020</v>
      </c>
      <c r="B5027" t="s">
        <v>20</v>
      </c>
      <c r="C5027" t="str">
        <f>VLOOKUP(B5027,Data_Dictionary!$F$326:$I$589,3,FALSE)</f>
        <v>Paraguay</v>
      </c>
      <c r="D5027" t="str">
        <f>VLOOKUP(B5027,Data_Dictionary!$F$326:$I$589,4,FALSE)</f>
        <v>PY</v>
      </c>
      <c r="E5027" t="s">
        <v>24</v>
      </c>
      <c r="F5027" t="str">
        <f>VLOOKUP(E5027,Sex!$B$2:$C$5,2,FALSE)</f>
        <v>Mujeres</v>
      </c>
      <c r="G5027" t="s">
        <v>38</v>
      </c>
      <c r="H5027">
        <v>2151</v>
      </c>
    </row>
    <row r="5028" spans="1:8" x14ac:dyDescent="0.25">
      <c r="A5028">
        <v>1990</v>
      </c>
      <c r="B5028" t="s">
        <v>21</v>
      </c>
      <c r="C5028" t="str">
        <f>VLOOKUP(B5028,Data_Dictionary!$F$326:$I$589,3,FALSE)</f>
        <v>Perú</v>
      </c>
      <c r="D5028" t="str">
        <f>VLOOKUP(B5028,Data_Dictionary!$F$326:$I$589,4,FALSE)</f>
        <v>PE</v>
      </c>
      <c r="E5028" t="s">
        <v>24</v>
      </c>
      <c r="F5028" t="str">
        <f>VLOOKUP(E5028,Sex!$B$2:$C$5,2,FALSE)</f>
        <v>Mujeres</v>
      </c>
      <c r="G5028" t="s">
        <v>38</v>
      </c>
      <c r="H5028">
        <v>1818</v>
      </c>
    </row>
    <row r="5029" spans="1:8" x14ac:dyDescent="0.25">
      <c r="A5029">
        <v>1995</v>
      </c>
      <c r="B5029" t="s">
        <v>21</v>
      </c>
      <c r="C5029" t="str">
        <f>VLOOKUP(B5029,Data_Dictionary!$F$326:$I$589,3,FALSE)</f>
        <v>Perú</v>
      </c>
      <c r="D5029" t="str">
        <f>VLOOKUP(B5029,Data_Dictionary!$F$326:$I$589,4,FALSE)</f>
        <v>PE</v>
      </c>
      <c r="E5029" t="s">
        <v>24</v>
      </c>
      <c r="F5029" t="str">
        <f>VLOOKUP(E5029,Sex!$B$2:$C$5,2,FALSE)</f>
        <v>Mujeres</v>
      </c>
      <c r="G5029" t="s">
        <v>38</v>
      </c>
      <c r="H5029">
        <v>1221</v>
      </c>
    </row>
    <row r="5030" spans="1:8" x14ac:dyDescent="0.25">
      <c r="A5030">
        <v>2000</v>
      </c>
      <c r="B5030" t="s">
        <v>21</v>
      </c>
      <c r="C5030" t="str">
        <f>VLOOKUP(B5030,Data_Dictionary!$F$326:$I$589,3,FALSE)</f>
        <v>Perú</v>
      </c>
      <c r="D5030" t="str">
        <f>VLOOKUP(B5030,Data_Dictionary!$F$326:$I$589,4,FALSE)</f>
        <v>PE</v>
      </c>
      <c r="E5030" t="s">
        <v>24</v>
      </c>
      <c r="F5030" t="str">
        <f>VLOOKUP(E5030,Sex!$B$2:$C$5,2,FALSE)</f>
        <v>Mujeres</v>
      </c>
      <c r="G5030" t="s">
        <v>38</v>
      </c>
      <c r="H5030">
        <v>1539</v>
      </c>
    </row>
    <row r="5031" spans="1:8" x14ac:dyDescent="0.25">
      <c r="A5031">
        <v>2005</v>
      </c>
      <c r="B5031" t="s">
        <v>21</v>
      </c>
      <c r="C5031" t="str">
        <f>VLOOKUP(B5031,Data_Dictionary!$F$326:$I$589,3,FALSE)</f>
        <v>Perú</v>
      </c>
      <c r="D5031" t="str">
        <f>VLOOKUP(B5031,Data_Dictionary!$F$326:$I$589,4,FALSE)</f>
        <v>PE</v>
      </c>
      <c r="E5031" t="s">
        <v>24</v>
      </c>
      <c r="F5031" t="str">
        <f>VLOOKUP(E5031,Sex!$B$2:$C$5,2,FALSE)</f>
        <v>Mujeres</v>
      </c>
      <c r="G5031" t="s">
        <v>38</v>
      </c>
      <c r="H5031">
        <v>1275</v>
      </c>
    </row>
    <row r="5032" spans="1:8" x14ac:dyDescent="0.25">
      <c r="A5032">
        <v>2010</v>
      </c>
      <c r="B5032" t="s">
        <v>21</v>
      </c>
      <c r="C5032" t="str">
        <f>VLOOKUP(B5032,Data_Dictionary!$F$326:$I$589,3,FALSE)</f>
        <v>Perú</v>
      </c>
      <c r="D5032" t="str">
        <f>VLOOKUP(B5032,Data_Dictionary!$F$326:$I$589,4,FALSE)</f>
        <v>PE</v>
      </c>
      <c r="E5032" t="s">
        <v>24</v>
      </c>
      <c r="F5032" t="str">
        <f>VLOOKUP(E5032,Sex!$B$2:$C$5,2,FALSE)</f>
        <v>Mujeres</v>
      </c>
      <c r="G5032" t="s">
        <v>38</v>
      </c>
      <c r="H5032">
        <v>1682</v>
      </c>
    </row>
    <row r="5033" spans="1:8" x14ac:dyDescent="0.25">
      <c r="A5033">
        <v>2015</v>
      </c>
      <c r="B5033" t="s">
        <v>21</v>
      </c>
      <c r="C5033" t="str">
        <f>VLOOKUP(B5033,Data_Dictionary!$F$326:$I$589,3,FALSE)</f>
        <v>Perú</v>
      </c>
      <c r="D5033" t="str">
        <f>VLOOKUP(B5033,Data_Dictionary!$F$326:$I$589,4,FALSE)</f>
        <v>PE</v>
      </c>
      <c r="E5033" t="s">
        <v>24</v>
      </c>
      <c r="F5033" t="str">
        <f>VLOOKUP(E5033,Sex!$B$2:$C$5,2,FALSE)</f>
        <v>Mujeres</v>
      </c>
      <c r="G5033" t="s">
        <v>38</v>
      </c>
      <c r="H5033">
        <v>2169</v>
      </c>
    </row>
    <row r="5034" spans="1:8" x14ac:dyDescent="0.25">
      <c r="A5034">
        <v>2020</v>
      </c>
      <c r="B5034" t="s">
        <v>21</v>
      </c>
      <c r="C5034" t="str">
        <f>VLOOKUP(B5034,Data_Dictionary!$F$326:$I$589,3,FALSE)</f>
        <v>Perú</v>
      </c>
      <c r="D5034" t="str">
        <f>VLOOKUP(B5034,Data_Dictionary!$F$326:$I$589,4,FALSE)</f>
        <v>PE</v>
      </c>
      <c r="E5034" t="s">
        <v>24</v>
      </c>
      <c r="F5034" t="str">
        <f>VLOOKUP(E5034,Sex!$B$2:$C$5,2,FALSE)</f>
        <v>Mujeres</v>
      </c>
      <c r="G5034" t="s">
        <v>38</v>
      </c>
      <c r="H5034">
        <v>4801</v>
      </c>
    </row>
    <row r="5035" spans="1:8" x14ac:dyDescent="0.25">
      <c r="A5035">
        <v>1990</v>
      </c>
      <c r="B5035" t="s">
        <v>22</v>
      </c>
      <c r="C5035" t="str">
        <f>VLOOKUP(B5035,Data_Dictionary!$F$326:$I$589,3,FALSE)</f>
        <v>Uruguay</v>
      </c>
      <c r="D5035" t="str">
        <f>VLOOKUP(B5035,Data_Dictionary!$F$326:$I$589,4,FALSE)</f>
        <v>UY</v>
      </c>
      <c r="E5035" t="s">
        <v>24</v>
      </c>
      <c r="F5035" t="str">
        <f>VLOOKUP(E5035,Sex!$B$2:$C$5,2,FALSE)</f>
        <v>Mujeres</v>
      </c>
      <c r="G5035" t="s">
        <v>38</v>
      </c>
      <c r="H5035">
        <v>4492</v>
      </c>
    </row>
    <row r="5036" spans="1:8" x14ac:dyDescent="0.25">
      <c r="A5036">
        <v>1995</v>
      </c>
      <c r="B5036" t="s">
        <v>22</v>
      </c>
      <c r="C5036" t="str">
        <f>VLOOKUP(B5036,Data_Dictionary!$F$326:$I$589,3,FALSE)</f>
        <v>Uruguay</v>
      </c>
      <c r="D5036" t="str">
        <f>VLOOKUP(B5036,Data_Dictionary!$F$326:$I$589,4,FALSE)</f>
        <v>UY</v>
      </c>
      <c r="E5036" t="s">
        <v>24</v>
      </c>
      <c r="F5036" t="str">
        <f>VLOOKUP(E5036,Sex!$B$2:$C$5,2,FALSE)</f>
        <v>Mujeres</v>
      </c>
      <c r="G5036" t="s">
        <v>38</v>
      </c>
      <c r="H5036">
        <v>4332</v>
      </c>
    </row>
    <row r="5037" spans="1:8" x14ac:dyDescent="0.25">
      <c r="A5037">
        <v>2000</v>
      </c>
      <c r="B5037" t="s">
        <v>22</v>
      </c>
      <c r="C5037" t="str">
        <f>VLOOKUP(B5037,Data_Dictionary!$F$326:$I$589,3,FALSE)</f>
        <v>Uruguay</v>
      </c>
      <c r="D5037" t="str">
        <f>VLOOKUP(B5037,Data_Dictionary!$F$326:$I$589,4,FALSE)</f>
        <v>UY</v>
      </c>
      <c r="E5037" t="s">
        <v>24</v>
      </c>
      <c r="F5037" t="str">
        <f>VLOOKUP(E5037,Sex!$B$2:$C$5,2,FALSE)</f>
        <v>Mujeres</v>
      </c>
      <c r="G5037" t="s">
        <v>38</v>
      </c>
      <c r="H5037">
        <v>3876</v>
      </c>
    </row>
    <row r="5038" spans="1:8" x14ac:dyDescent="0.25">
      <c r="A5038">
        <v>2005</v>
      </c>
      <c r="B5038" t="s">
        <v>22</v>
      </c>
      <c r="C5038" t="str">
        <f>VLOOKUP(B5038,Data_Dictionary!$F$326:$I$589,3,FALSE)</f>
        <v>Uruguay</v>
      </c>
      <c r="D5038" t="str">
        <f>VLOOKUP(B5038,Data_Dictionary!$F$326:$I$589,4,FALSE)</f>
        <v>UY</v>
      </c>
      <c r="E5038" t="s">
        <v>24</v>
      </c>
      <c r="F5038" t="str">
        <f>VLOOKUP(E5038,Sex!$B$2:$C$5,2,FALSE)</f>
        <v>Mujeres</v>
      </c>
      <c r="G5038" t="s">
        <v>38</v>
      </c>
      <c r="H5038">
        <v>2765</v>
      </c>
    </row>
    <row r="5039" spans="1:8" x14ac:dyDescent="0.25">
      <c r="A5039">
        <v>2010</v>
      </c>
      <c r="B5039" t="s">
        <v>22</v>
      </c>
      <c r="C5039" t="str">
        <f>VLOOKUP(B5039,Data_Dictionary!$F$326:$I$589,3,FALSE)</f>
        <v>Uruguay</v>
      </c>
      <c r="D5039" t="str">
        <f>VLOOKUP(B5039,Data_Dictionary!$F$326:$I$589,4,FALSE)</f>
        <v>UY</v>
      </c>
      <c r="E5039" t="s">
        <v>24</v>
      </c>
      <c r="F5039" t="str">
        <f>VLOOKUP(E5039,Sex!$B$2:$C$5,2,FALSE)</f>
        <v>Mujeres</v>
      </c>
      <c r="G5039" t="s">
        <v>38</v>
      </c>
      <c r="H5039">
        <v>4221</v>
      </c>
    </row>
    <row r="5040" spans="1:8" x14ac:dyDescent="0.25">
      <c r="A5040">
        <v>2015</v>
      </c>
      <c r="B5040" t="s">
        <v>22</v>
      </c>
      <c r="C5040" t="str">
        <f>VLOOKUP(B5040,Data_Dictionary!$F$326:$I$589,3,FALSE)</f>
        <v>Uruguay</v>
      </c>
      <c r="D5040" t="str">
        <f>VLOOKUP(B5040,Data_Dictionary!$F$326:$I$589,4,FALSE)</f>
        <v>UY</v>
      </c>
      <c r="E5040" t="s">
        <v>24</v>
      </c>
      <c r="F5040" t="str">
        <f>VLOOKUP(E5040,Sex!$B$2:$C$5,2,FALSE)</f>
        <v>Mujeres</v>
      </c>
      <c r="G5040" t="s">
        <v>38</v>
      </c>
      <c r="H5040">
        <v>3634</v>
      </c>
    </row>
    <row r="5041" spans="1:8" x14ac:dyDescent="0.25">
      <c r="A5041">
        <v>2020</v>
      </c>
      <c r="B5041" t="s">
        <v>22</v>
      </c>
      <c r="C5041" t="str">
        <f>VLOOKUP(B5041,Data_Dictionary!$F$326:$I$589,3,FALSE)</f>
        <v>Uruguay</v>
      </c>
      <c r="D5041" t="str">
        <f>VLOOKUP(B5041,Data_Dictionary!$F$326:$I$589,4,FALSE)</f>
        <v>UY</v>
      </c>
      <c r="E5041" t="s">
        <v>24</v>
      </c>
      <c r="F5041" t="str">
        <f>VLOOKUP(E5041,Sex!$B$2:$C$5,2,FALSE)</f>
        <v>Mujeres</v>
      </c>
      <c r="G5041" t="s">
        <v>38</v>
      </c>
      <c r="H5041">
        <v>2702</v>
      </c>
    </row>
    <row r="5042" spans="1:8" x14ac:dyDescent="0.25">
      <c r="A5042">
        <v>1990</v>
      </c>
      <c r="B5042" t="s">
        <v>5</v>
      </c>
      <c r="C5042" t="str">
        <f>VLOOKUP(B5042,Data_Dictionary!$F$326:$I$589,3,FALSE)</f>
        <v>Antigua y Barbuda</v>
      </c>
      <c r="D5042" t="str">
        <f>VLOOKUP(B5042,Data_Dictionary!$F$326:$I$589,4,FALSE)</f>
        <v>AG</v>
      </c>
      <c r="E5042" t="s">
        <v>6</v>
      </c>
      <c r="F5042" t="str">
        <f>VLOOKUP(E5042,Sex!$B$2:$C$5,2,FALSE)</f>
        <v>Ambos sexos combinados</v>
      </c>
      <c r="G5042" t="s">
        <v>39</v>
      </c>
      <c r="H5042">
        <v>247</v>
      </c>
    </row>
    <row r="5043" spans="1:8" x14ac:dyDescent="0.25">
      <c r="A5043">
        <v>1995</v>
      </c>
      <c r="B5043" t="s">
        <v>5</v>
      </c>
      <c r="C5043" t="str">
        <f>VLOOKUP(B5043,Data_Dictionary!$F$326:$I$589,3,FALSE)</f>
        <v>Antigua y Barbuda</v>
      </c>
      <c r="D5043" t="str">
        <f>VLOOKUP(B5043,Data_Dictionary!$F$326:$I$589,4,FALSE)</f>
        <v>AG</v>
      </c>
      <c r="E5043" t="s">
        <v>6</v>
      </c>
      <c r="F5043" t="str">
        <f>VLOOKUP(E5043,Sex!$B$2:$C$5,2,FALSE)</f>
        <v>Ambos sexos combinados</v>
      </c>
      <c r="G5043" t="s">
        <v>39</v>
      </c>
      <c r="H5043">
        <v>272</v>
      </c>
    </row>
    <row r="5044" spans="1:8" x14ac:dyDescent="0.25">
      <c r="A5044">
        <v>2000</v>
      </c>
      <c r="B5044" t="s">
        <v>5</v>
      </c>
      <c r="C5044" t="str">
        <f>VLOOKUP(B5044,Data_Dictionary!$F$326:$I$589,3,FALSE)</f>
        <v>Antigua y Barbuda</v>
      </c>
      <c r="D5044" t="str">
        <f>VLOOKUP(B5044,Data_Dictionary!$F$326:$I$589,4,FALSE)</f>
        <v>AG</v>
      </c>
      <c r="E5044" t="s">
        <v>6</v>
      </c>
      <c r="F5044" t="str">
        <f>VLOOKUP(E5044,Sex!$B$2:$C$5,2,FALSE)</f>
        <v>Ambos sexos combinados</v>
      </c>
      <c r="G5044" t="s">
        <v>39</v>
      </c>
      <c r="H5044">
        <v>356</v>
      </c>
    </row>
    <row r="5045" spans="1:8" x14ac:dyDescent="0.25">
      <c r="A5045">
        <v>2005</v>
      </c>
      <c r="B5045" t="s">
        <v>5</v>
      </c>
      <c r="C5045" t="str">
        <f>VLOOKUP(B5045,Data_Dictionary!$F$326:$I$589,3,FALSE)</f>
        <v>Antigua y Barbuda</v>
      </c>
      <c r="D5045" t="str">
        <f>VLOOKUP(B5045,Data_Dictionary!$F$326:$I$589,4,FALSE)</f>
        <v>AG</v>
      </c>
      <c r="E5045" t="s">
        <v>6</v>
      </c>
      <c r="F5045" t="str">
        <f>VLOOKUP(E5045,Sex!$B$2:$C$5,2,FALSE)</f>
        <v>Ambos sexos combinados</v>
      </c>
      <c r="G5045" t="s">
        <v>39</v>
      </c>
      <c r="H5045">
        <v>358</v>
      </c>
    </row>
    <row r="5046" spans="1:8" x14ac:dyDescent="0.25">
      <c r="A5046">
        <v>2010</v>
      </c>
      <c r="B5046" t="s">
        <v>5</v>
      </c>
      <c r="C5046" t="str">
        <f>VLOOKUP(B5046,Data_Dictionary!$F$326:$I$589,3,FALSE)</f>
        <v>Antigua y Barbuda</v>
      </c>
      <c r="D5046" t="str">
        <f>VLOOKUP(B5046,Data_Dictionary!$F$326:$I$589,4,FALSE)</f>
        <v>AG</v>
      </c>
      <c r="E5046" t="s">
        <v>6</v>
      </c>
      <c r="F5046" t="str">
        <f>VLOOKUP(E5046,Sex!$B$2:$C$5,2,FALSE)</f>
        <v>Ambos sexos combinados</v>
      </c>
      <c r="G5046" t="s">
        <v>39</v>
      </c>
      <c r="H5046">
        <v>496</v>
      </c>
    </row>
    <row r="5047" spans="1:8" x14ac:dyDescent="0.25">
      <c r="A5047">
        <v>2015</v>
      </c>
      <c r="B5047" t="s">
        <v>5</v>
      </c>
      <c r="C5047" t="str">
        <f>VLOOKUP(B5047,Data_Dictionary!$F$326:$I$589,3,FALSE)</f>
        <v>Antigua y Barbuda</v>
      </c>
      <c r="D5047" t="str">
        <f>VLOOKUP(B5047,Data_Dictionary!$F$326:$I$589,4,FALSE)</f>
        <v>AG</v>
      </c>
      <c r="E5047" t="s">
        <v>6</v>
      </c>
      <c r="F5047" t="str">
        <f>VLOOKUP(E5047,Sex!$B$2:$C$5,2,FALSE)</f>
        <v>Ambos sexos combinados</v>
      </c>
      <c r="G5047" t="s">
        <v>39</v>
      </c>
      <c r="H5047">
        <v>539</v>
      </c>
    </row>
    <row r="5048" spans="1:8" x14ac:dyDescent="0.25">
      <c r="A5048">
        <v>2020</v>
      </c>
      <c r="B5048" t="s">
        <v>5</v>
      </c>
      <c r="C5048" t="str">
        <f>VLOOKUP(B5048,Data_Dictionary!$F$326:$I$589,3,FALSE)</f>
        <v>Antigua y Barbuda</v>
      </c>
      <c r="D5048" t="str">
        <f>VLOOKUP(B5048,Data_Dictionary!$F$326:$I$589,4,FALSE)</f>
        <v>AG</v>
      </c>
      <c r="E5048" t="s">
        <v>6</v>
      </c>
      <c r="F5048" t="str">
        <f>VLOOKUP(E5048,Sex!$B$2:$C$5,2,FALSE)</f>
        <v>Ambos sexos combinados</v>
      </c>
      <c r="G5048" t="s">
        <v>39</v>
      </c>
      <c r="H5048">
        <v>654</v>
      </c>
    </row>
    <row r="5049" spans="1:8" x14ac:dyDescent="0.25">
      <c r="A5049">
        <v>1990</v>
      </c>
      <c r="B5049" t="s">
        <v>8</v>
      </c>
      <c r="C5049" t="str">
        <f>VLOOKUP(B5049,Data_Dictionary!$F$326:$I$589,3,FALSE)</f>
        <v>Cuba</v>
      </c>
      <c r="D5049" t="str">
        <f>VLOOKUP(B5049,Data_Dictionary!$F$326:$I$589,4,FALSE)</f>
        <v>CU</v>
      </c>
      <c r="E5049" t="s">
        <v>6</v>
      </c>
      <c r="F5049" t="str">
        <f>VLOOKUP(E5049,Sex!$B$2:$C$5,2,FALSE)</f>
        <v>Ambos sexos combinados</v>
      </c>
      <c r="G5049" t="s">
        <v>39</v>
      </c>
      <c r="H5049">
        <v>4457</v>
      </c>
    </row>
    <row r="5050" spans="1:8" x14ac:dyDescent="0.25">
      <c r="A5050">
        <v>1995</v>
      </c>
      <c r="B5050" t="s">
        <v>8</v>
      </c>
      <c r="C5050" t="str">
        <f>VLOOKUP(B5050,Data_Dictionary!$F$326:$I$589,3,FALSE)</f>
        <v>Cuba</v>
      </c>
      <c r="D5050" t="str">
        <f>VLOOKUP(B5050,Data_Dictionary!$F$326:$I$589,4,FALSE)</f>
        <v>CU</v>
      </c>
      <c r="E5050" t="s">
        <v>6</v>
      </c>
      <c r="F5050" t="str">
        <f>VLOOKUP(E5050,Sex!$B$2:$C$5,2,FALSE)</f>
        <v>Ambos sexos combinados</v>
      </c>
      <c r="G5050" t="s">
        <v>39</v>
      </c>
      <c r="H5050">
        <v>4787</v>
      </c>
    </row>
    <row r="5051" spans="1:8" x14ac:dyDescent="0.25">
      <c r="A5051">
        <v>2000</v>
      </c>
      <c r="B5051" t="s">
        <v>8</v>
      </c>
      <c r="C5051" t="str">
        <f>VLOOKUP(B5051,Data_Dictionary!$F$326:$I$589,3,FALSE)</f>
        <v>Cuba</v>
      </c>
      <c r="D5051" t="str">
        <f>VLOOKUP(B5051,Data_Dictionary!$F$326:$I$589,4,FALSE)</f>
        <v>CU</v>
      </c>
      <c r="E5051" t="s">
        <v>6</v>
      </c>
      <c r="F5051" t="str">
        <f>VLOOKUP(E5051,Sex!$B$2:$C$5,2,FALSE)</f>
        <v>Ambos sexos combinados</v>
      </c>
      <c r="G5051" t="s">
        <v>39</v>
      </c>
      <c r="H5051">
        <v>5627</v>
      </c>
    </row>
    <row r="5052" spans="1:8" x14ac:dyDescent="0.25">
      <c r="A5052">
        <v>2005</v>
      </c>
      <c r="B5052" t="s">
        <v>8</v>
      </c>
      <c r="C5052" t="str">
        <f>VLOOKUP(B5052,Data_Dictionary!$F$326:$I$589,3,FALSE)</f>
        <v>Cuba</v>
      </c>
      <c r="D5052" t="str">
        <f>VLOOKUP(B5052,Data_Dictionary!$F$326:$I$589,4,FALSE)</f>
        <v>CU</v>
      </c>
      <c r="E5052" t="s">
        <v>6</v>
      </c>
      <c r="F5052" t="str">
        <f>VLOOKUP(E5052,Sex!$B$2:$C$5,2,FALSE)</f>
        <v>Ambos sexos combinados</v>
      </c>
      <c r="G5052" t="s">
        <v>39</v>
      </c>
      <c r="H5052">
        <v>3868</v>
      </c>
    </row>
    <row r="5053" spans="1:8" x14ac:dyDescent="0.25">
      <c r="A5053">
        <v>2010</v>
      </c>
      <c r="B5053" t="s">
        <v>8</v>
      </c>
      <c r="C5053" t="str">
        <f>VLOOKUP(B5053,Data_Dictionary!$F$326:$I$589,3,FALSE)</f>
        <v>Cuba</v>
      </c>
      <c r="D5053" t="str">
        <f>VLOOKUP(B5053,Data_Dictionary!$F$326:$I$589,4,FALSE)</f>
        <v>CU</v>
      </c>
      <c r="E5053" t="s">
        <v>6</v>
      </c>
      <c r="F5053" t="str">
        <f>VLOOKUP(E5053,Sex!$B$2:$C$5,2,FALSE)</f>
        <v>Ambos sexos combinados</v>
      </c>
      <c r="G5053" t="s">
        <v>39</v>
      </c>
      <c r="H5053">
        <v>3420</v>
      </c>
    </row>
    <row r="5054" spans="1:8" x14ac:dyDescent="0.25">
      <c r="A5054">
        <v>2015</v>
      </c>
      <c r="B5054" t="s">
        <v>8</v>
      </c>
      <c r="C5054" t="str">
        <f>VLOOKUP(B5054,Data_Dictionary!$F$326:$I$589,3,FALSE)</f>
        <v>Cuba</v>
      </c>
      <c r="D5054" t="str">
        <f>VLOOKUP(B5054,Data_Dictionary!$F$326:$I$589,4,FALSE)</f>
        <v>CU</v>
      </c>
      <c r="E5054" t="s">
        <v>6</v>
      </c>
      <c r="F5054" t="str">
        <f>VLOOKUP(E5054,Sex!$B$2:$C$5,2,FALSE)</f>
        <v>Ambos sexos combinados</v>
      </c>
      <c r="G5054" t="s">
        <v>39</v>
      </c>
      <c r="H5054">
        <v>2011</v>
      </c>
    </row>
    <row r="5055" spans="1:8" x14ac:dyDescent="0.25">
      <c r="A5055">
        <v>2020</v>
      </c>
      <c r="B5055" t="s">
        <v>8</v>
      </c>
      <c r="C5055" t="str">
        <f>VLOOKUP(B5055,Data_Dictionary!$F$326:$I$589,3,FALSE)</f>
        <v>Cuba</v>
      </c>
      <c r="D5055" t="str">
        <f>VLOOKUP(B5055,Data_Dictionary!$F$326:$I$589,4,FALSE)</f>
        <v>CU</v>
      </c>
      <c r="E5055" t="s">
        <v>6</v>
      </c>
      <c r="F5055" t="str">
        <f>VLOOKUP(E5055,Sex!$B$2:$C$5,2,FALSE)</f>
        <v>Ambos sexos combinados</v>
      </c>
      <c r="G5055" t="s">
        <v>39</v>
      </c>
      <c r="H5055">
        <v>1142</v>
      </c>
    </row>
    <row r="5056" spans="1:8" x14ac:dyDescent="0.25">
      <c r="A5056">
        <v>1990</v>
      </c>
      <c r="B5056" t="s">
        <v>9</v>
      </c>
      <c r="C5056" t="str">
        <f>VLOOKUP(B5056,Data_Dictionary!$F$326:$I$589,3,FALSE)</f>
        <v>República Dominicana</v>
      </c>
      <c r="D5056" t="str">
        <f>VLOOKUP(B5056,Data_Dictionary!$F$326:$I$589,4,FALSE)</f>
        <v>DO</v>
      </c>
      <c r="E5056" t="s">
        <v>6</v>
      </c>
      <c r="F5056" t="str">
        <f>VLOOKUP(E5056,Sex!$B$2:$C$5,2,FALSE)</f>
        <v>Ambos sexos combinados</v>
      </c>
      <c r="G5056" t="s">
        <v>39</v>
      </c>
      <c r="H5056">
        <v>9698</v>
      </c>
    </row>
    <row r="5057" spans="1:8" x14ac:dyDescent="0.25">
      <c r="A5057">
        <v>1995</v>
      </c>
      <c r="B5057" t="s">
        <v>9</v>
      </c>
      <c r="C5057" t="str">
        <f>VLOOKUP(B5057,Data_Dictionary!$F$326:$I$589,3,FALSE)</f>
        <v>República Dominicana</v>
      </c>
      <c r="D5057" t="str">
        <f>VLOOKUP(B5057,Data_Dictionary!$F$326:$I$589,4,FALSE)</f>
        <v>DO</v>
      </c>
      <c r="E5057" t="s">
        <v>6</v>
      </c>
      <c r="F5057" t="str">
        <f>VLOOKUP(E5057,Sex!$B$2:$C$5,2,FALSE)</f>
        <v>Ambos sexos combinados</v>
      </c>
      <c r="G5057" t="s">
        <v>39</v>
      </c>
      <c r="H5057">
        <v>8947</v>
      </c>
    </row>
    <row r="5058" spans="1:8" x14ac:dyDescent="0.25">
      <c r="A5058">
        <v>2000</v>
      </c>
      <c r="B5058" t="s">
        <v>9</v>
      </c>
      <c r="C5058" t="str">
        <f>VLOOKUP(B5058,Data_Dictionary!$F$326:$I$589,3,FALSE)</f>
        <v>República Dominicana</v>
      </c>
      <c r="D5058" t="str">
        <f>VLOOKUP(B5058,Data_Dictionary!$F$326:$I$589,4,FALSE)</f>
        <v>DO</v>
      </c>
      <c r="E5058" t="s">
        <v>6</v>
      </c>
      <c r="F5058" t="str">
        <f>VLOOKUP(E5058,Sex!$B$2:$C$5,2,FALSE)</f>
        <v>Ambos sexos combinados</v>
      </c>
      <c r="G5058" t="s">
        <v>39</v>
      </c>
      <c r="H5058">
        <v>8140</v>
      </c>
    </row>
    <row r="5059" spans="1:8" x14ac:dyDescent="0.25">
      <c r="A5059">
        <v>2005</v>
      </c>
      <c r="B5059" t="s">
        <v>9</v>
      </c>
      <c r="C5059" t="str">
        <f>VLOOKUP(B5059,Data_Dictionary!$F$326:$I$589,3,FALSE)</f>
        <v>República Dominicana</v>
      </c>
      <c r="D5059" t="str">
        <f>VLOOKUP(B5059,Data_Dictionary!$F$326:$I$589,4,FALSE)</f>
        <v>DO</v>
      </c>
      <c r="E5059" t="s">
        <v>6</v>
      </c>
      <c r="F5059" t="str">
        <f>VLOOKUP(E5059,Sex!$B$2:$C$5,2,FALSE)</f>
        <v>Ambos sexos combinados</v>
      </c>
      <c r="G5059" t="s">
        <v>39</v>
      </c>
      <c r="H5059">
        <v>8531</v>
      </c>
    </row>
    <row r="5060" spans="1:8" x14ac:dyDescent="0.25">
      <c r="A5060">
        <v>2010</v>
      </c>
      <c r="B5060" t="s">
        <v>9</v>
      </c>
      <c r="C5060" t="str">
        <f>VLOOKUP(B5060,Data_Dictionary!$F$326:$I$589,3,FALSE)</f>
        <v>República Dominicana</v>
      </c>
      <c r="D5060" t="str">
        <f>VLOOKUP(B5060,Data_Dictionary!$F$326:$I$589,4,FALSE)</f>
        <v>DO</v>
      </c>
      <c r="E5060" t="s">
        <v>6</v>
      </c>
      <c r="F5060" t="str">
        <f>VLOOKUP(E5060,Sex!$B$2:$C$5,2,FALSE)</f>
        <v>Ambos sexos combinados</v>
      </c>
      <c r="G5060" t="s">
        <v>39</v>
      </c>
      <c r="H5060">
        <v>5623</v>
      </c>
    </row>
    <row r="5061" spans="1:8" x14ac:dyDescent="0.25">
      <c r="A5061">
        <v>2015</v>
      </c>
      <c r="B5061" t="s">
        <v>9</v>
      </c>
      <c r="C5061" t="str">
        <f>VLOOKUP(B5061,Data_Dictionary!$F$326:$I$589,3,FALSE)</f>
        <v>República Dominicana</v>
      </c>
      <c r="D5061" t="str">
        <f>VLOOKUP(B5061,Data_Dictionary!$F$326:$I$589,4,FALSE)</f>
        <v>DO</v>
      </c>
      <c r="E5061" t="s">
        <v>6</v>
      </c>
      <c r="F5061" t="str">
        <f>VLOOKUP(E5061,Sex!$B$2:$C$5,2,FALSE)</f>
        <v>Ambos sexos combinados</v>
      </c>
      <c r="G5061" t="s">
        <v>39</v>
      </c>
      <c r="H5061">
        <v>5816</v>
      </c>
    </row>
    <row r="5062" spans="1:8" x14ac:dyDescent="0.25">
      <c r="A5062">
        <v>2020</v>
      </c>
      <c r="B5062" t="s">
        <v>9</v>
      </c>
      <c r="C5062" t="str">
        <f>VLOOKUP(B5062,Data_Dictionary!$F$326:$I$589,3,FALSE)</f>
        <v>República Dominicana</v>
      </c>
      <c r="D5062" t="str">
        <f>VLOOKUP(B5062,Data_Dictionary!$F$326:$I$589,4,FALSE)</f>
        <v>DO</v>
      </c>
      <c r="E5062" t="s">
        <v>6</v>
      </c>
      <c r="F5062" t="str">
        <f>VLOOKUP(E5062,Sex!$B$2:$C$5,2,FALSE)</f>
        <v>Ambos sexos combinados</v>
      </c>
      <c r="G5062" t="s">
        <v>39</v>
      </c>
      <c r="H5062">
        <v>7158</v>
      </c>
    </row>
    <row r="5063" spans="1:8" x14ac:dyDescent="0.25">
      <c r="A5063">
        <v>1990</v>
      </c>
      <c r="B5063" t="s">
        <v>10</v>
      </c>
      <c r="C5063" t="str">
        <f>VLOOKUP(B5063,Data_Dictionary!$F$326:$I$589,3,FALSE)</f>
        <v>Costa Rica</v>
      </c>
      <c r="D5063" t="str">
        <f>VLOOKUP(B5063,Data_Dictionary!$F$326:$I$589,4,FALSE)</f>
        <v>CR</v>
      </c>
      <c r="E5063" t="s">
        <v>6</v>
      </c>
      <c r="F5063" t="str">
        <f>VLOOKUP(E5063,Sex!$B$2:$C$5,2,FALSE)</f>
        <v>Ambos sexos combinados</v>
      </c>
      <c r="G5063" t="s">
        <v>39</v>
      </c>
      <c r="H5063">
        <v>10275</v>
      </c>
    </row>
    <row r="5064" spans="1:8" x14ac:dyDescent="0.25">
      <c r="A5064">
        <v>1995</v>
      </c>
      <c r="B5064" t="s">
        <v>10</v>
      </c>
      <c r="C5064" t="str">
        <f>VLOOKUP(B5064,Data_Dictionary!$F$326:$I$589,3,FALSE)</f>
        <v>Costa Rica</v>
      </c>
      <c r="D5064" t="str">
        <f>VLOOKUP(B5064,Data_Dictionary!$F$326:$I$589,4,FALSE)</f>
        <v>CR</v>
      </c>
      <c r="E5064" t="s">
        <v>6</v>
      </c>
      <c r="F5064" t="str">
        <f>VLOOKUP(E5064,Sex!$B$2:$C$5,2,FALSE)</f>
        <v>Ambos sexos combinados</v>
      </c>
      <c r="G5064" t="s">
        <v>39</v>
      </c>
      <c r="H5064">
        <v>8674</v>
      </c>
    </row>
    <row r="5065" spans="1:8" x14ac:dyDescent="0.25">
      <c r="A5065">
        <v>2000</v>
      </c>
      <c r="B5065" t="s">
        <v>10</v>
      </c>
      <c r="C5065" t="str">
        <f>VLOOKUP(B5065,Data_Dictionary!$F$326:$I$589,3,FALSE)</f>
        <v>Costa Rica</v>
      </c>
      <c r="D5065" t="str">
        <f>VLOOKUP(B5065,Data_Dictionary!$F$326:$I$589,4,FALSE)</f>
        <v>CR</v>
      </c>
      <c r="E5065" t="s">
        <v>6</v>
      </c>
      <c r="F5065" t="str">
        <f>VLOOKUP(E5065,Sex!$B$2:$C$5,2,FALSE)</f>
        <v>Ambos sexos combinados</v>
      </c>
      <c r="G5065" t="s">
        <v>39</v>
      </c>
      <c r="H5065">
        <v>7201</v>
      </c>
    </row>
    <row r="5066" spans="1:8" x14ac:dyDescent="0.25">
      <c r="A5066">
        <v>2005</v>
      </c>
      <c r="B5066" t="s">
        <v>10</v>
      </c>
      <c r="C5066" t="str">
        <f>VLOOKUP(B5066,Data_Dictionary!$F$326:$I$589,3,FALSE)</f>
        <v>Costa Rica</v>
      </c>
      <c r="D5066" t="str">
        <f>VLOOKUP(B5066,Data_Dictionary!$F$326:$I$589,4,FALSE)</f>
        <v>CR</v>
      </c>
      <c r="E5066" t="s">
        <v>6</v>
      </c>
      <c r="F5066" t="str">
        <f>VLOOKUP(E5066,Sex!$B$2:$C$5,2,FALSE)</f>
        <v>Ambos sexos combinados</v>
      </c>
      <c r="G5066" t="s">
        <v>39</v>
      </c>
      <c r="H5066">
        <v>8720</v>
      </c>
    </row>
    <row r="5067" spans="1:8" x14ac:dyDescent="0.25">
      <c r="A5067">
        <v>2010</v>
      </c>
      <c r="B5067" t="s">
        <v>10</v>
      </c>
      <c r="C5067" t="str">
        <f>VLOOKUP(B5067,Data_Dictionary!$F$326:$I$589,3,FALSE)</f>
        <v>Costa Rica</v>
      </c>
      <c r="D5067" t="str">
        <f>VLOOKUP(B5067,Data_Dictionary!$F$326:$I$589,4,FALSE)</f>
        <v>CR</v>
      </c>
      <c r="E5067" t="s">
        <v>6</v>
      </c>
      <c r="F5067" t="str">
        <f>VLOOKUP(E5067,Sex!$B$2:$C$5,2,FALSE)</f>
        <v>Ambos sexos combinados</v>
      </c>
      <c r="G5067" t="s">
        <v>39</v>
      </c>
      <c r="H5067">
        <v>10239</v>
      </c>
    </row>
    <row r="5068" spans="1:8" x14ac:dyDescent="0.25">
      <c r="A5068">
        <v>2015</v>
      </c>
      <c r="B5068" t="s">
        <v>10</v>
      </c>
      <c r="C5068" t="str">
        <f>VLOOKUP(B5068,Data_Dictionary!$F$326:$I$589,3,FALSE)</f>
        <v>Costa Rica</v>
      </c>
      <c r="D5068" t="str">
        <f>VLOOKUP(B5068,Data_Dictionary!$F$326:$I$589,4,FALSE)</f>
        <v>CR</v>
      </c>
      <c r="E5068" t="s">
        <v>6</v>
      </c>
      <c r="F5068" t="str">
        <f>VLOOKUP(E5068,Sex!$B$2:$C$5,2,FALSE)</f>
        <v>Ambos sexos combinados</v>
      </c>
      <c r="G5068" t="s">
        <v>39</v>
      </c>
      <c r="H5068">
        <v>11011</v>
      </c>
    </row>
    <row r="5069" spans="1:8" x14ac:dyDescent="0.25">
      <c r="A5069">
        <v>2020</v>
      </c>
      <c r="B5069" t="s">
        <v>10</v>
      </c>
      <c r="C5069" t="str">
        <f>VLOOKUP(B5069,Data_Dictionary!$F$326:$I$589,3,FALSE)</f>
        <v>Costa Rica</v>
      </c>
      <c r="D5069" t="str">
        <f>VLOOKUP(B5069,Data_Dictionary!$F$326:$I$589,4,FALSE)</f>
        <v>CR</v>
      </c>
      <c r="E5069" t="s">
        <v>6</v>
      </c>
      <c r="F5069" t="str">
        <f>VLOOKUP(E5069,Sex!$B$2:$C$5,2,FALSE)</f>
        <v>Ambos sexos combinados</v>
      </c>
      <c r="G5069" t="s">
        <v>39</v>
      </c>
      <c r="H5069">
        <v>13178</v>
      </c>
    </row>
    <row r="5070" spans="1:8" x14ac:dyDescent="0.25">
      <c r="A5070">
        <v>1990</v>
      </c>
      <c r="B5070" t="s">
        <v>11</v>
      </c>
      <c r="C5070" t="str">
        <f>VLOOKUP(B5070,Data_Dictionary!$F$326:$I$589,3,FALSE)</f>
        <v>El Salvador</v>
      </c>
      <c r="D5070" t="str">
        <f>VLOOKUP(B5070,Data_Dictionary!$F$326:$I$589,4,FALSE)</f>
        <v>SV</v>
      </c>
      <c r="E5070" t="s">
        <v>6</v>
      </c>
      <c r="F5070" t="str">
        <f>VLOOKUP(E5070,Sex!$B$2:$C$5,2,FALSE)</f>
        <v>Ambos sexos combinados</v>
      </c>
      <c r="G5070" t="s">
        <v>39</v>
      </c>
      <c r="H5070">
        <v>1457</v>
      </c>
    </row>
    <row r="5071" spans="1:8" x14ac:dyDescent="0.25">
      <c r="A5071">
        <v>1995</v>
      </c>
      <c r="B5071" t="s">
        <v>11</v>
      </c>
      <c r="C5071" t="str">
        <f>VLOOKUP(B5071,Data_Dictionary!$F$326:$I$589,3,FALSE)</f>
        <v>El Salvador</v>
      </c>
      <c r="D5071" t="str">
        <f>VLOOKUP(B5071,Data_Dictionary!$F$326:$I$589,4,FALSE)</f>
        <v>SV</v>
      </c>
      <c r="E5071" t="s">
        <v>6</v>
      </c>
      <c r="F5071" t="str">
        <f>VLOOKUP(E5071,Sex!$B$2:$C$5,2,FALSE)</f>
        <v>Ambos sexos combinados</v>
      </c>
      <c r="G5071" t="s">
        <v>39</v>
      </c>
      <c r="H5071">
        <v>1293</v>
      </c>
    </row>
    <row r="5072" spans="1:8" x14ac:dyDescent="0.25">
      <c r="A5072">
        <v>2000</v>
      </c>
      <c r="B5072" t="s">
        <v>11</v>
      </c>
      <c r="C5072" t="str">
        <f>VLOOKUP(B5072,Data_Dictionary!$F$326:$I$589,3,FALSE)</f>
        <v>El Salvador</v>
      </c>
      <c r="D5072" t="str">
        <f>VLOOKUP(B5072,Data_Dictionary!$F$326:$I$589,4,FALSE)</f>
        <v>SV</v>
      </c>
      <c r="E5072" t="s">
        <v>6</v>
      </c>
      <c r="F5072" t="str">
        <f>VLOOKUP(E5072,Sex!$B$2:$C$5,2,FALSE)</f>
        <v>Ambos sexos combinados</v>
      </c>
      <c r="G5072" t="s">
        <v>39</v>
      </c>
      <c r="H5072">
        <v>924</v>
      </c>
    </row>
    <row r="5073" spans="1:8" x14ac:dyDescent="0.25">
      <c r="A5073">
        <v>2005</v>
      </c>
      <c r="B5073" t="s">
        <v>11</v>
      </c>
      <c r="C5073" t="str">
        <f>VLOOKUP(B5073,Data_Dictionary!$F$326:$I$589,3,FALSE)</f>
        <v>El Salvador</v>
      </c>
      <c r="D5073" t="str">
        <f>VLOOKUP(B5073,Data_Dictionary!$F$326:$I$589,4,FALSE)</f>
        <v>SV</v>
      </c>
      <c r="E5073" t="s">
        <v>6</v>
      </c>
      <c r="F5073" t="str">
        <f>VLOOKUP(E5073,Sex!$B$2:$C$5,2,FALSE)</f>
        <v>Ambos sexos combinados</v>
      </c>
      <c r="G5073" t="s">
        <v>39</v>
      </c>
      <c r="H5073">
        <v>1217</v>
      </c>
    </row>
    <row r="5074" spans="1:8" x14ac:dyDescent="0.25">
      <c r="A5074">
        <v>2010</v>
      </c>
      <c r="B5074" t="s">
        <v>11</v>
      </c>
      <c r="C5074" t="str">
        <f>VLOOKUP(B5074,Data_Dictionary!$F$326:$I$589,3,FALSE)</f>
        <v>El Salvador</v>
      </c>
      <c r="D5074" t="str">
        <f>VLOOKUP(B5074,Data_Dictionary!$F$326:$I$589,4,FALSE)</f>
        <v>SV</v>
      </c>
      <c r="E5074" t="s">
        <v>6</v>
      </c>
      <c r="F5074" t="str">
        <f>VLOOKUP(E5074,Sex!$B$2:$C$5,2,FALSE)</f>
        <v>Ambos sexos combinados</v>
      </c>
      <c r="G5074" t="s">
        <v>39</v>
      </c>
      <c r="H5074">
        <v>1183</v>
      </c>
    </row>
    <row r="5075" spans="1:8" x14ac:dyDescent="0.25">
      <c r="A5075">
        <v>2015</v>
      </c>
      <c r="B5075" t="s">
        <v>11</v>
      </c>
      <c r="C5075" t="str">
        <f>VLOOKUP(B5075,Data_Dictionary!$F$326:$I$589,3,FALSE)</f>
        <v>El Salvador</v>
      </c>
      <c r="D5075" t="str">
        <f>VLOOKUP(B5075,Data_Dictionary!$F$326:$I$589,4,FALSE)</f>
        <v>SV</v>
      </c>
      <c r="E5075" t="s">
        <v>6</v>
      </c>
      <c r="F5075" t="str">
        <f>VLOOKUP(E5075,Sex!$B$2:$C$5,2,FALSE)</f>
        <v>Ambos sexos combinados</v>
      </c>
      <c r="G5075" t="s">
        <v>39</v>
      </c>
      <c r="H5075">
        <v>1017</v>
      </c>
    </row>
    <row r="5076" spans="1:8" x14ac:dyDescent="0.25">
      <c r="A5076">
        <v>2020</v>
      </c>
      <c r="B5076" t="s">
        <v>11</v>
      </c>
      <c r="C5076" t="str">
        <f>VLOOKUP(B5076,Data_Dictionary!$F$326:$I$589,3,FALSE)</f>
        <v>El Salvador</v>
      </c>
      <c r="D5076" t="str">
        <f>VLOOKUP(B5076,Data_Dictionary!$F$326:$I$589,4,FALSE)</f>
        <v>SV</v>
      </c>
      <c r="E5076" t="s">
        <v>6</v>
      </c>
      <c r="F5076" t="str">
        <f>VLOOKUP(E5076,Sex!$B$2:$C$5,2,FALSE)</f>
        <v>Ambos sexos combinados</v>
      </c>
      <c r="G5076" t="s">
        <v>39</v>
      </c>
      <c r="H5076">
        <v>837</v>
      </c>
    </row>
    <row r="5077" spans="1:8" x14ac:dyDescent="0.25">
      <c r="A5077">
        <v>1990</v>
      </c>
      <c r="B5077" t="s">
        <v>12</v>
      </c>
      <c r="C5077" t="str">
        <f>VLOOKUP(B5077,Data_Dictionary!$F$326:$I$589,3,FALSE)</f>
        <v>Honduras</v>
      </c>
      <c r="D5077" t="str">
        <f>VLOOKUP(B5077,Data_Dictionary!$F$326:$I$589,4,FALSE)</f>
        <v>HN</v>
      </c>
      <c r="E5077" t="s">
        <v>6</v>
      </c>
      <c r="F5077" t="str">
        <f>VLOOKUP(E5077,Sex!$B$2:$C$5,2,FALSE)</f>
        <v>Ambos sexos combinados</v>
      </c>
      <c r="G5077" t="s">
        <v>39</v>
      </c>
      <c r="H5077">
        <v>3011</v>
      </c>
    </row>
    <row r="5078" spans="1:8" x14ac:dyDescent="0.25">
      <c r="A5078">
        <v>1995</v>
      </c>
      <c r="B5078" t="s">
        <v>12</v>
      </c>
      <c r="C5078" t="str">
        <f>VLOOKUP(B5078,Data_Dictionary!$F$326:$I$589,3,FALSE)</f>
        <v>Honduras</v>
      </c>
      <c r="D5078" t="str">
        <f>VLOOKUP(B5078,Data_Dictionary!$F$326:$I$589,4,FALSE)</f>
        <v>HN</v>
      </c>
      <c r="E5078" t="s">
        <v>6</v>
      </c>
      <c r="F5078" t="str">
        <f>VLOOKUP(E5078,Sex!$B$2:$C$5,2,FALSE)</f>
        <v>Ambos sexos combinados</v>
      </c>
      <c r="G5078" t="s">
        <v>39</v>
      </c>
      <c r="H5078">
        <v>1704</v>
      </c>
    </row>
    <row r="5079" spans="1:8" x14ac:dyDescent="0.25">
      <c r="A5079">
        <v>2000</v>
      </c>
      <c r="B5079" t="s">
        <v>12</v>
      </c>
      <c r="C5079" t="str">
        <f>VLOOKUP(B5079,Data_Dictionary!$F$326:$I$589,3,FALSE)</f>
        <v>Honduras</v>
      </c>
      <c r="D5079" t="str">
        <f>VLOOKUP(B5079,Data_Dictionary!$F$326:$I$589,4,FALSE)</f>
        <v>HN</v>
      </c>
      <c r="E5079" t="s">
        <v>6</v>
      </c>
      <c r="F5079" t="str">
        <f>VLOOKUP(E5079,Sex!$B$2:$C$5,2,FALSE)</f>
        <v>Ambos sexos combinados</v>
      </c>
      <c r="G5079" t="s">
        <v>39</v>
      </c>
      <c r="H5079">
        <v>434</v>
      </c>
    </row>
    <row r="5080" spans="1:8" x14ac:dyDescent="0.25">
      <c r="A5080">
        <v>2005</v>
      </c>
      <c r="B5080" t="s">
        <v>12</v>
      </c>
      <c r="C5080" t="str">
        <f>VLOOKUP(B5080,Data_Dictionary!$F$326:$I$589,3,FALSE)</f>
        <v>Honduras</v>
      </c>
      <c r="D5080" t="str">
        <f>VLOOKUP(B5080,Data_Dictionary!$F$326:$I$589,4,FALSE)</f>
        <v>HN</v>
      </c>
      <c r="E5080" t="s">
        <v>6</v>
      </c>
      <c r="F5080" t="str">
        <f>VLOOKUP(E5080,Sex!$B$2:$C$5,2,FALSE)</f>
        <v>Ambos sexos combinados</v>
      </c>
      <c r="G5080" t="s">
        <v>39</v>
      </c>
      <c r="H5080">
        <v>502</v>
      </c>
    </row>
    <row r="5081" spans="1:8" x14ac:dyDescent="0.25">
      <c r="A5081">
        <v>2010</v>
      </c>
      <c r="B5081" t="s">
        <v>12</v>
      </c>
      <c r="C5081" t="str">
        <f>VLOOKUP(B5081,Data_Dictionary!$F$326:$I$589,3,FALSE)</f>
        <v>Honduras</v>
      </c>
      <c r="D5081" t="str">
        <f>VLOOKUP(B5081,Data_Dictionary!$F$326:$I$589,4,FALSE)</f>
        <v>HN</v>
      </c>
      <c r="E5081" t="s">
        <v>6</v>
      </c>
      <c r="F5081" t="str">
        <f>VLOOKUP(E5081,Sex!$B$2:$C$5,2,FALSE)</f>
        <v>Ambos sexos combinados</v>
      </c>
      <c r="G5081" t="s">
        <v>39</v>
      </c>
      <c r="H5081">
        <v>696</v>
      </c>
    </row>
    <row r="5082" spans="1:8" x14ac:dyDescent="0.25">
      <c r="A5082">
        <v>2015</v>
      </c>
      <c r="B5082" t="s">
        <v>12</v>
      </c>
      <c r="C5082" t="str">
        <f>VLOOKUP(B5082,Data_Dictionary!$F$326:$I$589,3,FALSE)</f>
        <v>Honduras</v>
      </c>
      <c r="D5082" t="str">
        <f>VLOOKUP(B5082,Data_Dictionary!$F$326:$I$589,4,FALSE)</f>
        <v>HN</v>
      </c>
      <c r="E5082" t="s">
        <v>6</v>
      </c>
      <c r="F5082" t="str">
        <f>VLOOKUP(E5082,Sex!$B$2:$C$5,2,FALSE)</f>
        <v>Ambos sexos combinados</v>
      </c>
      <c r="G5082" t="s">
        <v>39</v>
      </c>
      <c r="H5082">
        <v>2000</v>
      </c>
    </row>
    <row r="5083" spans="1:8" x14ac:dyDescent="0.25">
      <c r="A5083">
        <v>2020</v>
      </c>
      <c r="B5083" t="s">
        <v>12</v>
      </c>
      <c r="C5083" t="str">
        <f>VLOOKUP(B5083,Data_Dictionary!$F$326:$I$589,3,FALSE)</f>
        <v>Honduras</v>
      </c>
      <c r="D5083" t="str">
        <f>VLOOKUP(B5083,Data_Dictionary!$F$326:$I$589,4,FALSE)</f>
        <v>HN</v>
      </c>
      <c r="E5083" t="s">
        <v>6</v>
      </c>
      <c r="F5083" t="str">
        <f>VLOOKUP(E5083,Sex!$B$2:$C$5,2,FALSE)</f>
        <v>Ambos sexos combinados</v>
      </c>
      <c r="G5083" t="s">
        <v>39</v>
      </c>
      <c r="H5083">
        <v>2236</v>
      </c>
    </row>
    <row r="5084" spans="1:8" x14ac:dyDescent="0.25">
      <c r="A5084">
        <v>1990</v>
      </c>
      <c r="B5084" t="s">
        <v>13</v>
      </c>
      <c r="C5084" t="str">
        <f>VLOOKUP(B5084,Data_Dictionary!$F$326:$I$589,3,FALSE)</f>
        <v>México</v>
      </c>
      <c r="D5084" t="str">
        <f>VLOOKUP(B5084,Data_Dictionary!$F$326:$I$589,4,FALSE)</f>
        <v>MX</v>
      </c>
      <c r="E5084" t="s">
        <v>6</v>
      </c>
      <c r="F5084" t="str">
        <f>VLOOKUP(E5084,Sex!$B$2:$C$5,2,FALSE)</f>
        <v>Ambos sexos combinados</v>
      </c>
      <c r="G5084" t="s">
        <v>39</v>
      </c>
      <c r="H5084">
        <v>26504</v>
      </c>
    </row>
    <row r="5085" spans="1:8" x14ac:dyDescent="0.25">
      <c r="A5085">
        <v>1995</v>
      </c>
      <c r="B5085" t="s">
        <v>13</v>
      </c>
      <c r="C5085" t="str">
        <f>VLOOKUP(B5085,Data_Dictionary!$F$326:$I$589,3,FALSE)</f>
        <v>México</v>
      </c>
      <c r="D5085" t="str">
        <f>VLOOKUP(B5085,Data_Dictionary!$F$326:$I$589,4,FALSE)</f>
        <v>MX</v>
      </c>
      <c r="E5085" t="s">
        <v>6</v>
      </c>
      <c r="F5085" t="str">
        <f>VLOOKUP(E5085,Sex!$B$2:$C$5,2,FALSE)</f>
        <v>Ambos sexos combinados</v>
      </c>
      <c r="G5085" t="s">
        <v>39</v>
      </c>
      <c r="H5085">
        <v>16281</v>
      </c>
    </row>
    <row r="5086" spans="1:8" x14ac:dyDescent="0.25">
      <c r="A5086">
        <v>2000</v>
      </c>
      <c r="B5086" t="s">
        <v>13</v>
      </c>
      <c r="C5086" t="str">
        <f>VLOOKUP(B5086,Data_Dictionary!$F$326:$I$589,3,FALSE)</f>
        <v>México</v>
      </c>
      <c r="D5086" t="str">
        <f>VLOOKUP(B5086,Data_Dictionary!$F$326:$I$589,4,FALSE)</f>
        <v>MX</v>
      </c>
      <c r="E5086" t="s">
        <v>6</v>
      </c>
      <c r="F5086" t="str">
        <f>VLOOKUP(E5086,Sex!$B$2:$C$5,2,FALSE)</f>
        <v>Ambos sexos combinados</v>
      </c>
      <c r="G5086" t="s">
        <v>39</v>
      </c>
      <c r="H5086">
        <v>16975</v>
      </c>
    </row>
    <row r="5087" spans="1:8" x14ac:dyDescent="0.25">
      <c r="A5087">
        <v>2005</v>
      </c>
      <c r="B5087" t="s">
        <v>13</v>
      </c>
      <c r="C5087" t="str">
        <f>VLOOKUP(B5087,Data_Dictionary!$F$326:$I$589,3,FALSE)</f>
        <v>México</v>
      </c>
      <c r="D5087" t="str">
        <f>VLOOKUP(B5087,Data_Dictionary!$F$326:$I$589,4,FALSE)</f>
        <v>MX</v>
      </c>
      <c r="E5087" t="s">
        <v>6</v>
      </c>
      <c r="F5087" t="str">
        <f>VLOOKUP(E5087,Sex!$B$2:$C$5,2,FALSE)</f>
        <v>Ambos sexos combinados</v>
      </c>
      <c r="G5087" t="s">
        <v>39</v>
      </c>
      <c r="H5087">
        <v>19617</v>
      </c>
    </row>
    <row r="5088" spans="1:8" x14ac:dyDescent="0.25">
      <c r="A5088">
        <v>2010</v>
      </c>
      <c r="B5088" t="s">
        <v>13</v>
      </c>
      <c r="C5088" t="str">
        <f>VLOOKUP(B5088,Data_Dictionary!$F$326:$I$589,3,FALSE)</f>
        <v>México</v>
      </c>
      <c r="D5088" t="str">
        <f>VLOOKUP(B5088,Data_Dictionary!$F$326:$I$589,4,FALSE)</f>
        <v>MX</v>
      </c>
      <c r="E5088" t="s">
        <v>6</v>
      </c>
      <c r="F5088" t="str">
        <f>VLOOKUP(E5088,Sex!$B$2:$C$5,2,FALSE)</f>
        <v>Ambos sexos combinados</v>
      </c>
      <c r="G5088" t="s">
        <v>39</v>
      </c>
      <c r="H5088">
        <v>20208</v>
      </c>
    </row>
    <row r="5089" spans="1:8" x14ac:dyDescent="0.25">
      <c r="A5089">
        <v>2015</v>
      </c>
      <c r="B5089" t="s">
        <v>13</v>
      </c>
      <c r="C5089" t="str">
        <f>VLOOKUP(B5089,Data_Dictionary!$F$326:$I$589,3,FALSE)</f>
        <v>México</v>
      </c>
      <c r="D5089" t="str">
        <f>VLOOKUP(B5089,Data_Dictionary!$F$326:$I$589,4,FALSE)</f>
        <v>MX</v>
      </c>
      <c r="E5089" t="s">
        <v>6</v>
      </c>
      <c r="F5089" t="str">
        <f>VLOOKUP(E5089,Sex!$B$2:$C$5,2,FALSE)</f>
        <v>Ambos sexos combinados</v>
      </c>
      <c r="G5089" t="s">
        <v>39</v>
      </c>
      <c r="H5089">
        <v>20793</v>
      </c>
    </row>
    <row r="5090" spans="1:8" x14ac:dyDescent="0.25">
      <c r="A5090">
        <v>2020</v>
      </c>
      <c r="B5090" t="s">
        <v>13</v>
      </c>
      <c r="C5090" t="str">
        <f>VLOOKUP(B5090,Data_Dictionary!$F$326:$I$589,3,FALSE)</f>
        <v>México</v>
      </c>
      <c r="D5090" t="str">
        <f>VLOOKUP(B5090,Data_Dictionary!$F$326:$I$589,4,FALSE)</f>
        <v>MX</v>
      </c>
      <c r="E5090" t="s">
        <v>6</v>
      </c>
      <c r="F5090" t="str">
        <f>VLOOKUP(E5090,Sex!$B$2:$C$5,2,FALSE)</f>
        <v>Ambos sexos combinados</v>
      </c>
      <c r="G5090" t="s">
        <v>39</v>
      </c>
      <c r="H5090">
        <v>22947</v>
      </c>
    </row>
    <row r="5091" spans="1:8" x14ac:dyDescent="0.25">
      <c r="A5091">
        <v>1990</v>
      </c>
      <c r="B5091" t="s">
        <v>14</v>
      </c>
      <c r="C5091" t="str">
        <f>VLOOKUP(B5091,Data_Dictionary!$F$326:$I$589,3,FALSE)</f>
        <v>Argentina</v>
      </c>
      <c r="D5091" t="str">
        <f>VLOOKUP(B5091,Data_Dictionary!$F$326:$I$589,4,FALSE)</f>
        <v>AR</v>
      </c>
      <c r="E5091" t="s">
        <v>6</v>
      </c>
      <c r="F5091" t="str">
        <f>VLOOKUP(E5091,Sex!$B$2:$C$5,2,FALSE)</f>
        <v>Ambos sexos combinados</v>
      </c>
      <c r="G5091" t="s">
        <v>39</v>
      </c>
      <c r="H5091">
        <v>216748</v>
      </c>
    </row>
    <row r="5092" spans="1:8" x14ac:dyDescent="0.25">
      <c r="A5092">
        <v>1995</v>
      </c>
      <c r="B5092" t="s">
        <v>14</v>
      </c>
      <c r="C5092" t="str">
        <f>VLOOKUP(B5092,Data_Dictionary!$F$326:$I$589,3,FALSE)</f>
        <v>Argentina</v>
      </c>
      <c r="D5092" t="str">
        <f>VLOOKUP(B5092,Data_Dictionary!$F$326:$I$589,4,FALSE)</f>
        <v>AR</v>
      </c>
      <c r="E5092" t="s">
        <v>6</v>
      </c>
      <c r="F5092" t="str">
        <f>VLOOKUP(E5092,Sex!$B$2:$C$5,2,FALSE)</f>
        <v>Ambos sexos combinados</v>
      </c>
      <c r="G5092" t="s">
        <v>39</v>
      </c>
      <c r="H5092">
        <v>173071</v>
      </c>
    </row>
    <row r="5093" spans="1:8" x14ac:dyDescent="0.25">
      <c r="A5093">
        <v>2000</v>
      </c>
      <c r="B5093" t="s">
        <v>14</v>
      </c>
      <c r="C5093" t="str">
        <f>VLOOKUP(B5093,Data_Dictionary!$F$326:$I$589,3,FALSE)</f>
        <v>Argentina</v>
      </c>
      <c r="D5093" t="str">
        <f>VLOOKUP(B5093,Data_Dictionary!$F$326:$I$589,4,FALSE)</f>
        <v>AR</v>
      </c>
      <c r="E5093" t="s">
        <v>6</v>
      </c>
      <c r="F5093" t="str">
        <f>VLOOKUP(E5093,Sex!$B$2:$C$5,2,FALSE)</f>
        <v>Ambos sexos combinados</v>
      </c>
      <c r="G5093" t="s">
        <v>39</v>
      </c>
      <c r="H5093">
        <v>204891</v>
      </c>
    </row>
    <row r="5094" spans="1:8" x14ac:dyDescent="0.25">
      <c r="A5094">
        <v>2005</v>
      </c>
      <c r="B5094" t="s">
        <v>14</v>
      </c>
      <c r="C5094" t="str">
        <f>VLOOKUP(B5094,Data_Dictionary!$F$326:$I$589,3,FALSE)</f>
        <v>Argentina</v>
      </c>
      <c r="D5094" t="str">
        <f>VLOOKUP(B5094,Data_Dictionary!$F$326:$I$589,4,FALSE)</f>
        <v>AR</v>
      </c>
      <c r="E5094" t="s">
        <v>6</v>
      </c>
      <c r="F5094" t="str">
        <f>VLOOKUP(E5094,Sex!$B$2:$C$5,2,FALSE)</f>
        <v>Ambos sexos combinados</v>
      </c>
      <c r="G5094" t="s">
        <v>39</v>
      </c>
      <c r="H5094">
        <v>166841</v>
      </c>
    </row>
    <row r="5095" spans="1:8" x14ac:dyDescent="0.25">
      <c r="A5095">
        <v>2010</v>
      </c>
      <c r="B5095" t="s">
        <v>14</v>
      </c>
      <c r="C5095" t="str">
        <f>VLOOKUP(B5095,Data_Dictionary!$F$326:$I$589,3,FALSE)</f>
        <v>Argentina</v>
      </c>
      <c r="D5095" t="str">
        <f>VLOOKUP(B5095,Data_Dictionary!$F$326:$I$589,4,FALSE)</f>
        <v>AR</v>
      </c>
      <c r="E5095" t="s">
        <v>6</v>
      </c>
      <c r="F5095" t="str">
        <f>VLOOKUP(E5095,Sex!$B$2:$C$5,2,FALSE)</f>
        <v>Ambos sexos combinados</v>
      </c>
      <c r="G5095" t="s">
        <v>39</v>
      </c>
      <c r="H5095">
        <v>187151</v>
      </c>
    </row>
    <row r="5096" spans="1:8" x14ac:dyDescent="0.25">
      <c r="A5096">
        <v>2015</v>
      </c>
      <c r="B5096" t="s">
        <v>14</v>
      </c>
      <c r="C5096" t="str">
        <f>VLOOKUP(B5096,Data_Dictionary!$F$326:$I$589,3,FALSE)</f>
        <v>Argentina</v>
      </c>
      <c r="D5096" t="str">
        <f>VLOOKUP(B5096,Data_Dictionary!$F$326:$I$589,4,FALSE)</f>
        <v>AR</v>
      </c>
      <c r="E5096" t="s">
        <v>6</v>
      </c>
      <c r="F5096" t="str">
        <f>VLOOKUP(E5096,Sex!$B$2:$C$5,2,FALSE)</f>
        <v>Ambos sexos combinados</v>
      </c>
      <c r="G5096" t="s">
        <v>39</v>
      </c>
      <c r="H5096">
        <v>142012</v>
      </c>
    </row>
    <row r="5097" spans="1:8" x14ac:dyDescent="0.25">
      <c r="A5097">
        <v>2020</v>
      </c>
      <c r="B5097" t="s">
        <v>14</v>
      </c>
      <c r="C5097" t="str">
        <f>VLOOKUP(B5097,Data_Dictionary!$F$326:$I$589,3,FALSE)</f>
        <v>Argentina</v>
      </c>
      <c r="D5097" t="str">
        <f>VLOOKUP(B5097,Data_Dictionary!$F$326:$I$589,4,FALSE)</f>
        <v>AR</v>
      </c>
      <c r="E5097" t="s">
        <v>6</v>
      </c>
      <c r="F5097" t="str">
        <f>VLOOKUP(E5097,Sex!$B$2:$C$5,2,FALSE)</f>
        <v>Ambos sexos combinados</v>
      </c>
      <c r="G5097" t="s">
        <v>39</v>
      </c>
      <c r="H5097">
        <v>158282</v>
      </c>
    </row>
    <row r="5098" spans="1:8" x14ac:dyDescent="0.25">
      <c r="A5098">
        <v>1990</v>
      </c>
      <c r="B5098" t="s">
        <v>15</v>
      </c>
      <c r="C5098" t="str">
        <f>VLOOKUP(B5098,Data_Dictionary!$F$326:$I$589,3,FALSE)</f>
        <v>Brasil</v>
      </c>
      <c r="D5098" t="str">
        <f>VLOOKUP(B5098,Data_Dictionary!$F$326:$I$589,4,FALSE)</f>
        <v>BR</v>
      </c>
      <c r="E5098" t="s">
        <v>6</v>
      </c>
      <c r="F5098" t="str">
        <f>VLOOKUP(E5098,Sex!$B$2:$C$5,2,FALSE)</f>
        <v>Ambos sexos combinados</v>
      </c>
      <c r="G5098" t="s">
        <v>39</v>
      </c>
      <c r="H5098">
        <v>121459</v>
      </c>
    </row>
    <row r="5099" spans="1:8" x14ac:dyDescent="0.25">
      <c r="A5099">
        <v>1995</v>
      </c>
      <c r="B5099" t="s">
        <v>15</v>
      </c>
      <c r="C5099" t="str">
        <f>VLOOKUP(B5099,Data_Dictionary!$F$326:$I$589,3,FALSE)</f>
        <v>Brasil</v>
      </c>
      <c r="D5099" t="str">
        <f>VLOOKUP(B5099,Data_Dictionary!$F$326:$I$589,4,FALSE)</f>
        <v>BR</v>
      </c>
      <c r="E5099" t="s">
        <v>6</v>
      </c>
      <c r="F5099" t="str">
        <f>VLOOKUP(E5099,Sex!$B$2:$C$5,2,FALSE)</f>
        <v>Ambos sexos combinados</v>
      </c>
      <c r="G5099" t="s">
        <v>39</v>
      </c>
      <c r="H5099">
        <v>122915</v>
      </c>
    </row>
    <row r="5100" spans="1:8" x14ac:dyDescent="0.25">
      <c r="A5100">
        <v>2000</v>
      </c>
      <c r="B5100" t="s">
        <v>15</v>
      </c>
      <c r="C5100" t="str">
        <f>VLOOKUP(B5100,Data_Dictionary!$F$326:$I$589,3,FALSE)</f>
        <v>Brasil</v>
      </c>
      <c r="D5100" t="str">
        <f>VLOOKUP(B5100,Data_Dictionary!$F$326:$I$589,4,FALSE)</f>
        <v>BR</v>
      </c>
      <c r="E5100" t="s">
        <v>6</v>
      </c>
      <c r="F5100" t="str">
        <f>VLOOKUP(E5100,Sex!$B$2:$C$5,2,FALSE)</f>
        <v>Ambos sexos combinados</v>
      </c>
      <c r="G5100" t="s">
        <v>39</v>
      </c>
      <c r="H5100">
        <v>124365</v>
      </c>
    </row>
    <row r="5101" spans="1:8" x14ac:dyDescent="0.25">
      <c r="A5101">
        <v>2005</v>
      </c>
      <c r="B5101" t="s">
        <v>15</v>
      </c>
      <c r="C5101" t="str">
        <f>VLOOKUP(B5101,Data_Dictionary!$F$326:$I$589,3,FALSE)</f>
        <v>Brasil</v>
      </c>
      <c r="D5101" t="str">
        <f>VLOOKUP(B5101,Data_Dictionary!$F$326:$I$589,4,FALSE)</f>
        <v>BR</v>
      </c>
      <c r="E5101" t="s">
        <v>6</v>
      </c>
      <c r="F5101" t="str">
        <f>VLOOKUP(E5101,Sex!$B$2:$C$5,2,FALSE)</f>
        <v>Ambos sexos combinados</v>
      </c>
      <c r="G5101" t="s">
        <v>39</v>
      </c>
      <c r="H5101">
        <v>120573</v>
      </c>
    </row>
    <row r="5102" spans="1:8" x14ac:dyDescent="0.25">
      <c r="A5102">
        <v>2010</v>
      </c>
      <c r="B5102" t="s">
        <v>15</v>
      </c>
      <c r="C5102" t="str">
        <f>VLOOKUP(B5102,Data_Dictionary!$F$326:$I$589,3,FALSE)</f>
        <v>Brasil</v>
      </c>
      <c r="D5102" t="str">
        <f>VLOOKUP(B5102,Data_Dictionary!$F$326:$I$589,4,FALSE)</f>
        <v>BR</v>
      </c>
      <c r="E5102" t="s">
        <v>6</v>
      </c>
      <c r="F5102" t="str">
        <f>VLOOKUP(E5102,Sex!$B$2:$C$5,2,FALSE)</f>
        <v>Ambos sexos combinados</v>
      </c>
      <c r="G5102" t="s">
        <v>39</v>
      </c>
      <c r="H5102">
        <v>116797</v>
      </c>
    </row>
    <row r="5103" spans="1:8" x14ac:dyDescent="0.25">
      <c r="A5103">
        <v>2015</v>
      </c>
      <c r="B5103" t="s">
        <v>15</v>
      </c>
      <c r="C5103" t="str">
        <f>VLOOKUP(B5103,Data_Dictionary!$F$326:$I$589,3,FALSE)</f>
        <v>Brasil</v>
      </c>
      <c r="D5103" t="str">
        <f>VLOOKUP(B5103,Data_Dictionary!$F$326:$I$589,4,FALSE)</f>
        <v>BR</v>
      </c>
      <c r="E5103" t="s">
        <v>6</v>
      </c>
      <c r="F5103" t="str">
        <f>VLOOKUP(E5103,Sex!$B$2:$C$5,2,FALSE)</f>
        <v>Ambos sexos combinados</v>
      </c>
      <c r="G5103" t="s">
        <v>39</v>
      </c>
      <c r="H5103">
        <v>109410</v>
      </c>
    </row>
    <row r="5104" spans="1:8" x14ac:dyDescent="0.25">
      <c r="A5104">
        <v>2020</v>
      </c>
      <c r="B5104" t="s">
        <v>15</v>
      </c>
      <c r="C5104" t="str">
        <f>VLOOKUP(B5104,Data_Dictionary!$F$326:$I$589,3,FALSE)</f>
        <v>Brasil</v>
      </c>
      <c r="D5104" t="str">
        <f>VLOOKUP(B5104,Data_Dictionary!$F$326:$I$589,4,FALSE)</f>
        <v>BR</v>
      </c>
      <c r="E5104" t="s">
        <v>6</v>
      </c>
      <c r="F5104" t="str">
        <f>VLOOKUP(E5104,Sex!$B$2:$C$5,2,FALSE)</f>
        <v>Ambos sexos combinados</v>
      </c>
      <c r="G5104" t="s">
        <v>39</v>
      </c>
      <c r="H5104">
        <v>93233</v>
      </c>
    </row>
    <row r="5105" spans="1:8" x14ac:dyDescent="0.25">
      <c r="A5105">
        <v>1990</v>
      </c>
      <c r="B5105" t="s">
        <v>16</v>
      </c>
      <c r="C5105" t="str">
        <f>VLOOKUP(B5105,Data_Dictionary!$F$326:$I$589,3,FALSE)</f>
        <v>Chile</v>
      </c>
      <c r="D5105" t="str">
        <f>VLOOKUP(B5105,Data_Dictionary!$F$326:$I$589,4,FALSE)</f>
        <v>CL</v>
      </c>
      <c r="E5105" t="s">
        <v>6</v>
      </c>
      <c r="F5105" t="str">
        <f>VLOOKUP(E5105,Sex!$B$2:$C$5,2,FALSE)</f>
        <v>Ambos sexos combinados</v>
      </c>
      <c r="G5105" t="s">
        <v>39</v>
      </c>
      <c r="H5105">
        <v>8890</v>
      </c>
    </row>
    <row r="5106" spans="1:8" x14ac:dyDescent="0.25">
      <c r="A5106">
        <v>1995</v>
      </c>
      <c r="B5106" t="s">
        <v>16</v>
      </c>
      <c r="C5106" t="str">
        <f>VLOOKUP(B5106,Data_Dictionary!$F$326:$I$589,3,FALSE)</f>
        <v>Chile</v>
      </c>
      <c r="D5106" t="str">
        <f>VLOOKUP(B5106,Data_Dictionary!$F$326:$I$589,4,FALSE)</f>
        <v>CL</v>
      </c>
      <c r="E5106" t="s">
        <v>6</v>
      </c>
      <c r="F5106" t="str">
        <f>VLOOKUP(E5106,Sex!$B$2:$C$5,2,FALSE)</f>
        <v>Ambos sexos combinados</v>
      </c>
      <c r="G5106" t="s">
        <v>39</v>
      </c>
      <c r="H5106">
        <v>10064</v>
      </c>
    </row>
    <row r="5107" spans="1:8" x14ac:dyDescent="0.25">
      <c r="A5107">
        <v>2000</v>
      </c>
      <c r="B5107" t="s">
        <v>16</v>
      </c>
      <c r="C5107" t="str">
        <f>VLOOKUP(B5107,Data_Dictionary!$F$326:$I$589,3,FALSE)</f>
        <v>Chile</v>
      </c>
      <c r="D5107" t="str">
        <f>VLOOKUP(B5107,Data_Dictionary!$F$326:$I$589,4,FALSE)</f>
        <v>CL</v>
      </c>
      <c r="E5107" t="s">
        <v>6</v>
      </c>
      <c r="F5107" t="str">
        <f>VLOOKUP(E5107,Sex!$B$2:$C$5,2,FALSE)</f>
        <v>Ambos sexos combinados</v>
      </c>
      <c r="G5107" t="s">
        <v>39</v>
      </c>
      <c r="H5107">
        <v>8873</v>
      </c>
    </row>
    <row r="5108" spans="1:8" x14ac:dyDescent="0.25">
      <c r="A5108">
        <v>2005</v>
      </c>
      <c r="B5108" t="s">
        <v>16</v>
      </c>
      <c r="C5108" t="str">
        <f>VLOOKUP(B5108,Data_Dictionary!$F$326:$I$589,3,FALSE)</f>
        <v>Chile</v>
      </c>
      <c r="D5108" t="str">
        <f>VLOOKUP(B5108,Data_Dictionary!$F$326:$I$589,4,FALSE)</f>
        <v>CL</v>
      </c>
      <c r="E5108" t="s">
        <v>6</v>
      </c>
      <c r="F5108" t="str">
        <f>VLOOKUP(E5108,Sex!$B$2:$C$5,2,FALSE)</f>
        <v>Ambos sexos combinados</v>
      </c>
      <c r="G5108" t="s">
        <v>39</v>
      </c>
      <c r="H5108">
        <v>8267</v>
      </c>
    </row>
    <row r="5109" spans="1:8" x14ac:dyDescent="0.25">
      <c r="A5109">
        <v>2010</v>
      </c>
      <c r="B5109" t="s">
        <v>16</v>
      </c>
      <c r="C5109" t="str">
        <f>VLOOKUP(B5109,Data_Dictionary!$F$326:$I$589,3,FALSE)</f>
        <v>Chile</v>
      </c>
      <c r="D5109" t="str">
        <f>VLOOKUP(B5109,Data_Dictionary!$F$326:$I$589,4,FALSE)</f>
        <v>CL</v>
      </c>
      <c r="E5109" t="s">
        <v>6</v>
      </c>
      <c r="F5109" t="str">
        <f>VLOOKUP(E5109,Sex!$B$2:$C$5,2,FALSE)</f>
        <v>Ambos sexos combinados</v>
      </c>
      <c r="G5109" t="s">
        <v>39</v>
      </c>
      <c r="H5109">
        <v>14332</v>
      </c>
    </row>
    <row r="5110" spans="1:8" x14ac:dyDescent="0.25">
      <c r="A5110">
        <v>2015</v>
      </c>
      <c r="B5110" t="s">
        <v>16</v>
      </c>
      <c r="C5110" t="str">
        <f>VLOOKUP(B5110,Data_Dictionary!$F$326:$I$589,3,FALSE)</f>
        <v>Chile</v>
      </c>
      <c r="D5110" t="str">
        <f>VLOOKUP(B5110,Data_Dictionary!$F$326:$I$589,4,FALSE)</f>
        <v>CL</v>
      </c>
      <c r="E5110" t="s">
        <v>6</v>
      </c>
      <c r="F5110" t="str">
        <f>VLOOKUP(E5110,Sex!$B$2:$C$5,2,FALSE)</f>
        <v>Ambos sexos combinados</v>
      </c>
      <c r="G5110" t="s">
        <v>39</v>
      </c>
      <c r="H5110">
        <v>10224</v>
      </c>
    </row>
    <row r="5111" spans="1:8" x14ac:dyDescent="0.25">
      <c r="A5111">
        <v>2020</v>
      </c>
      <c r="B5111" t="s">
        <v>16</v>
      </c>
      <c r="C5111" t="str">
        <f>VLOOKUP(B5111,Data_Dictionary!$F$326:$I$589,3,FALSE)</f>
        <v>Chile</v>
      </c>
      <c r="D5111" t="str">
        <f>VLOOKUP(B5111,Data_Dictionary!$F$326:$I$589,4,FALSE)</f>
        <v>CL</v>
      </c>
      <c r="E5111" t="s">
        <v>6</v>
      </c>
      <c r="F5111" t="str">
        <f>VLOOKUP(E5111,Sex!$B$2:$C$5,2,FALSE)</f>
        <v>Ambos sexos combinados</v>
      </c>
      <c r="G5111" t="s">
        <v>39</v>
      </c>
      <c r="H5111">
        <v>17655</v>
      </c>
    </row>
    <row r="5112" spans="1:8" x14ac:dyDescent="0.25">
      <c r="A5112">
        <v>1990</v>
      </c>
      <c r="B5112" t="s">
        <v>17</v>
      </c>
      <c r="C5112" t="str">
        <f>VLOOKUP(B5112,Data_Dictionary!$F$326:$I$589,3,FALSE)</f>
        <v>Colombia</v>
      </c>
      <c r="D5112" t="str">
        <f>VLOOKUP(B5112,Data_Dictionary!$F$326:$I$589,4,FALSE)</f>
        <v>CO</v>
      </c>
      <c r="E5112" t="s">
        <v>6</v>
      </c>
      <c r="F5112" t="str">
        <f>VLOOKUP(E5112,Sex!$B$2:$C$5,2,FALSE)</f>
        <v>Ambos sexos combinados</v>
      </c>
      <c r="G5112" t="s">
        <v>39</v>
      </c>
      <c r="H5112">
        <v>2494</v>
      </c>
    </row>
    <row r="5113" spans="1:8" x14ac:dyDescent="0.25">
      <c r="A5113">
        <v>1995</v>
      </c>
      <c r="B5113" t="s">
        <v>17</v>
      </c>
      <c r="C5113" t="str">
        <f>VLOOKUP(B5113,Data_Dictionary!$F$326:$I$589,3,FALSE)</f>
        <v>Colombia</v>
      </c>
      <c r="D5113" t="str">
        <f>VLOOKUP(B5113,Data_Dictionary!$F$326:$I$589,4,FALSE)</f>
        <v>CO</v>
      </c>
      <c r="E5113" t="s">
        <v>6</v>
      </c>
      <c r="F5113" t="str">
        <f>VLOOKUP(E5113,Sex!$B$2:$C$5,2,FALSE)</f>
        <v>Ambos sexos combinados</v>
      </c>
      <c r="G5113" t="s">
        <v>39</v>
      </c>
      <c r="H5113">
        <v>2844</v>
      </c>
    </row>
    <row r="5114" spans="1:8" x14ac:dyDescent="0.25">
      <c r="A5114">
        <v>2000</v>
      </c>
      <c r="B5114" t="s">
        <v>17</v>
      </c>
      <c r="C5114" t="str">
        <f>VLOOKUP(B5114,Data_Dictionary!$F$326:$I$589,3,FALSE)</f>
        <v>Colombia</v>
      </c>
      <c r="D5114" t="str">
        <f>VLOOKUP(B5114,Data_Dictionary!$F$326:$I$589,4,FALSE)</f>
        <v>CO</v>
      </c>
      <c r="E5114" t="s">
        <v>6</v>
      </c>
      <c r="F5114" t="str">
        <f>VLOOKUP(E5114,Sex!$B$2:$C$5,2,FALSE)</f>
        <v>Ambos sexos combinados</v>
      </c>
      <c r="G5114" t="s">
        <v>39</v>
      </c>
      <c r="H5114">
        <v>3194</v>
      </c>
    </row>
    <row r="5115" spans="1:8" x14ac:dyDescent="0.25">
      <c r="A5115">
        <v>2005</v>
      </c>
      <c r="B5115" t="s">
        <v>17</v>
      </c>
      <c r="C5115" t="str">
        <f>VLOOKUP(B5115,Data_Dictionary!$F$326:$I$589,3,FALSE)</f>
        <v>Colombia</v>
      </c>
      <c r="D5115" t="str">
        <f>VLOOKUP(B5115,Data_Dictionary!$F$326:$I$589,4,FALSE)</f>
        <v>CO</v>
      </c>
      <c r="E5115" t="s">
        <v>6</v>
      </c>
      <c r="F5115" t="str">
        <f>VLOOKUP(E5115,Sex!$B$2:$C$5,2,FALSE)</f>
        <v>Ambos sexos combinados</v>
      </c>
      <c r="G5115" t="s">
        <v>39</v>
      </c>
      <c r="H5115">
        <v>4140</v>
      </c>
    </row>
    <row r="5116" spans="1:8" x14ac:dyDescent="0.25">
      <c r="A5116">
        <v>2010</v>
      </c>
      <c r="B5116" t="s">
        <v>17</v>
      </c>
      <c r="C5116" t="str">
        <f>VLOOKUP(B5116,Data_Dictionary!$F$326:$I$589,3,FALSE)</f>
        <v>Colombia</v>
      </c>
      <c r="D5116" t="str">
        <f>VLOOKUP(B5116,Data_Dictionary!$F$326:$I$589,4,FALSE)</f>
        <v>CO</v>
      </c>
      <c r="E5116" t="s">
        <v>6</v>
      </c>
      <c r="F5116" t="str">
        <f>VLOOKUP(E5116,Sex!$B$2:$C$5,2,FALSE)</f>
        <v>Ambos sexos combinados</v>
      </c>
      <c r="G5116" t="s">
        <v>39</v>
      </c>
      <c r="H5116">
        <v>3826</v>
      </c>
    </row>
    <row r="5117" spans="1:8" x14ac:dyDescent="0.25">
      <c r="A5117">
        <v>2015</v>
      </c>
      <c r="B5117" t="s">
        <v>17</v>
      </c>
      <c r="C5117" t="str">
        <f>VLOOKUP(B5117,Data_Dictionary!$F$326:$I$589,3,FALSE)</f>
        <v>Colombia</v>
      </c>
      <c r="D5117" t="str">
        <f>VLOOKUP(B5117,Data_Dictionary!$F$326:$I$589,4,FALSE)</f>
        <v>CO</v>
      </c>
      <c r="E5117" t="s">
        <v>6</v>
      </c>
      <c r="F5117" t="str">
        <f>VLOOKUP(E5117,Sex!$B$2:$C$5,2,FALSE)</f>
        <v>Ambos sexos combinados</v>
      </c>
      <c r="G5117" t="s">
        <v>39</v>
      </c>
      <c r="H5117">
        <v>3122</v>
      </c>
    </row>
    <row r="5118" spans="1:8" x14ac:dyDescent="0.25">
      <c r="A5118">
        <v>2020</v>
      </c>
      <c r="B5118" t="s">
        <v>17</v>
      </c>
      <c r="C5118" t="str">
        <f>VLOOKUP(B5118,Data_Dictionary!$F$326:$I$589,3,FALSE)</f>
        <v>Colombia</v>
      </c>
      <c r="D5118" t="str">
        <f>VLOOKUP(B5118,Data_Dictionary!$F$326:$I$589,4,FALSE)</f>
        <v>CO</v>
      </c>
      <c r="E5118" t="s">
        <v>6</v>
      </c>
      <c r="F5118" t="str">
        <f>VLOOKUP(E5118,Sex!$B$2:$C$5,2,FALSE)</f>
        <v>Ambos sexos combinados</v>
      </c>
      <c r="G5118" t="s">
        <v>39</v>
      </c>
      <c r="H5118">
        <v>26381</v>
      </c>
    </row>
    <row r="5119" spans="1:8" x14ac:dyDescent="0.25">
      <c r="A5119">
        <v>1990</v>
      </c>
      <c r="B5119" t="s">
        <v>18</v>
      </c>
      <c r="C5119" t="str">
        <f>VLOOKUP(B5119,Data_Dictionary!$F$326:$I$589,3,FALSE)</f>
        <v>Ecuador (el)</v>
      </c>
      <c r="D5119" t="str">
        <f>VLOOKUP(B5119,Data_Dictionary!$F$326:$I$589,4,FALSE)</f>
        <v>EC</v>
      </c>
      <c r="E5119" t="s">
        <v>6</v>
      </c>
      <c r="F5119" t="str">
        <f>VLOOKUP(E5119,Sex!$B$2:$C$5,2,FALSE)</f>
        <v>Ambos sexos combinados</v>
      </c>
      <c r="G5119" t="s">
        <v>39</v>
      </c>
      <c r="H5119">
        <v>1858</v>
      </c>
    </row>
    <row r="5120" spans="1:8" x14ac:dyDescent="0.25">
      <c r="A5120">
        <v>1995</v>
      </c>
      <c r="B5120" t="s">
        <v>18</v>
      </c>
      <c r="C5120" t="str">
        <f>VLOOKUP(B5120,Data_Dictionary!$F$326:$I$589,3,FALSE)</f>
        <v>Ecuador (el)</v>
      </c>
      <c r="D5120" t="str">
        <f>VLOOKUP(B5120,Data_Dictionary!$F$326:$I$589,4,FALSE)</f>
        <v>EC</v>
      </c>
      <c r="E5120" t="s">
        <v>6</v>
      </c>
      <c r="F5120" t="str">
        <f>VLOOKUP(E5120,Sex!$B$2:$C$5,2,FALSE)</f>
        <v>Ambos sexos combinados</v>
      </c>
      <c r="G5120" t="s">
        <v>39</v>
      </c>
      <c r="H5120">
        <v>3231</v>
      </c>
    </row>
    <row r="5121" spans="1:8" x14ac:dyDescent="0.25">
      <c r="A5121">
        <v>2000</v>
      </c>
      <c r="B5121" t="s">
        <v>18</v>
      </c>
      <c r="C5121" t="str">
        <f>VLOOKUP(B5121,Data_Dictionary!$F$326:$I$589,3,FALSE)</f>
        <v>Ecuador (el)</v>
      </c>
      <c r="D5121" t="str">
        <f>VLOOKUP(B5121,Data_Dictionary!$F$326:$I$589,4,FALSE)</f>
        <v>EC</v>
      </c>
      <c r="E5121" t="s">
        <v>6</v>
      </c>
      <c r="F5121" t="str">
        <f>VLOOKUP(E5121,Sex!$B$2:$C$5,2,FALSE)</f>
        <v>Ambos sexos combinados</v>
      </c>
      <c r="G5121" t="s">
        <v>39</v>
      </c>
      <c r="H5121">
        <v>4806</v>
      </c>
    </row>
    <row r="5122" spans="1:8" x14ac:dyDescent="0.25">
      <c r="A5122">
        <v>2005</v>
      </c>
      <c r="B5122" t="s">
        <v>18</v>
      </c>
      <c r="C5122" t="str">
        <f>VLOOKUP(B5122,Data_Dictionary!$F$326:$I$589,3,FALSE)</f>
        <v>Ecuador (el)</v>
      </c>
      <c r="D5122" t="str">
        <f>VLOOKUP(B5122,Data_Dictionary!$F$326:$I$589,4,FALSE)</f>
        <v>EC</v>
      </c>
      <c r="E5122" t="s">
        <v>6</v>
      </c>
      <c r="F5122" t="str">
        <f>VLOOKUP(E5122,Sex!$B$2:$C$5,2,FALSE)</f>
        <v>Ambos sexos combinados</v>
      </c>
      <c r="G5122" t="s">
        <v>39</v>
      </c>
      <c r="H5122">
        <v>3868</v>
      </c>
    </row>
    <row r="5123" spans="1:8" x14ac:dyDescent="0.25">
      <c r="A5123">
        <v>2010</v>
      </c>
      <c r="B5123" t="s">
        <v>18</v>
      </c>
      <c r="C5123" t="str">
        <f>VLOOKUP(B5123,Data_Dictionary!$F$326:$I$589,3,FALSE)</f>
        <v>Ecuador (el)</v>
      </c>
      <c r="D5123" t="str">
        <f>VLOOKUP(B5123,Data_Dictionary!$F$326:$I$589,4,FALSE)</f>
        <v>EC</v>
      </c>
      <c r="E5123" t="s">
        <v>6</v>
      </c>
      <c r="F5123" t="str">
        <f>VLOOKUP(E5123,Sex!$B$2:$C$5,2,FALSE)</f>
        <v>Ambos sexos combinados</v>
      </c>
      <c r="G5123" t="s">
        <v>39</v>
      </c>
      <c r="H5123">
        <v>6340</v>
      </c>
    </row>
    <row r="5124" spans="1:8" x14ac:dyDescent="0.25">
      <c r="A5124">
        <v>2015</v>
      </c>
      <c r="B5124" t="s">
        <v>18</v>
      </c>
      <c r="C5124" t="str">
        <f>VLOOKUP(B5124,Data_Dictionary!$F$326:$I$589,3,FALSE)</f>
        <v>Ecuador (el)</v>
      </c>
      <c r="D5124" t="str">
        <f>VLOOKUP(B5124,Data_Dictionary!$F$326:$I$589,4,FALSE)</f>
        <v>EC</v>
      </c>
      <c r="E5124" t="s">
        <v>6</v>
      </c>
      <c r="F5124" t="str">
        <f>VLOOKUP(E5124,Sex!$B$2:$C$5,2,FALSE)</f>
        <v>Ambos sexos combinados</v>
      </c>
      <c r="G5124" t="s">
        <v>39</v>
      </c>
      <c r="H5124">
        <v>5589</v>
      </c>
    </row>
    <row r="5125" spans="1:8" x14ac:dyDescent="0.25">
      <c r="A5125">
        <v>2020</v>
      </c>
      <c r="B5125" t="s">
        <v>18</v>
      </c>
      <c r="C5125" t="str">
        <f>VLOOKUP(B5125,Data_Dictionary!$F$326:$I$589,3,FALSE)</f>
        <v>Ecuador (el)</v>
      </c>
      <c r="D5125" t="str">
        <f>VLOOKUP(B5125,Data_Dictionary!$F$326:$I$589,4,FALSE)</f>
        <v>EC</v>
      </c>
      <c r="E5125" t="s">
        <v>6</v>
      </c>
      <c r="F5125" t="str">
        <f>VLOOKUP(E5125,Sex!$B$2:$C$5,2,FALSE)</f>
        <v>Ambos sexos combinados</v>
      </c>
      <c r="G5125" t="s">
        <v>39</v>
      </c>
      <c r="H5125">
        <v>7432</v>
      </c>
    </row>
    <row r="5126" spans="1:8" x14ac:dyDescent="0.25">
      <c r="A5126">
        <v>1990</v>
      </c>
      <c r="B5126" t="s">
        <v>19</v>
      </c>
      <c r="C5126" t="str">
        <f>VLOOKUP(B5126,Data_Dictionary!$F$326:$I$589,3,FALSE)</f>
        <v>Guyana</v>
      </c>
      <c r="D5126" t="str">
        <f>VLOOKUP(B5126,Data_Dictionary!$F$326:$I$589,4,FALSE)</f>
        <v>GY</v>
      </c>
      <c r="E5126" t="s">
        <v>6</v>
      </c>
      <c r="F5126" t="str">
        <f>VLOOKUP(E5126,Sex!$B$2:$C$5,2,FALSE)</f>
        <v>Ambos sexos combinados</v>
      </c>
      <c r="G5126" t="s">
        <v>39</v>
      </c>
      <c r="H5126">
        <v>51</v>
      </c>
    </row>
    <row r="5127" spans="1:8" x14ac:dyDescent="0.25">
      <c r="A5127">
        <v>1995</v>
      </c>
      <c r="B5127" t="s">
        <v>19</v>
      </c>
      <c r="C5127" t="str">
        <f>VLOOKUP(B5127,Data_Dictionary!$F$326:$I$589,3,FALSE)</f>
        <v>Guyana</v>
      </c>
      <c r="D5127" t="str">
        <f>VLOOKUP(B5127,Data_Dictionary!$F$326:$I$589,4,FALSE)</f>
        <v>GY</v>
      </c>
      <c r="E5127" t="s">
        <v>6</v>
      </c>
      <c r="F5127" t="str">
        <f>VLOOKUP(E5127,Sex!$B$2:$C$5,2,FALSE)</f>
        <v>Ambos sexos combinados</v>
      </c>
      <c r="G5127" t="s">
        <v>39</v>
      </c>
      <c r="H5127">
        <v>65</v>
      </c>
    </row>
    <row r="5128" spans="1:8" x14ac:dyDescent="0.25">
      <c r="A5128">
        <v>2000</v>
      </c>
      <c r="B5128" t="s">
        <v>19</v>
      </c>
      <c r="C5128" t="str">
        <f>VLOOKUP(B5128,Data_Dictionary!$F$326:$I$589,3,FALSE)</f>
        <v>Guyana</v>
      </c>
      <c r="D5128" t="str">
        <f>VLOOKUP(B5128,Data_Dictionary!$F$326:$I$589,4,FALSE)</f>
        <v>GY</v>
      </c>
      <c r="E5128" t="s">
        <v>6</v>
      </c>
      <c r="F5128" t="str">
        <f>VLOOKUP(E5128,Sex!$B$2:$C$5,2,FALSE)</f>
        <v>Ambos sexos combinados</v>
      </c>
      <c r="G5128" t="s">
        <v>39</v>
      </c>
      <c r="H5128">
        <v>80</v>
      </c>
    </row>
    <row r="5129" spans="1:8" x14ac:dyDescent="0.25">
      <c r="A5129">
        <v>2005</v>
      </c>
      <c r="B5129" t="s">
        <v>19</v>
      </c>
      <c r="C5129" t="str">
        <f>VLOOKUP(B5129,Data_Dictionary!$F$326:$I$589,3,FALSE)</f>
        <v>Guyana</v>
      </c>
      <c r="D5129" t="str">
        <f>VLOOKUP(B5129,Data_Dictionary!$F$326:$I$589,4,FALSE)</f>
        <v>GY</v>
      </c>
      <c r="E5129" t="s">
        <v>6</v>
      </c>
      <c r="F5129" t="str">
        <f>VLOOKUP(E5129,Sex!$B$2:$C$5,2,FALSE)</f>
        <v>Ambos sexos combinados</v>
      </c>
      <c r="G5129" t="s">
        <v>39</v>
      </c>
      <c r="H5129">
        <v>107</v>
      </c>
    </row>
    <row r="5130" spans="1:8" x14ac:dyDescent="0.25">
      <c r="A5130">
        <v>2010</v>
      </c>
      <c r="B5130" t="s">
        <v>19</v>
      </c>
      <c r="C5130" t="str">
        <f>VLOOKUP(B5130,Data_Dictionary!$F$326:$I$589,3,FALSE)</f>
        <v>Guyana</v>
      </c>
      <c r="D5130" t="str">
        <f>VLOOKUP(B5130,Data_Dictionary!$F$326:$I$589,4,FALSE)</f>
        <v>GY</v>
      </c>
      <c r="E5130" t="s">
        <v>6</v>
      </c>
      <c r="F5130" t="str">
        <f>VLOOKUP(E5130,Sex!$B$2:$C$5,2,FALSE)</f>
        <v>Ambos sexos combinados</v>
      </c>
      <c r="G5130" t="s">
        <v>39</v>
      </c>
      <c r="H5130">
        <v>106</v>
      </c>
    </row>
    <row r="5131" spans="1:8" x14ac:dyDescent="0.25">
      <c r="A5131">
        <v>2015</v>
      </c>
      <c r="B5131" t="s">
        <v>19</v>
      </c>
      <c r="C5131" t="str">
        <f>VLOOKUP(B5131,Data_Dictionary!$F$326:$I$589,3,FALSE)</f>
        <v>Guyana</v>
      </c>
      <c r="D5131" t="str">
        <f>VLOOKUP(B5131,Data_Dictionary!$F$326:$I$589,4,FALSE)</f>
        <v>GY</v>
      </c>
      <c r="E5131" t="s">
        <v>6</v>
      </c>
      <c r="F5131" t="str">
        <f>VLOOKUP(E5131,Sex!$B$2:$C$5,2,FALSE)</f>
        <v>Ambos sexos combinados</v>
      </c>
      <c r="G5131" t="s">
        <v>39</v>
      </c>
      <c r="H5131">
        <v>108</v>
      </c>
    </row>
    <row r="5132" spans="1:8" x14ac:dyDescent="0.25">
      <c r="A5132">
        <v>2020</v>
      </c>
      <c r="B5132" t="s">
        <v>19</v>
      </c>
      <c r="C5132" t="str">
        <f>VLOOKUP(B5132,Data_Dictionary!$F$326:$I$589,3,FALSE)</f>
        <v>Guyana</v>
      </c>
      <c r="D5132" t="str">
        <f>VLOOKUP(B5132,Data_Dictionary!$F$326:$I$589,4,FALSE)</f>
        <v>GY</v>
      </c>
      <c r="E5132" t="s">
        <v>6</v>
      </c>
      <c r="F5132" t="str">
        <f>VLOOKUP(E5132,Sex!$B$2:$C$5,2,FALSE)</f>
        <v>Ambos sexos combinados</v>
      </c>
      <c r="G5132" t="s">
        <v>39</v>
      </c>
      <c r="H5132">
        <v>313</v>
      </c>
    </row>
    <row r="5133" spans="1:8" x14ac:dyDescent="0.25">
      <c r="A5133">
        <v>1990</v>
      </c>
      <c r="B5133" t="s">
        <v>20</v>
      </c>
      <c r="C5133" t="str">
        <f>VLOOKUP(B5133,Data_Dictionary!$F$326:$I$589,3,FALSE)</f>
        <v>Paraguay</v>
      </c>
      <c r="D5133" t="str">
        <f>VLOOKUP(B5133,Data_Dictionary!$F$326:$I$589,4,FALSE)</f>
        <v>PY</v>
      </c>
      <c r="E5133" t="s">
        <v>6</v>
      </c>
      <c r="F5133" t="str">
        <f>VLOOKUP(E5133,Sex!$B$2:$C$5,2,FALSE)</f>
        <v>Ambos sexos combinados</v>
      </c>
      <c r="G5133" t="s">
        <v>39</v>
      </c>
      <c r="H5133">
        <v>3094</v>
      </c>
    </row>
    <row r="5134" spans="1:8" x14ac:dyDescent="0.25">
      <c r="A5134">
        <v>1995</v>
      </c>
      <c r="B5134" t="s">
        <v>20</v>
      </c>
      <c r="C5134" t="str">
        <f>VLOOKUP(B5134,Data_Dictionary!$F$326:$I$589,3,FALSE)</f>
        <v>Paraguay</v>
      </c>
      <c r="D5134" t="str">
        <f>VLOOKUP(B5134,Data_Dictionary!$F$326:$I$589,4,FALSE)</f>
        <v>PY</v>
      </c>
      <c r="E5134" t="s">
        <v>6</v>
      </c>
      <c r="F5134" t="str">
        <f>VLOOKUP(E5134,Sex!$B$2:$C$5,2,FALSE)</f>
        <v>Ambos sexos combinados</v>
      </c>
      <c r="G5134" t="s">
        <v>39</v>
      </c>
      <c r="H5134">
        <v>3330</v>
      </c>
    </row>
    <row r="5135" spans="1:8" x14ac:dyDescent="0.25">
      <c r="A5135">
        <v>2000</v>
      </c>
      <c r="B5135" t="s">
        <v>20</v>
      </c>
      <c r="C5135" t="str">
        <f>VLOOKUP(B5135,Data_Dictionary!$F$326:$I$589,3,FALSE)</f>
        <v>Paraguay</v>
      </c>
      <c r="D5135" t="str">
        <f>VLOOKUP(B5135,Data_Dictionary!$F$326:$I$589,4,FALSE)</f>
        <v>PY</v>
      </c>
      <c r="E5135" t="s">
        <v>6</v>
      </c>
      <c r="F5135" t="str">
        <f>VLOOKUP(E5135,Sex!$B$2:$C$5,2,FALSE)</f>
        <v>Ambos sexos combinados</v>
      </c>
      <c r="G5135" t="s">
        <v>39</v>
      </c>
      <c r="H5135">
        <v>3534</v>
      </c>
    </row>
    <row r="5136" spans="1:8" x14ac:dyDescent="0.25">
      <c r="A5136">
        <v>2005</v>
      </c>
      <c r="B5136" t="s">
        <v>20</v>
      </c>
      <c r="C5136" t="str">
        <f>VLOOKUP(B5136,Data_Dictionary!$F$326:$I$589,3,FALSE)</f>
        <v>Paraguay</v>
      </c>
      <c r="D5136" t="str">
        <f>VLOOKUP(B5136,Data_Dictionary!$F$326:$I$589,4,FALSE)</f>
        <v>PY</v>
      </c>
      <c r="E5136" t="s">
        <v>6</v>
      </c>
      <c r="F5136" t="str">
        <f>VLOOKUP(E5136,Sex!$B$2:$C$5,2,FALSE)</f>
        <v>Ambos sexos combinados</v>
      </c>
      <c r="G5136" t="s">
        <v>39</v>
      </c>
      <c r="H5136">
        <v>4178</v>
      </c>
    </row>
    <row r="5137" spans="1:8" x14ac:dyDescent="0.25">
      <c r="A5137">
        <v>2010</v>
      </c>
      <c r="B5137" t="s">
        <v>20</v>
      </c>
      <c r="C5137" t="str">
        <f>VLOOKUP(B5137,Data_Dictionary!$F$326:$I$589,3,FALSE)</f>
        <v>Paraguay</v>
      </c>
      <c r="D5137" t="str">
        <f>VLOOKUP(B5137,Data_Dictionary!$F$326:$I$589,4,FALSE)</f>
        <v>PY</v>
      </c>
      <c r="E5137" t="s">
        <v>6</v>
      </c>
      <c r="F5137" t="str">
        <f>VLOOKUP(E5137,Sex!$B$2:$C$5,2,FALSE)</f>
        <v>Ambos sexos combinados</v>
      </c>
      <c r="G5137" t="s">
        <v>39</v>
      </c>
      <c r="H5137">
        <v>4734</v>
      </c>
    </row>
    <row r="5138" spans="1:8" x14ac:dyDescent="0.25">
      <c r="A5138">
        <v>2015</v>
      </c>
      <c r="B5138" t="s">
        <v>20</v>
      </c>
      <c r="C5138" t="str">
        <f>VLOOKUP(B5138,Data_Dictionary!$F$326:$I$589,3,FALSE)</f>
        <v>Paraguay</v>
      </c>
      <c r="D5138" t="str">
        <f>VLOOKUP(B5138,Data_Dictionary!$F$326:$I$589,4,FALSE)</f>
        <v>PY</v>
      </c>
      <c r="E5138" t="s">
        <v>6</v>
      </c>
      <c r="F5138" t="str">
        <f>VLOOKUP(E5138,Sex!$B$2:$C$5,2,FALSE)</f>
        <v>Ambos sexos combinados</v>
      </c>
      <c r="G5138" t="s">
        <v>39</v>
      </c>
      <c r="H5138">
        <v>4971</v>
      </c>
    </row>
    <row r="5139" spans="1:8" x14ac:dyDescent="0.25">
      <c r="A5139">
        <v>2020</v>
      </c>
      <c r="B5139" t="s">
        <v>20</v>
      </c>
      <c r="C5139" t="str">
        <f>VLOOKUP(B5139,Data_Dictionary!$F$326:$I$589,3,FALSE)</f>
        <v>Paraguay</v>
      </c>
      <c r="D5139" t="str">
        <f>VLOOKUP(B5139,Data_Dictionary!$F$326:$I$589,4,FALSE)</f>
        <v>PY</v>
      </c>
      <c r="E5139" t="s">
        <v>6</v>
      </c>
      <c r="F5139" t="str">
        <f>VLOOKUP(E5139,Sex!$B$2:$C$5,2,FALSE)</f>
        <v>Ambos sexos combinados</v>
      </c>
      <c r="G5139" t="s">
        <v>39</v>
      </c>
      <c r="H5139">
        <v>5313</v>
      </c>
    </row>
    <row r="5140" spans="1:8" x14ac:dyDescent="0.25">
      <c r="A5140">
        <v>1990</v>
      </c>
      <c r="B5140" t="s">
        <v>21</v>
      </c>
      <c r="C5140" t="str">
        <f>VLOOKUP(B5140,Data_Dictionary!$F$326:$I$589,3,FALSE)</f>
        <v>Perú</v>
      </c>
      <c r="D5140" t="str">
        <f>VLOOKUP(B5140,Data_Dictionary!$F$326:$I$589,4,FALSE)</f>
        <v>PE</v>
      </c>
      <c r="E5140" t="s">
        <v>6</v>
      </c>
      <c r="F5140" t="str">
        <f>VLOOKUP(E5140,Sex!$B$2:$C$5,2,FALSE)</f>
        <v>Ambos sexos combinados</v>
      </c>
      <c r="G5140" t="s">
        <v>39</v>
      </c>
      <c r="H5140">
        <v>4228</v>
      </c>
    </row>
    <row r="5141" spans="1:8" x14ac:dyDescent="0.25">
      <c r="A5141">
        <v>1995</v>
      </c>
      <c r="B5141" t="s">
        <v>21</v>
      </c>
      <c r="C5141" t="str">
        <f>VLOOKUP(B5141,Data_Dictionary!$F$326:$I$589,3,FALSE)</f>
        <v>Perú</v>
      </c>
      <c r="D5141" t="str">
        <f>VLOOKUP(B5141,Data_Dictionary!$F$326:$I$589,4,FALSE)</f>
        <v>PE</v>
      </c>
      <c r="E5141" t="s">
        <v>6</v>
      </c>
      <c r="F5141" t="str">
        <f>VLOOKUP(E5141,Sex!$B$2:$C$5,2,FALSE)</f>
        <v>Ambos sexos combinados</v>
      </c>
      <c r="G5141" t="s">
        <v>39</v>
      </c>
      <c r="H5141">
        <v>4253</v>
      </c>
    </row>
    <row r="5142" spans="1:8" x14ac:dyDescent="0.25">
      <c r="A5142">
        <v>2000</v>
      </c>
      <c r="B5142" t="s">
        <v>21</v>
      </c>
      <c r="C5142" t="str">
        <f>VLOOKUP(B5142,Data_Dictionary!$F$326:$I$589,3,FALSE)</f>
        <v>Perú</v>
      </c>
      <c r="D5142" t="str">
        <f>VLOOKUP(B5142,Data_Dictionary!$F$326:$I$589,4,FALSE)</f>
        <v>PE</v>
      </c>
      <c r="E5142" t="s">
        <v>6</v>
      </c>
      <c r="F5142" t="str">
        <f>VLOOKUP(E5142,Sex!$B$2:$C$5,2,FALSE)</f>
        <v>Ambos sexos combinados</v>
      </c>
      <c r="G5142" t="s">
        <v>39</v>
      </c>
      <c r="H5142">
        <v>4053</v>
      </c>
    </row>
    <row r="5143" spans="1:8" x14ac:dyDescent="0.25">
      <c r="A5143">
        <v>2005</v>
      </c>
      <c r="B5143" t="s">
        <v>21</v>
      </c>
      <c r="C5143" t="str">
        <f>VLOOKUP(B5143,Data_Dictionary!$F$326:$I$589,3,FALSE)</f>
        <v>Perú</v>
      </c>
      <c r="D5143" t="str">
        <f>VLOOKUP(B5143,Data_Dictionary!$F$326:$I$589,4,FALSE)</f>
        <v>PE</v>
      </c>
      <c r="E5143" t="s">
        <v>6</v>
      </c>
      <c r="F5143" t="str">
        <f>VLOOKUP(E5143,Sex!$B$2:$C$5,2,FALSE)</f>
        <v>Ambos sexos combinados</v>
      </c>
      <c r="G5143" t="s">
        <v>39</v>
      </c>
      <c r="H5143">
        <v>4311</v>
      </c>
    </row>
    <row r="5144" spans="1:8" x14ac:dyDescent="0.25">
      <c r="A5144">
        <v>2010</v>
      </c>
      <c r="B5144" t="s">
        <v>21</v>
      </c>
      <c r="C5144" t="str">
        <f>VLOOKUP(B5144,Data_Dictionary!$F$326:$I$589,3,FALSE)</f>
        <v>Perú</v>
      </c>
      <c r="D5144" t="str">
        <f>VLOOKUP(B5144,Data_Dictionary!$F$326:$I$589,4,FALSE)</f>
        <v>PE</v>
      </c>
      <c r="E5144" t="s">
        <v>6</v>
      </c>
      <c r="F5144" t="str">
        <f>VLOOKUP(E5144,Sex!$B$2:$C$5,2,FALSE)</f>
        <v>Ambos sexos combinados</v>
      </c>
      <c r="G5144" t="s">
        <v>39</v>
      </c>
      <c r="H5144">
        <v>4957</v>
      </c>
    </row>
    <row r="5145" spans="1:8" x14ac:dyDescent="0.25">
      <c r="A5145">
        <v>2015</v>
      </c>
      <c r="B5145" t="s">
        <v>21</v>
      </c>
      <c r="C5145" t="str">
        <f>VLOOKUP(B5145,Data_Dictionary!$F$326:$I$589,3,FALSE)</f>
        <v>Perú</v>
      </c>
      <c r="D5145" t="str">
        <f>VLOOKUP(B5145,Data_Dictionary!$F$326:$I$589,4,FALSE)</f>
        <v>PE</v>
      </c>
      <c r="E5145" t="s">
        <v>6</v>
      </c>
      <c r="F5145" t="str">
        <f>VLOOKUP(E5145,Sex!$B$2:$C$5,2,FALSE)</f>
        <v>Ambos sexos combinados</v>
      </c>
      <c r="G5145" t="s">
        <v>39</v>
      </c>
      <c r="H5145">
        <v>6693</v>
      </c>
    </row>
    <row r="5146" spans="1:8" x14ac:dyDescent="0.25">
      <c r="A5146">
        <v>2020</v>
      </c>
      <c r="B5146" t="s">
        <v>21</v>
      </c>
      <c r="C5146" t="str">
        <f>VLOOKUP(B5146,Data_Dictionary!$F$326:$I$589,3,FALSE)</f>
        <v>Perú</v>
      </c>
      <c r="D5146" t="str">
        <f>VLOOKUP(B5146,Data_Dictionary!$F$326:$I$589,4,FALSE)</f>
        <v>PE</v>
      </c>
      <c r="E5146" t="s">
        <v>6</v>
      </c>
      <c r="F5146" t="str">
        <f>VLOOKUP(E5146,Sex!$B$2:$C$5,2,FALSE)</f>
        <v>Ambos sexos combinados</v>
      </c>
      <c r="G5146" t="s">
        <v>39</v>
      </c>
      <c r="H5146">
        <v>12843</v>
      </c>
    </row>
    <row r="5147" spans="1:8" x14ac:dyDescent="0.25">
      <c r="A5147">
        <v>1990</v>
      </c>
      <c r="B5147" t="s">
        <v>22</v>
      </c>
      <c r="C5147" t="str">
        <f>VLOOKUP(B5147,Data_Dictionary!$F$326:$I$589,3,FALSE)</f>
        <v>Uruguay</v>
      </c>
      <c r="D5147" t="str">
        <f>VLOOKUP(B5147,Data_Dictionary!$F$326:$I$589,4,FALSE)</f>
        <v>UY</v>
      </c>
      <c r="E5147" t="s">
        <v>6</v>
      </c>
      <c r="F5147" t="str">
        <f>VLOOKUP(E5147,Sex!$B$2:$C$5,2,FALSE)</f>
        <v>Ambos sexos combinados</v>
      </c>
      <c r="G5147" t="s">
        <v>39</v>
      </c>
      <c r="H5147">
        <v>15019</v>
      </c>
    </row>
    <row r="5148" spans="1:8" x14ac:dyDescent="0.25">
      <c r="A5148">
        <v>1995</v>
      </c>
      <c r="B5148" t="s">
        <v>22</v>
      </c>
      <c r="C5148" t="str">
        <f>VLOOKUP(B5148,Data_Dictionary!$F$326:$I$589,3,FALSE)</f>
        <v>Uruguay</v>
      </c>
      <c r="D5148" t="str">
        <f>VLOOKUP(B5148,Data_Dictionary!$F$326:$I$589,4,FALSE)</f>
        <v>UY</v>
      </c>
      <c r="E5148" t="s">
        <v>6</v>
      </c>
      <c r="F5148" t="str">
        <f>VLOOKUP(E5148,Sex!$B$2:$C$5,2,FALSE)</f>
        <v>Ambos sexos combinados</v>
      </c>
      <c r="G5148" t="s">
        <v>39</v>
      </c>
      <c r="H5148">
        <v>14309</v>
      </c>
    </row>
    <row r="5149" spans="1:8" x14ac:dyDescent="0.25">
      <c r="A5149">
        <v>2000</v>
      </c>
      <c r="B5149" t="s">
        <v>22</v>
      </c>
      <c r="C5149" t="str">
        <f>VLOOKUP(B5149,Data_Dictionary!$F$326:$I$589,3,FALSE)</f>
        <v>Uruguay</v>
      </c>
      <c r="D5149" t="str">
        <f>VLOOKUP(B5149,Data_Dictionary!$F$326:$I$589,4,FALSE)</f>
        <v>UY</v>
      </c>
      <c r="E5149" t="s">
        <v>6</v>
      </c>
      <c r="F5149" t="str">
        <f>VLOOKUP(E5149,Sex!$B$2:$C$5,2,FALSE)</f>
        <v>Ambos sexos combinados</v>
      </c>
      <c r="G5149" t="s">
        <v>39</v>
      </c>
      <c r="H5149">
        <v>12846</v>
      </c>
    </row>
    <row r="5150" spans="1:8" x14ac:dyDescent="0.25">
      <c r="A5150">
        <v>2005</v>
      </c>
      <c r="B5150" t="s">
        <v>22</v>
      </c>
      <c r="C5150" t="str">
        <f>VLOOKUP(B5150,Data_Dictionary!$F$326:$I$589,3,FALSE)</f>
        <v>Uruguay</v>
      </c>
      <c r="D5150" t="str">
        <f>VLOOKUP(B5150,Data_Dictionary!$F$326:$I$589,4,FALSE)</f>
        <v>UY</v>
      </c>
      <c r="E5150" t="s">
        <v>6</v>
      </c>
      <c r="F5150" t="str">
        <f>VLOOKUP(E5150,Sex!$B$2:$C$5,2,FALSE)</f>
        <v>Ambos sexos combinados</v>
      </c>
      <c r="G5150" t="s">
        <v>39</v>
      </c>
      <c r="H5150">
        <v>11295</v>
      </c>
    </row>
    <row r="5151" spans="1:8" x14ac:dyDescent="0.25">
      <c r="A5151">
        <v>2010</v>
      </c>
      <c r="B5151" t="s">
        <v>22</v>
      </c>
      <c r="C5151" t="str">
        <f>VLOOKUP(B5151,Data_Dictionary!$F$326:$I$589,3,FALSE)</f>
        <v>Uruguay</v>
      </c>
      <c r="D5151" t="str">
        <f>VLOOKUP(B5151,Data_Dictionary!$F$326:$I$589,4,FALSE)</f>
        <v>UY</v>
      </c>
      <c r="E5151" t="s">
        <v>6</v>
      </c>
      <c r="F5151" t="str">
        <f>VLOOKUP(E5151,Sex!$B$2:$C$5,2,FALSE)</f>
        <v>Ambos sexos combinados</v>
      </c>
      <c r="G5151" t="s">
        <v>39</v>
      </c>
      <c r="H5151">
        <v>13358</v>
      </c>
    </row>
    <row r="5152" spans="1:8" x14ac:dyDescent="0.25">
      <c r="A5152">
        <v>2015</v>
      </c>
      <c r="B5152" t="s">
        <v>22</v>
      </c>
      <c r="C5152" t="str">
        <f>VLOOKUP(B5152,Data_Dictionary!$F$326:$I$589,3,FALSE)</f>
        <v>Uruguay</v>
      </c>
      <c r="D5152" t="str">
        <f>VLOOKUP(B5152,Data_Dictionary!$F$326:$I$589,4,FALSE)</f>
        <v>UY</v>
      </c>
      <c r="E5152" t="s">
        <v>6</v>
      </c>
      <c r="F5152" t="str">
        <f>VLOOKUP(E5152,Sex!$B$2:$C$5,2,FALSE)</f>
        <v>Ambos sexos combinados</v>
      </c>
      <c r="G5152" t="s">
        <v>39</v>
      </c>
      <c r="H5152">
        <v>11691</v>
      </c>
    </row>
    <row r="5153" spans="1:8" x14ac:dyDescent="0.25">
      <c r="A5153">
        <v>2020</v>
      </c>
      <c r="B5153" t="s">
        <v>22</v>
      </c>
      <c r="C5153" t="str">
        <f>VLOOKUP(B5153,Data_Dictionary!$F$326:$I$589,3,FALSE)</f>
        <v>Uruguay</v>
      </c>
      <c r="D5153" t="str">
        <f>VLOOKUP(B5153,Data_Dictionary!$F$326:$I$589,4,FALSE)</f>
        <v>UY</v>
      </c>
      <c r="E5153" t="s">
        <v>6</v>
      </c>
      <c r="F5153" t="str">
        <f>VLOOKUP(E5153,Sex!$B$2:$C$5,2,FALSE)</f>
        <v>Ambos sexos combinados</v>
      </c>
      <c r="G5153" t="s">
        <v>39</v>
      </c>
      <c r="H5153">
        <v>10599</v>
      </c>
    </row>
    <row r="5154" spans="1:8" x14ac:dyDescent="0.25">
      <c r="A5154">
        <v>1990</v>
      </c>
      <c r="B5154" t="s">
        <v>5</v>
      </c>
      <c r="C5154" t="str">
        <f>VLOOKUP(B5154,Data_Dictionary!$F$326:$I$589,3,FALSE)</f>
        <v>Antigua y Barbuda</v>
      </c>
      <c r="D5154" t="str">
        <f>VLOOKUP(B5154,Data_Dictionary!$F$326:$I$589,4,FALSE)</f>
        <v>AG</v>
      </c>
      <c r="E5154" t="s">
        <v>23</v>
      </c>
      <c r="F5154" t="str">
        <f>VLOOKUP(E5154,Sex!$B$2:$C$5,2,FALSE)</f>
        <v>Hombres</v>
      </c>
      <c r="G5154" t="s">
        <v>39</v>
      </c>
      <c r="H5154">
        <v>103</v>
      </c>
    </row>
    <row r="5155" spans="1:8" x14ac:dyDescent="0.25">
      <c r="A5155">
        <v>1995</v>
      </c>
      <c r="B5155" t="s">
        <v>5</v>
      </c>
      <c r="C5155" t="str">
        <f>VLOOKUP(B5155,Data_Dictionary!$F$326:$I$589,3,FALSE)</f>
        <v>Antigua y Barbuda</v>
      </c>
      <c r="D5155" t="str">
        <f>VLOOKUP(B5155,Data_Dictionary!$F$326:$I$589,4,FALSE)</f>
        <v>AG</v>
      </c>
      <c r="E5155" t="s">
        <v>23</v>
      </c>
      <c r="F5155" t="str">
        <f>VLOOKUP(E5155,Sex!$B$2:$C$5,2,FALSE)</f>
        <v>Hombres</v>
      </c>
      <c r="G5155" t="s">
        <v>39</v>
      </c>
      <c r="H5155">
        <v>106</v>
      </c>
    </row>
    <row r="5156" spans="1:8" x14ac:dyDescent="0.25">
      <c r="A5156">
        <v>2000</v>
      </c>
      <c r="B5156" t="s">
        <v>5</v>
      </c>
      <c r="C5156" t="str">
        <f>VLOOKUP(B5156,Data_Dictionary!$F$326:$I$589,3,FALSE)</f>
        <v>Antigua y Barbuda</v>
      </c>
      <c r="D5156" t="str">
        <f>VLOOKUP(B5156,Data_Dictionary!$F$326:$I$589,4,FALSE)</f>
        <v>AG</v>
      </c>
      <c r="E5156" t="s">
        <v>23</v>
      </c>
      <c r="F5156" t="str">
        <f>VLOOKUP(E5156,Sex!$B$2:$C$5,2,FALSE)</f>
        <v>Hombres</v>
      </c>
      <c r="G5156" t="s">
        <v>39</v>
      </c>
      <c r="H5156">
        <v>134</v>
      </c>
    </row>
    <row r="5157" spans="1:8" x14ac:dyDescent="0.25">
      <c r="A5157">
        <v>2005</v>
      </c>
      <c r="B5157" t="s">
        <v>5</v>
      </c>
      <c r="C5157" t="str">
        <f>VLOOKUP(B5157,Data_Dictionary!$F$326:$I$589,3,FALSE)</f>
        <v>Antigua y Barbuda</v>
      </c>
      <c r="D5157" t="str">
        <f>VLOOKUP(B5157,Data_Dictionary!$F$326:$I$589,4,FALSE)</f>
        <v>AG</v>
      </c>
      <c r="E5157" t="s">
        <v>23</v>
      </c>
      <c r="F5157" t="str">
        <f>VLOOKUP(E5157,Sex!$B$2:$C$5,2,FALSE)</f>
        <v>Hombres</v>
      </c>
      <c r="G5157" t="s">
        <v>39</v>
      </c>
      <c r="H5157">
        <v>143</v>
      </c>
    </row>
    <row r="5158" spans="1:8" x14ac:dyDescent="0.25">
      <c r="A5158">
        <v>2010</v>
      </c>
      <c r="B5158" t="s">
        <v>5</v>
      </c>
      <c r="C5158" t="str">
        <f>VLOOKUP(B5158,Data_Dictionary!$F$326:$I$589,3,FALSE)</f>
        <v>Antigua y Barbuda</v>
      </c>
      <c r="D5158" t="str">
        <f>VLOOKUP(B5158,Data_Dictionary!$F$326:$I$589,4,FALSE)</f>
        <v>AG</v>
      </c>
      <c r="E5158" t="s">
        <v>23</v>
      </c>
      <c r="F5158" t="str">
        <f>VLOOKUP(E5158,Sex!$B$2:$C$5,2,FALSE)</f>
        <v>Hombres</v>
      </c>
      <c r="G5158" t="s">
        <v>39</v>
      </c>
      <c r="H5158">
        <v>211</v>
      </c>
    </row>
    <row r="5159" spans="1:8" x14ac:dyDescent="0.25">
      <c r="A5159">
        <v>2015</v>
      </c>
      <c r="B5159" t="s">
        <v>5</v>
      </c>
      <c r="C5159" t="str">
        <f>VLOOKUP(B5159,Data_Dictionary!$F$326:$I$589,3,FALSE)</f>
        <v>Antigua y Barbuda</v>
      </c>
      <c r="D5159" t="str">
        <f>VLOOKUP(B5159,Data_Dictionary!$F$326:$I$589,4,FALSE)</f>
        <v>AG</v>
      </c>
      <c r="E5159" t="s">
        <v>23</v>
      </c>
      <c r="F5159" t="str">
        <f>VLOOKUP(E5159,Sex!$B$2:$C$5,2,FALSE)</f>
        <v>Hombres</v>
      </c>
      <c r="G5159" t="s">
        <v>39</v>
      </c>
      <c r="H5159">
        <v>231</v>
      </c>
    </row>
    <row r="5160" spans="1:8" x14ac:dyDescent="0.25">
      <c r="A5160">
        <v>2020</v>
      </c>
      <c r="B5160" t="s">
        <v>5</v>
      </c>
      <c r="C5160" t="str">
        <f>VLOOKUP(B5160,Data_Dictionary!$F$326:$I$589,3,FALSE)</f>
        <v>Antigua y Barbuda</v>
      </c>
      <c r="D5160" t="str">
        <f>VLOOKUP(B5160,Data_Dictionary!$F$326:$I$589,4,FALSE)</f>
        <v>AG</v>
      </c>
      <c r="E5160" t="s">
        <v>23</v>
      </c>
      <c r="F5160" t="str">
        <f>VLOOKUP(E5160,Sex!$B$2:$C$5,2,FALSE)</f>
        <v>Hombres</v>
      </c>
      <c r="G5160" t="s">
        <v>39</v>
      </c>
      <c r="H5160">
        <v>281</v>
      </c>
    </row>
    <row r="5161" spans="1:8" x14ac:dyDescent="0.25">
      <c r="A5161">
        <v>1990</v>
      </c>
      <c r="B5161" t="s">
        <v>8</v>
      </c>
      <c r="C5161" t="str">
        <f>VLOOKUP(B5161,Data_Dictionary!$F$326:$I$589,3,FALSE)</f>
        <v>Cuba</v>
      </c>
      <c r="D5161" t="str">
        <f>VLOOKUP(B5161,Data_Dictionary!$F$326:$I$589,4,FALSE)</f>
        <v>CU</v>
      </c>
      <c r="E5161" t="s">
        <v>23</v>
      </c>
      <c r="F5161" t="str">
        <f>VLOOKUP(E5161,Sex!$B$2:$C$5,2,FALSE)</f>
        <v>Hombres</v>
      </c>
      <c r="G5161" t="s">
        <v>39</v>
      </c>
      <c r="H5161">
        <v>2595</v>
      </c>
    </row>
    <row r="5162" spans="1:8" x14ac:dyDescent="0.25">
      <c r="A5162">
        <v>1995</v>
      </c>
      <c r="B5162" t="s">
        <v>8</v>
      </c>
      <c r="C5162" t="str">
        <f>VLOOKUP(B5162,Data_Dictionary!$F$326:$I$589,3,FALSE)</f>
        <v>Cuba</v>
      </c>
      <c r="D5162" t="str">
        <f>VLOOKUP(B5162,Data_Dictionary!$F$326:$I$589,4,FALSE)</f>
        <v>CU</v>
      </c>
      <c r="E5162" t="s">
        <v>23</v>
      </c>
      <c r="F5162" t="str">
        <f>VLOOKUP(E5162,Sex!$B$2:$C$5,2,FALSE)</f>
        <v>Hombres</v>
      </c>
      <c r="G5162" t="s">
        <v>39</v>
      </c>
      <c r="H5162">
        <v>2488</v>
      </c>
    </row>
    <row r="5163" spans="1:8" x14ac:dyDescent="0.25">
      <c r="A5163">
        <v>2000</v>
      </c>
      <c r="B5163" t="s">
        <v>8</v>
      </c>
      <c r="C5163" t="str">
        <f>VLOOKUP(B5163,Data_Dictionary!$F$326:$I$589,3,FALSE)</f>
        <v>Cuba</v>
      </c>
      <c r="D5163" t="str">
        <f>VLOOKUP(B5163,Data_Dictionary!$F$326:$I$589,4,FALSE)</f>
        <v>CU</v>
      </c>
      <c r="E5163" t="s">
        <v>23</v>
      </c>
      <c r="F5163" t="str">
        <f>VLOOKUP(E5163,Sex!$B$2:$C$5,2,FALSE)</f>
        <v>Hombres</v>
      </c>
      <c r="G5163" t="s">
        <v>39</v>
      </c>
      <c r="H5163">
        <v>2622</v>
      </c>
    </row>
    <row r="5164" spans="1:8" x14ac:dyDescent="0.25">
      <c r="A5164">
        <v>2005</v>
      </c>
      <c r="B5164" t="s">
        <v>8</v>
      </c>
      <c r="C5164" t="str">
        <f>VLOOKUP(B5164,Data_Dictionary!$F$326:$I$589,3,FALSE)</f>
        <v>Cuba</v>
      </c>
      <c r="D5164" t="str">
        <f>VLOOKUP(B5164,Data_Dictionary!$F$326:$I$589,4,FALSE)</f>
        <v>CU</v>
      </c>
      <c r="E5164" t="s">
        <v>23</v>
      </c>
      <c r="F5164" t="str">
        <f>VLOOKUP(E5164,Sex!$B$2:$C$5,2,FALSE)</f>
        <v>Hombres</v>
      </c>
      <c r="G5164" t="s">
        <v>39</v>
      </c>
      <c r="H5164">
        <v>1774</v>
      </c>
    </row>
    <row r="5165" spans="1:8" x14ac:dyDescent="0.25">
      <c r="A5165">
        <v>2010</v>
      </c>
      <c r="B5165" t="s">
        <v>8</v>
      </c>
      <c r="C5165" t="str">
        <f>VLOOKUP(B5165,Data_Dictionary!$F$326:$I$589,3,FALSE)</f>
        <v>Cuba</v>
      </c>
      <c r="D5165" t="str">
        <f>VLOOKUP(B5165,Data_Dictionary!$F$326:$I$589,4,FALSE)</f>
        <v>CU</v>
      </c>
      <c r="E5165" t="s">
        <v>23</v>
      </c>
      <c r="F5165" t="str">
        <f>VLOOKUP(E5165,Sex!$B$2:$C$5,2,FALSE)</f>
        <v>Hombres</v>
      </c>
      <c r="G5165" t="s">
        <v>39</v>
      </c>
      <c r="H5165">
        <v>1538</v>
      </c>
    </row>
    <row r="5166" spans="1:8" x14ac:dyDescent="0.25">
      <c r="A5166">
        <v>2015</v>
      </c>
      <c r="B5166" t="s">
        <v>8</v>
      </c>
      <c r="C5166" t="str">
        <f>VLOOKUP(B5166,Data_Dictionary!$F$326:$I$589,3,FALSE)</f>
        <v>Cuba</v>
      </c>
      <c r="D5166" t="str">
        <f>VLOOKUP(B5166,Data_Dictionary!$F$326:$I$589,4,FALSE)</f>
        <v>CU</v>
      </c>
      <c r="E5166" t="s">
        <v>23</v>
      </c>
      <c r="F5166" t="str">
        <f>VLOOKUP(E5166,Sex!$B$2:$C$5,2,FALSE)</f>
        <v>Hombres</v>
      </c>
      <c r="G5166" t="s">
        <v>39</v>
      </c>
      <c r="H5166">
        <v>904</v>
      </c>
    </row>
    <row r="5167" spans="1:8" x14ac:dyDescent="0.25">
      <c r="A5167">
        <v>2020</v>
      </c>
      <c r="B5167" t="s">
        <v>8</v>
      </c>
      <c r="C5167" t="str">
        <f>VLOOKUP(B5167,Data_Dictionary!$F$326:$I$589,3,FALSE)</f>
        <v>Cuba</v>
      </c>
      <c r="D5167" t="str">
        <f>VLOOKUP(B5167,Data_Dictionary!$F$326:$I$589,4,FALSE)</f>
        <v>CU</v>
      </c>
      <c r="E5167" t="s">
        <v>23</v>
      </c>
      <c r="F5167" t="str">
        <f>VLOOKUP(E5167,Sex!$B$2:$C$5,2,FALSE)</f>
        <v>Hombres</v>
      </c>
      <c r="G5167" t="s">
        <v>39</v>
      </c>
      <c r="H5167">
        <v>513</v>
      </c>
    </row>
    <row r="5168" spans="1:8" x14ac:dyDescent="0.25">
      <c r="A5168">
        <v>1990</v>
      </c>
      <c r="B5168" t="s">
        <v>9</v>
      </c>
      <c r="C5168" t="str">
        <f>VLOOKUP(B5168,Data_Dictionary!$F$326:$I$589,3,FALSE)</f>
        <v>República Dominicana</v>
      </c>
      <c r="D5168" t="str">
        <f>VLOOKUP(B5168,Data_Dictionary!$F$326:$I$589,4,FALSE)</f>
        <v>DO</v>
      </c>
      <c r="E5168" t="s">
        <v>23</v>
      </c>
      <c r="F5168" t="str">
        <f>VLOOKUP(E5168,Sex!$B$2:$C$5,2,FALSE)</f>
        <v>Hombres</v>
      </c>
      <c r="G5168" t="s">
        <v>39</v>
      </c>
      <c r="H5168">
        <v>6159</v>
      </c>
    </row>
    <row r="5169" spans="1:8" x14ac:dyDescent="0.25">
      <c r="A5169">
        <v>1995</v>
      </c>
      <c r="B5169" t="s">
        <v>9</v>
      </c>
      <c r="C5169" t="str">
        <f>VLOOKUP(B5169,Data_Dictionary!$F$326:$I$589,3,FALSE)</f>
        <v>República Dominicana</v>
      </c>
      <c r="D5169" t="str">
        <f>VLOOKUP(B5169,Data_Dictionary!$F$326:$I$589,4,FALSE)</f>
        <v>DO</v>
      </c>
      <c r="E5169" t="s">
        <v>23</v>
      </c>
      <c r="F5169" t="str">
        <f>VLOOKUP(E5169,Sex!$B$2:$C$5,2,FALSE)</f>
        <v>Hombres</v>
      </c>
      <c r="G5169" t="s">
        <v>39</v>
      </c>
      <c r="H5169">
        <v>5597</v>
      </c>
    </row>
    <row r="5170" spans="1:8" x14ac:dyDescent="0.25">
      <c r="A5170">
        <v>2000</v>
      </c>
      <c r="B5170" t="s">
        <v>9</v>
      </c>
      <c r="C5170" t="str">
        <f>VLOOKUP(B5170,Data_Dictionary!$F$326:$I$589,3,FALSE)</f>
        <v>República Dominicana</v>
      </c>
      <c r="D5170" t="str">
        <f>VLOOKUP(B5170,Data_Dictionary!$F$326:$I$589,4,FALSE)</f>
        <v>DO</v>
      </c>
      <c r="E5170" t="s">
        <v>23</v>
      </c>
      <c r="F5170" t="str">
        <f>VLOOKUP(E5170,Sex!$B$2:$C$5,2,FALSE)</f>
        <v>Hombres</v>
      </c>
      <c r="G5170" t="s">
        <v>39</v>
      </c>
      <c r="H5170">
        <v>5029</v>
      </c>
    </row>
    <row r="5171" spans="1:8" x14ac:dyDescent="0.25">
      <c r="A5171">
        <v>2005</v>
      </c>
      <c r="B5171" t="s">
        <v>9</v>
      </c>
      <c r="C5171" t="str">
        <f>VLOOKUP(B5171,Data_Dictionary!$F$326:$I$589,3,FALSE)</f>
        <v>República Dominicana</v>
      </c>
      <c r="D5171" t="str">
        <f>VLOOKUP(B5171,Data_Dictionary!$F$326:$I$589,4,FALSE)</f>
        <v>DO</v>
      </c>
      <c r="E5171" t="s">
        <v>23</v>
      </c>
      <c r="F5171" t="str">
        <f>VLOOKUP(E5171,Sex!$B$2:$C$5,2,FALSE)</f>
        <v>Hombres</v>
      </c>
      <c r="G5171" t="s">
        <v>39</v>
      </c>
      <c r="H5171">
        <v>5486</v>
      </c>
    </row>
    <row r="5172" spans="1:8" x14ac:dyDescent="0.25">
      <c r="A5172">
        <v>2010</v>
      </c>
      <c r="B5172" t="s">
        <v>9</v>
      </c>
      <c r="C5172" t="str">
        <f>VLOOKUP(B5172,Data_Dictionary!$F$326:$I$589,3,FALSE)</f>
        <v>República Dominicana</v>
      </c>
      <c r="D5172" t="str">
        <f>VLOOKUP(B5172,Data_Dictionary!$F$326:$I$589,4,FALSE)</f>
        <v>DO</v>
      </c>
      <c r="E5172" t="s">
        <v>23</v>
      </c>
      <c r="F5172" t="str">
        <f>VLOOKUP(E5172,Sex!$B$2:$C$5,2,FALSE)</f>
        <v>Hombres</v>
      </c>
      <c r="G5172" t="s">
        <v>39</v>
      </c>
      <c r="H5172">
        <v>3769</v>
      </c>
    </row>
    <row r="5173" spans="1:8" x14ac:dyDescent="0.25">
      <c r="A5173">
        <v>2015</v>
      </c>
      <c r="B5173" t="s">
        <v>9</v>
      </c>
      <c r="C5173" t="str">
        <f>VLOOKUP(B5173,Data_Dictionary!$F$326:$I$589,3,FALSE)</f>
        <v>República Dominicana</v>
      </c>
      <c r="D5173" t="str">
        <f>VLOOKUP(B5173,Data_Dictionary!$F$326:$I$589,4,FALSE)</f>
        <v>DO</v>
      </c>
      <c r="E5173" t="s">
        <v>23</v>
      </c>
      <c r="F5173" t="str">
        <f>VLOOKUP(E5173,Sex!$B$2:$C$5,2,FALSE)</f>
        <v>Hombres</v>
      </c>
      <c r="G5173" t="s">
        <v>39</v>
      </c>
      <c r="H5173">
        <v>3978</v>
      </c>
    </row>
    <row r="5174" spans="1:8" x14ac:dyDescent="0.25">
      <c r="A5174">
        <v>2020</v>
      </c>
      <c r="B5174" t="s">
        <v>9</v>
      </c>
      <c r="C5174" t="str">
        <f>VLOOKUP(B5174,Data_Dictionary!$F$326:$I$589,3,FALSE)</f>
        <v>República Dominicana</v>
      </c>
      <c r="D5174" t="str">
        <f>VLOOKUP(B5174,Data_Dictionary!$F$326:$I$589,4,FALSE)</f>
        <v>DO</v>
      </c>
      <c r="E5174" t="s">
        <v>23</v>
      </c>
      <c r="F5174" t="str">
        <f>VLOOKUP(E5174,Sex!$B$2:$C$5,2,FALSE)</f>
        <v>Hombres</v>
      </c>
      <c r="G5174" t="s">
        <v>39</v>
      </c>
      <c r="H5174">
        <v>4791</v>
      </c>
    </row>
    <row r="5175" spans="1:8" x14ac:dyDescent="0.25">
      <c r="A5175">
        <v>1990</v>
      </c>
      <c r="B5175" t="s">
        <v>10</v>
      </c>
      <c r="C5175" t="str">
        <f>VLOOKUP(B5175,Data_Dictionary!$F$326:$I$589,3,FALSE)</f>
        <v>Costa Rica</v>
      </c>
      <c r="D5175" t="str">
        <f>VLOOKUP(B5175,Data_Dictionary!$F$326:$I$589,4,FALSE)</f>
        <v>CR</v>
      </c>
      <c r="E5175" t="s">
        <v>23</v>
      </c>
      <c r="F5175" t="str">
        <f>VLOOKUP(E5175,Sex!$B$2:$C$5,2,FALSE)</f>
        <v>Hombres</v>
      </c>
      <c r="G5175" t="s">
        <v>39</v>
      </c>
      <c r="H5175">
        <v>5315</v>
      </c>
    </row>
    <row r="5176" spans="1:8" x14ac:dyDescent="0.25">
      <c r="A5176">
        <v>1995</v>
      </c>
      <c r="B5176" t="s">
        <v>10</v>
      </c>
      <c r="C5176" t="str">
        <f>VLOOKUP(B5176,Data_Dictionary!$F$326:$I$589,3,FALSE)</f>
        <v>Costa Rica</v>
      </c>
      <c r="D5176" t="str">
        <f>VLOOKUP(B5176,Data_Dictionary!$F$326:$I$589,4,FALSE)</f>
        <v>CR</v>
      </c>
      <c r="E5176" t="s">
        <v>23</v>
      </c>
      <c r="F5176" t="str">
        <f>VLOOKUP(E5176,Sex!$B$2:$C$5,2,FALSE)</f>
        <v>Hombres</v>
      </c>
      <c r="G5176" t="s">
        <v>39</v>
      </c>
      <c r="H5176">
        <v>4474</v>
      </c>
    </row>
    <row r="5177" spans="1:8" x14ac:dyDescent="0.25">
      <c r="A5177">
        <v>2000</v>
      </c>
      <c r="B5177" t="s">
        <v>10</v>
      </c>
      <c r="C5177" t="str">
        <f>VLOOKUP(B5177,Data_Dictionary!$F$326:$I$589,3,FALSE)</f>
        <v>Costa Rica</v>
      </c>
      <c r="D5177" t="str">
        <f>VLOOKUP(B5177,Data_Dictionary!$F$326:$I$589,4,FALSE)</f>
        <v>CR</v>
      </c>
      <c r="E5177" t="s">
        <v>23</v>
      </c>
      <c r="F5177" t="str">
        <f>VLOOKUP(E5177,Sex!$B$2:$C$5,2,FALSE)</f>
        <v>Hombres</v>
      </c>
      <c r="G5177" t="s">
        <v>39</v>
      </c>
      <c r="H5177">
        <v>3686</v>
      </c>
    </row>
    <row r="5178" spans="1:8" x14ac:dyDescent="0.25">
      <c r="A5178">
        <v>2005</v>
      </c>
      <c r="B5178" t="s">
        <v>10</v>
      </c>
      <c r="C5178" t="str">
        <f>VLOOKUP(B5178,Data_Dictionary!$F$326:$I$589,3,FALSE)</f>
        <v>Costa Rica</v>
      </c>
      <c r="D5178" t="str">
        <f>VLOOKUP(B5178,Data_Dictionary!$F$326:$I$589,4,FALSE)</f>
        <v>CR</v>
      </c>
      <c r="E5178" t="s">
        <v>23</v>
      </c>
      <c r="F5178" t="str">
        <f>VLOOKUP(E5178,Sex!$B$2:$C$5,2,FALSE)</f>
        <v>Hombres</v>
      </c>
      <c r="G5178" t="s">
        <v>39</v>
      </c>
      <c r="H5178">
        <v>4364</v>
      </c>
    </row>
    <row r="5179" spans="1:8" x14ac:dyDescent="0.25">
      <c r="A5179">
        <v>2010</v>
      </c>
      <c r="B5179" t="s">
        <v>10</v>
      </c>
      <c r="C5179" t="str">
        <f>VLOOKUP(B5179,Data_Dictionary!$F$326:$I$589,3,FALSE)</f>
        <v>Costa Rica</v>
      </c>
      <c r="D5179" t="str">
        <f>VLOOKUP(B5179,Data_Dictionary!$F$326:$I$589,4,FALSE)</f>
        <v>CR</v>
      </c>
      <c r="E5179" t="s">
        <v>23</v>
      </c>
      <c r="F5179" t="str">
        <f>VLOOKUP(E5179,Sex!$B$2:$C$5,2,FALSE)</f>
        <v>Hombres</v>
      </c>
      <c r="G5179" t="s">
        <v>39</v>
      </c>
      <c r="H5179">
        <v>5034</v>
      </c>
    </row>
    <row r="5180" spans="1:8" x14ac:dyDescent="0.25">
      <c r="A5180">
        <v>2015</v>
      </c>
      <c r="B5180" t="s">
        <v>10</v>
      </c>
      <c r="C5180" t="str">
        <f>VLOOKUP(B5180,Data_Dictionary!$F$326:$I$589,3,FALSE)</f>
        <v>Costa Rica</v>
      </c>
      <c r="D5180" t="str">
        <f>VLOOKUP(B5180,Data_Dictionary!$F$326:$I$589,4,FALSE)</f>
        <v>CR</v>
      </c>
      <c r="E5180" t="s">
        <v>23</v>
      </c>
      <c r="F5180" t="str">
        <f>VLOOKUP(E5180,Sex!$B$2:$C$5,2,FALSE)</f>
        <v>Hombres</v>
      </c>
      <c r="G5180" t="s">
        <v>39</v>
      </c>
      <c r="H5180">
        <v>5380</v>
      </c>
    </row>
    <row r="5181" spans="1:8" x14ac:dyDescent="0.25">
      <c r="A5181">
        <v>2020</v>
      </c>
      <c r="B5181" t="s">
        <v>10</v>
      </c>
      <c r="C5181" t="str">
        <f>VLOOKUP(B5181,Data_Dictionary!$F$326:$I$589,3,FALSE)</f>
        <v>Costa Rica</v>
      </c>
      <c r="D5181" t="str">
        <f>VLOOKUP(B5181,Data_Dictionary!$F$326:$I$589,4,FALSE)</f>
        <v>CR</v>
      </c>
      <c r="E5181" t="s">
        <v>23</v>
      </c>
      <c r="F5181" t="str">
        <f>VLOOKUP(E5181,Sex!$B$2:$C$5,2,FALSE)</f>
        <v>Hombres</v>
      </c>
      <c r="G5181" t="s">
        <v>39</v>
      </c>
      <c r="H5181">
        <v>6556</v>
      </c>
    </row>
    <row r="5182" spans="1:8" x14ac:dyDescent="0.25">
      <c r="A5182">
        <v>1990</v>
      </c>
      <c r="B5182" t="s">
        <v>11</v>
      </c>
      <c r="C5182" t="str">
        <f>VLOOKUP(B5182,Data_Dictionary!$F$326:$I$589,3,FALSE)</f>
        <v>El Salvador</v>
      </c>
      <c r="D5182" t="str">
        <f>VLOOKUP(B5182,Data_Dictionary!$F$326:$I$589,4,FALSE)</f>
        <v>SV</v>
      </c>
      <c r="E5182" t="s">
        <v>23</v>
      </c>
      <c r="F5182" t="str">
        <f>VLOOKUP(E5182,Sex!$B$2:$C$5,2,FALSE)</f>
        <v>Hombres</v>
      </c>
      <c r="G5182" t="s">
        <v>39</v>
      </c>
      <c r="H5182">
        <v>600</v>
      </c>
    </row>
    <row r="5183" spans="1:8" x14ac:dyDescent="0.25">
      <c r="A5183">
        <v>1995</v>
      </c>
      <c r="B5183" t="s">
        <v>11</v>
      </c>
      <c r="C5183" t="str">
        <f>VLOOKUP(B5183,Data_Dictionary!$F$326:$I$589,3,FALSE)</f>
        <v>El Salvador</v>
      </c>
      <c r="D5183" t="str">
        <f>VLOOKUP(B5183,Data_Dictionary!$F$326:$I$589,4,FALSE)</f>
        <v>SV</v>
      </c>
      <c r="E5183" t="s">
        <v>23</v>
      </c>
      <c r="F5183" t="str">
        <f>VLOOKUP(E5183,Sex!$B$2:$C$5,2,FALSE)</f>
        <v>Hombres</v>
      </c>
      <c r="G5183" t="s">
        <v>39</v>
      </c>
      <c r="H5183">
        <v>546</v>
      </c>
    </row>
    <row r="5184" spans="1:8" x14ac:dyDescent="0.25">
      <c r="A5184">
        <v>2000</v>
      </c>
      <c r="B5184" t="s">
        <v>11</v>
      </c>
      <c r="C5184" t="str">
        <f>VLOOKUP(B5184,Data_Dictionary!$F$326:$I$589,3,FALSE)</f>
        <v>El Salvador</v>
      </c>
      <c r="D5184" t="str">
        <f>VLOOKUP(B5184,Data_Dictionary!$F$326:$I$589,4,FALSE)</f>
        <v>SV</v>
      </c>
      <c r="E5184" t="s">
        <v>23</v>
      </c>
      <c r="F5184" t="str">
        <f>VLOOKUP(E5184,Sex!$B$2:$C$5,2,FALSE)</f>
        <v>Hombres</v>
      </c>
      <c r="G5184" t="s">
        <v>39</v>
      </c>
      <c r="H5184">
        <v>396</v>
      </c>
    </row>
    <row r="5185" spans="1:8" x14ac:dyDescent="0.25">
      <c r="A5185">
        <v>2005</v>
      </c>
      <c r="B5185" t="s">
        <v>11</v>
      </c>
      <c r="C5185" t="str">
        <f>VLOOKUP(B5185,Data_Dictionary!$F$326:$I$589,3,FALSE)</f>
        <v>El Salvador</v>
      </c>
      <c r="D5185" t="str">
        <f>VLOOKUP(B5185,Data_Dictionary!$F$326:$I$589,4,FALSE)</f>
        <v>SV</v>
      </c>
      <c r="E5185" t="s">
        <v>23</v>
      </c>
      <c r="F5185" t="str">
        <f>VLOOKUP(E5185,Sex!$B$2:$C$5,2,FALSE)</f>
        <v>Hombres</v>
      </c>
      <c r="G5185" t="s">
        <v>39</v>
      </c>
      <c r="H5185">
        <v>525</v>
      </c>
    </row>
    <row r="5186" spans="1:8" x14ac:dyDescent="0.25">
      <c r="A5186">
        <v>2010</v>
      </c>
      <c r="B5186" t="s">
        <v>11</v>
      </c>
      <c r="C5186" t="str">
        <f>VLOOKUP(B5186,Data_Dictionary!$F$326:$I$589,3,FALSE)</f>
        <v>El Salvador</v>
      </c>
      <c r="D5186" t="str">
        <f>VLOOKUP(B5186,Data_Dictionary!$F$326:$I$589,4,FALSE)</f>
        <v>SV</v>
      </c>
      <c r="E5186" t="s">
        <v>23</v>
      </c>
      <c r="F5186" t="str">
        <f>VLOOKUP(E5186,Sex!$B$2:$C$5,2,FALSE)</f>
        <v>Hombres</v>
      </c>
      <c r="G5186" t="s">
        <v>39</v>
      </c>
      <c r="H5186">
        <v>519</v>
      </c>
    </row>
    <row r="5187" spans="1:8" x14ac:dyDescent="0.25">
      <c r="A5187">
        <v>2015</v>
      </c>
      <c r="B5187" t="s">
        <v>11</v>
      </c>
      <c r="C5187" t="str">
        <f>VLOOKUP(B5187,Data_Dictionary!$F$326:$I$589,3,FALSE)</f>
        <v>El Salvador</v>
      </c>
      <c r="D5187" t="str">
        <f>VLOOKUP(B5187,Data_Dictionary!$F$326:$I$589,4,FALSE)</f>
        <v>SV</v>
      </c>
      <c r="E5187" t="s">
        <v>23</v>
      </c>
      <c r="F5187" t="str">
        <f>VLOOKUP(E5187,Sex!$B$2:$C$5,2,FALSE)</f>
        <v>Hombres</v>
      </c>
      <c r="G5187" t="s">
        <v>39</v>
      </c>
      <c r="H5187">
        <v>449</v>
      </c>
    </row>
    <row r="5188" spans="1:8" x14ac:dyDescent="0.25">
      <c r="A5188">
        <v>2020</v>
      </c>
      <c r="B5188" t="s">
        <v>11</v>
      </c>
      <c r="C5188" t="str">
        <f>VLOOKUP(B5188,Data_Dictionary!$F$326:$I$589,3,FALSE)</f>
        <v>El Salvador</v>
      </c>
      <c r="D5188" t="str">
        <f>VLOOKUP(B5188,Data_Dictionary!$F$326:$I$589,4,FALSE)</f>
        <v>SV</v>
      </c>
      <c r="E5188" t="s">
        <v>23</v>
      </c>
      <c r="F5188" t="str">
        <f>VLOOKUP(E5188,Sex!$B$2:$C$5,2,FALSE)</f>
        <v>Hombres</v>
      </c>
      <c r="G5188" t="s">
        <v>39</v>
      </c>
      <c r="H5188">
        <v>369</v>
      </c>
    </row>
    <row r="5189" spans="1:8" x14ac:dyDescent="0.25">
      <c r="A5189">
        <v>1990</v>
      </c>
      <c r="B5189" t="s">
        <v>12</v>
      </c>
      <c r="C5189" t="str">
        <f>VLOOKUP(B5189,Data_Dictionary!$F$326:$I$589,3,FALSE)</f>
        <v>Honduras</v>
      </c>
      <c r="D5189" t="str">
        <f>VLOOKUP(B5189,Data_Dictionary!$F$326:$I$589,4,FALSE)</f>
        <v>HN</v>
      </c>
      <c r="E5189" t="s">
        <v>23</v>
      </c>
      <c r="F5189" t="str">
        <f>VLOOKUP(E5189,Sex!$B$2:$C$5,2,FALSE)</f>
        <v>Hombres</v>
      </c>
      <c r="G5189" t="s">
        <v>39</v>
      </c>
      <c r="H5189">
        <v>1856</v>
      </c>
    </row>
    <row r="5190" spans="1:8" x14ac:dyDescent="0.25">
      <c r="A5190">
        <v>1995</v>
      </c>
      <c r="B5190" t="s">
        <v>12</v>
      </c>
      <c r="C5190" t="str">
        <f>VLOOKUP(B5190,Data_Dictionary!$F$326:$I$589,3,FALSE)</f>
        <v>Honduras</v>
      </c>
      <c r="D5190" t="str">
        <f>VLOOKUP(B5190,Data_Dictionary!$F$326:$I$589,4,FALSE)</f>
        <v>HN</v>
      </c>
      <c r="E5190" t="s">
        <v>23</v>
      </c>
      <c r="F5190" t="str">
        <f>VLOOKUP(E5190,Sex!$B$2:$C$5,2,FALSE)</f>
        <v>Hombres</v>
      </c>
      <c r="G5190" t="s">
        <v>39</v>
      </c>
      <c r="H5190">
        <v>1050</v>
      </c>
    </row>
    <row r="5191" spans="1:8" x14ac:dyDescent="0.25">
      <c r="A5191">
        <v>2000</v>
      </c>
      <c r="B5191" t="s">
        <v>12</v>
      </c>
      <c r="C5191" t="str">
        <f>VLOOKUP(B5191,Data_Dictionary!$F$326:$I$589,3,FALSE)</f>
        <v>Honduras</v>
      </c>
      <c r="D5191" t="str">
        <f>VLOOKUP(B5191,Data_Dictionary!$F$326:$I$589,4,FALSE)</f>
        <v>HN</v>
      </c>
      <c r="E5191" t="s">
        <v>23</v>
      </c>
      <c r="F5191" t="str">
        <f>VLOOKUP(E5191,Sex!$B$2:$C$5,2,FALSE)</f>
        <v>Hombres</v>
      </c>
      <c r="G5191" t="s">
        <v>39</v>
      </c>
      <c r="H5191">
        <v>261</v>
      </c>
    </row>
    <row r="5192" spans="1:8" x14ac:dyDescent="0.25">
      <c r="A5192">
        <v>2005</v>
      </c>
      <c r="B5192" t="s">
        <v>12</v>
      </c>
      <c r="C5192" t="str">
        <f>VLOOKUP(B5192,Data_Dictionary!$F$326:$I$589,3,FALSE)</f>
        <v>Honduras</v>
      </c>
      <c r="D5192" t="str">
        <f>VLOOKUP(B5192,Data_Dictionary!$F$326:$I$589,4,FALSE)</f>
        <v>HN</v>
      </c>
      <c r="E5192" t="s">
        <v>23</v>
      </c>
      <c r="F5192" t="str">
        <f>VLOOKUP(E5192,Sex!$B$2:$C$5,2,FALSE)</f>
        <v>Hombres</v>
      </c>
      <c r="G5192" t="s">
        <v>39</v>
      </c>
      <c r="H5192">
        <v>279</v>
      </c>
    </row>
    <row r="5193" spans="1:8" x14ac:dyDescent="0.25">
      <c r="A5193">
        <v>2010</v>
      </c>
      <c r="B5193" t="s">
        <v>12</v>
      </c>
      <c r="C5193" t="str">
        <f>VLOOKUP(B5193,Data_Dictionary!$F$326:$I$589,3,FALSE)</f>
        <v>Honduras</v>
      </c>
      <c r="D5193" t="str">
        <f>VLOOKUP(B5193,Data_Dictionary!$F$326:$I$589,4,FALSE)</f>
        <v>HN</v>
      </c>
      <c r="E5193" t="s">
        <v>23</v>
      </c>
      <c r="F5193" t="str">
        <f>VLOOKUP(E5193,Sex!$B$2:$C$5,2,FALSE)</f>
        <v>Hombres</v>
      </c>
      <c r="G5193" t="s">
        <v>39</v>
      </c>
      <c r="H5193">
        <v>355</v>
      </c>
    </row>
    <row r="5194" spans="1:8" x14ac:dyDescent="0.25">
      <c r="A5194">
        <v>2015</v>
      </c>
      <c r="B5194" t="s">
        <v>12</v>
      </c>
      <c r="C5194" t="str">
        <f>VLOOKUP(B5194,Data_Dictionary!$F$326:$I$589,3,FALSE)</f>
        <v>Honduras</v>
      </c>
      <c r="D5194" t="str">
        <f>VLOOKUP(B5194,Data_Dictionary!$F$326:$I$589,4,FALSE)</f>
        <v>HN</v>
      </c>
      <c r="E5194" t="s">
        <v>23</v>
      </c>
      <c r="F5194" t="str">
        <f>VLOOKUP(E5194,Sex!$B$2:$C$5,2,FALSE)</f>
        <v>Hombres</v>
      </c>
      <c r="G5194" t="s">
        <v>39</v>
      </c>
      <c r="H5194">
        <v>1021</v>
      </c>
    </row>
    <row r="5195" spans="1:8" x14ac:dyDescent="0.25">
      <c r="A5195">
        <v>2020</v>
      </c>
      <c r="B5195" t="s">
        <v>12</v>
      </c>
      <c r="C5195" t="str">
        <f>VLOOKUP(B5195,Data_Dictionary!$F$326:$I$589,3,FALSE)</f>
        <v>Honduras</v>
      </c>
      <c r="D5195" t="str">
        <f>VLOOKUP(B5195,Data_Dictionary!$F$326:$I$589,4,FALSE)</f>
        <v>HN</v>
      </c>
      <c r="E5195" t="s">
        <v>23</v>
      </c>
      <c r="F5195" t="str">
        <f>VLOOKUP(E5195,Sex!$B$2:$C$5,2,FALSE)</f>
        <v>Hombres</v>
      </c>
      <c r="G5195" t="s">
        <v>39</v>
      </c>
      <c r="H5195">
        <v>1140</v>
      </c>
    </row>
    <row r="5196" spans="1:8" x14ac:dyDescent="0.25">
      <c r="A5196">
        <v>1990</v>
      </c>
      <c r="B5196" t="s">
        <v>13</v>
      </c>
      <c r="C5196" t="str">
        <f>VLOOKUP(B5196,Data_Dictionary!$F$326:$I$589,3,FALSE)</f>
        <v>México</v>
      </c>
      <c r="D5196" t="str">
        <f>VLOOKUP(B5196,Data_Dictionary!$F$326:$I$589,4,FALSE)</f>
        <v>MX</v>
      </c>
      <c r="E5196" t="s">
        <v>23</v>
      </c>
      <c r="F5196" t="str">
        <f>VLOOKUP(E5196,Sex!$B$2:$C$5,2,FALSE)</f>
        <v>Hombres</v>
      </c>
      <c r="G5196" t="s">
        <v>39</v>
      </c>
      <c r="H5196">
        <v>11891</v>
      </c>
    </row>
    <row r="5197" spans="1:8" x14ac:dyDescent="0.25">
      <c r="A5197">
        <v>1995</v>
      </c>
      <c r="B5197" t="s">
        <v>13</v>
      </c>
      <c r="C5197" t="str">
        <f>VLOOKUP(B5197,Data_Dictionary!$F$326:$I$589,3,FALSE)</f>
        <v>México</v>
      </c>
      <c r="D5197" t="str">
        <f>VLOOKUP(B5197,Data_Dictionary!$F$326:$I$589,4,FALSE)</f>
        <v>MX</v>
      </c>
      <c r="E5197" t="s">
        <v>23</v>
      </c>
      <c r="F5197" t="str">
        <f>VLOOKUP(E5197,Sex!$B$2:$C$5,2,FALSE)</f>
        <v>Hombres</v>
      </c>
      <c r="G5197" t="s">
        <v>39</v>
      </c>
      <c r="H5197">
        <v>7309</v>
      </c>
    </row>
    <row r="5198" spans="1:8" x14ac:dyDescent="0.25">
      <c r="A5198">
        <v>2000</v>
      </c>
      <c r="B5198" t="s">
        <v>13</v>
      </c>
      <c r="C5198" t="str">
        <f>VLOOKUP(B5198,Data_Dictionary!$F$326:$I$589,3,FALSE)</f>
        <v>México</v>
      </c>
      <c r="D5198" t="str">
        <f>VLOOKUP(B5198,Data_Dictionary!$F$326:$I$589,4,FALSE)</f>
        <v>MX</v>
      </c>
      <c r="E5198" t="s">
        <v>23</v>
      </c>
      <c r="F5198" t="str">
        <f>VLOOKUP(E5198,Sex!$B$2:$C$5,2,FALSE)</f>
        <v>Hombres</v>
      </c>
      <c r="G5198" t="s">
        <v>39</v>
      </c>
      <c r="H5198">
        <v>7619</v>
      </c>
    </row>
    <row r="5199" spans="1:8" x14ac:dyDescent="0.25">
      <c r="A5199">
        <v>2005</v>
      </c>
      <c r="B5199" t="s">
        <v>13</v>
      </c>
      <c r="C5199" t="str">
        <f>VLOOKUP(B5199,Data_Dictionary!$F$326:$I$589,3,FALSE)</f>
        <v>México</v>
      </c>
      <c r="D5199" t="str">
        <f>VLOOKUP(B5199,Data_Dictionary!$F$326:$I$589,4,FALSE)</f>
        <v>MX</v>
      </c>
      <c r="E5199" t="s">
        <v>23</v>
      </c>
      <c r="F5199" t="str">
        <f>VLOOKUP(E5199,Sex!$B$2:$C$5,2,FALSE)</f>
        <v>Hombres</v>
      </c>
      <c r="G5199" t="s">
        <v>39</v>
      </c>
      <c r="H5199">
        <v>8851</v>
      </c>
    </row>
    <row r="5200" spans="1:8" x14ac:dyDescent="0.25">
      <c r="A5200">
        <v>2010</v>
      </c>
      <c r="B5200" t="s">
        <v>13</v>
      </c>
      <c r="C5200" t="str">
        <f>VLOOKUP(B5200,Data_Dictionary!$F$326:$I$589,3,FALSE)</f>
        <v>México</v>
      </c>
      <c r="D5200" t="str">
        <f>VLOOKUP(B5200,Data_Dictionary!$F$326:$I$589,4,FALSE)</f>
        <v>MX</v>
      </c>
      <c r="E5200" t="s">
        <v>23</v>
      </c>
      <c r="F5200" t="str">
        <f>VLOOKUP(E5200,Sex!$B$2:$C$5,2,FALSE)</f>
        <v>Hombres</v>
      </c>
      <c r="G5200" t="s">
        <v>39</v>
      </c>
      <c r="H5200">
        <v>9423</v>
      </c>
    </row>
    <row r="5201" spans="1:8" x14ac:dyDescent="0.25">
      <c r="A5201">
        <v>2015</v>
      </c>
      <c r="B5201" t="s">
        <v>13</v>
      </c>
      <c r="C5201" t="str">
        <f>VLOOKUP(B5201,Data_Dictionary!$F$326:$I$589,3,FALSE)</f>
        <v>México</v>
      </c>
      <c r="D5201" t="str">
        <f>VLOOKUP(B5201,Data_Dictionary!$F$326:$I$589,4,FALSE)</f>
        <v>MX</v>
      </c>
      <c r="E5201" t="s">
        <v>23</v>
      </c>
      <c r="F5201" t="str">
        <f>VLOOKUP(E5201,Sex!$B$2:$C$5,2,FALSE)</f>
        <v>Hombres</v>
      </c>
      <c r="G5201" t="s">
        <v>39</v>
      </c>
      <c r="H5201">
        <v>9605</v>
      </c>
    </row>
    <row r="5202" spans="1:8" x14ac:dyDescent="0.25">
      <c r="A5202">
        <v>2020</v>
      </c>
      <c r="B5202" t="s">
        <v>13</v>
      </c>
      <c r="C5202" t="str">
        <f>VLOOKUP(B5202,Data_Dictionary!$F$326:$I$589,3,FALSE)</f>
        <v>México</v>
      </c>
      <c r="D5202" t="str">
        <f>VLOOKUP(B5202,Data_Dictionary!$F$326:$I$589,4,FALSE)</f>
        <v>MX</v>
      </c>
      <c r="E5202" t="s">
        <v>23</v>
      </c>
      <c r="F5202" t="str">
        <f>VLOOKUP(E5202,Sex!$B$2:$C$5,2,FALSE)</f>
        <v>Hombres</v>
      </c>
      <c r="G5202" t="s">
        <v>39</v>
      </c>
      <c r="H5202">
        <v>10635</v>
      </c>
    </row>
    <row r="5203" spans="1:8" x14ac:dyDescent="0.25">
      <c r="A5203">
        <v>1990</v>
      </c>
      <c r="B5203" t="s">
        <v>14</v>
      </c>
      <c r="C5203" t="str">
        <f>VLOOKUP(B5203,Data_Dictionary!$F$326:$I$589,3,FALSE)</f>
        <v>Argentina</v>
      </c>
      <c r="D5203" t="str">
        <f>VLOOKUP(B5203,Data_Dictionary!$F$326:$I$589,4,FALSE)</f>
        <v>AR</v>
      </c>
      <c r="E5203" t="s">
        <v>23</v>
      </c>
      <c r="F5203" t="str">
        <f>VLOOKUP(E5203,Sex!$B$2:$C$5,2,FALSE)</f>
        <v>Hombres</v>
      </c>
      <c r="G5203" t="s">
        <v>39</v>
      </c>
      <c r="H5203">
        <v>90853</v>
      </c>
    </row>
    <row r="5204" spans="1:8" x14ac:dyDescent="0.25">
      <c r="A5204">
        <v>1995</v>
      </c>
      <c r="B5204" t="s">
        <v>14</v>
      </c>
      <c r="C5204" t="str">
        <f>VLOOKUP(B5204,Data_Dictionary!$F$326:$I$589,3,FALSE)</f>
        <v>Argentina</v>
      </c>
      <c r="D5204" t="str">
        <f>VLOOKUP(B5204,Data_Dictionary!$F$326:$I$589,4,FALSE)</f>
        <v>AR</v>
      </c>
      <c r="E5204" t="s">
        <v>23</v>
      </c>
      <c r="F5204" t="str">
        <f>VLOOKUP(E5204,Sex!$B$2:$C$5,2,FALSE)</f>
        <v>Hombres</v>
      </c>
      <c r="G5204" t="s">
        <v>39</v>
      </c>
      <c r="H5204">
        <v>71492</v>
      </c>
    </row>
    <row r="5205" spans="1:8" x14ac:dyDescent="0.25">
      <c r="A5205">
        <v>2000</v>
      </c>
      <c r="B5205" t="s">
        <v>14</v>
      </c>
      <c r="C5205" t="str">
        <f>VLOOKUP(B5205,Data_Dictionary!$F$326:$I$589,3,FALSE)</f>
        <v>Argentina</v>
      </c>
      <c r="D5205" t="str">
        <f>VLOOKUP(B5205,Data_Dictionary!$F$326:$I$589,4,FALSE)</f>
        <v>AR</v>
      </c>
      <c r="E5205" t="s">
        <v>23</v>
      </c>
      <c r="F5205" t="str">
        <f>VLOOKUP(E5205,Sex!$B$2:$C$5,2,FALSE)</f>
        <v>Hombres</v>
      </c>
      <c r="G5205" t="s">
        <v>39</v>
      </c>
      <c r="H5205">
        <v>83551</v>
      </c>
    </row>
    <row r="5206" spans="1:8" x14ac:dyDescent="0.25">
      <c r="A5206">
        <v>2005</v>
      </c>
      <c r="B5206" t="s">
        <v>14</v>
      </c>
      <c r="C5206" t="str">
        <f>VLOOKUP(B5206,Data_Dictionary!$F$326:$I$589,3,FALSE)</f>
        <v>Argentina</v>
      </c>
      <c r="D5206" t="str">
        <f>VLOOKUP(B5206,Data_Dictionary!$F$326:$I$589,4,FALSE)</f>
        <v>AR</v>
      </c>
      <c r="E5206" t="s">
        <v>23</v>
      </c>
      <c r="F5206" t="str">
        <f>VLOOKUP(E5206,Sex!$B$2:$C$5,2,FALSE)</f>
        <v>Hombres</v>
      </c>
      <c r="G5206" t="s">
        <v>39</v>
      </c>
      <c r="H5206">
        <v>67288</v>
      </c>
    </row>
    <row r="5207" spans="1:8" x14ac:dyDescent="0.25">
      <c r="A5207">
        <v>2010</v>
      </c>
      <c r="B5207" t="s">
        <v>14</v>
      </c>
      <c r="C5207" t="str">
        <f>VLOOKUP(B5207,Data_Dictionary!$F$326:$I$589,3,FALSE)</f>
        <v>Argentina</v>
      </c>
      <c r="D5207" t="str">
        <f>VLOOKUP(B5207,Data_Dictionary!$F$326:$I$589,4,FALSE)</f>
        <v>AR</v>
      </c>
      <c r="E5207" t="s">
        <v>23</v>
      </c>
      <c r="F5207" t="str">
        <f>VLOOKUP(E5207,Sex!$B$2:$C$5,2,FALSE)</f>
        <v>Hombres</v>
      </c>
      <c r="G5207" t="s">
        <v>39</v>
      </c>
      <c r="H5207">
        <v>73718</v>
      </c>
    </row>
    <row r="5208" spans="1:8" x14ac:dyDescent="0.25">
      <c r="A5208">
        <v>2015</v>
      </c>
      <c r="B5208" t="s">
        <v>14</v>
      </c>
      <c r="C5208" t="str">
        <f>VLOOKUP(B5208,Data_Dictionary!$F$326:$I$589,3,FALSE)</f>
        <v>Argentina</v>
      </c>
      <c r="D5208" t="str">
        <f>VLOOKUP(B5208,Data_Dictionary!$F$326:$I$589,4,FALSE)</f>
        <v>AR</v>
      </c>
      <c r="E5208" t="s">
        <v>23</v>
      </c>
      <c r="F5208" t="str">
        <f>VLOOKUP(E5208,Sex!$B$2:$C$5,2,FALSE)</f>
        <v>Hombres</v>
      </c>
      <c r="G5208" t="s">
        <v>39</v>
      </c>
      <c r="H5208">
        <v>55219</v>
      </c>
    </row>
    <row r="5209" spans="1:8" x14ac:dyDescent="0.25">
      <c r="A5209">
        <v>2020</v>
      </c>
      <c r="B5209" t="s">
        <v>14</v>
      </c>
      <c r="C5209" t="str">
        <f>VLOOKUP(B5209,Data_Dictionary!$F$326:$I$589,3,FALSE)</f>
        <v>Argentina</v>
      </c>
      <c r="D5209" t="str">
        <f>VLOOKUP(B5209,Data_Dictionary!$F$326:$I$589,4,FALSE)</f>
        <v>AR</v>
      </c>
      <c r="E5209" t="s">
        <v>23</v>
      </c>
      <c r="F5209" t="str">
        <f>VLOOKUP(E5209,Sex!$B$2:$C$5,2,FALSE)</f>
        <v>Hombres</v>
      </c>
      <c r="G5209" t="s">
        <v>39</v>
      </c>
      <c r="H5209">
        <v>61634</v>
      </c>
    </row>
    <row r="5210" spans="1:8" x14ac:dyDescent="0.25">
      <c r="A5210">
        <v>1990</v>
      </c>
      <c r="B5210" t="s">
        <v>15</v>
      </c>
      <c r="C5210" t="str">
        <f>VLOOKUP(B5210,Data_Dictionary!$F$326:$I$589,3,FALSE)</f>
        <v>Brasil</v>
      </c>
      <c r="D5210" t="str">
        <f>VLOOKUP(B5210,Data_Dictionary!$F$326:$I$589,4,FALSE)</f>
        <v>BR</v>
      </c>
      <c r="E5210" t="s">
        <v>23</v>
      </c>
      <c r="F5210" t="str">
        <f>VLOOKUP(E5210,Sex!$B$2:$C$5,2,FALSE)</f>
        <v>Hombres</v>
      </c>
      <c r="G5210" t="s">
        <v>39</v>
      </c>
      <c r="H5210">
        <v>53637</v>
      </c>
    </row>
    <row r="5211" spans="1:8" x14ac:dyDescent="0.25">
      <c r="A5211">
        <v>1995</v>
      </c>
      <c r="B5211" t="s">
        <v>15</v>
      </c>
      <c r="C5211" t="str">
        <f>VLOOKUP(B5211,Data_Dictionary!$F$326:$I$589,3,FALSE)</f>
        <v>Brasil</v>
      </c>
      <c r="D5211" t="str">
        <f>VLOOKUP(B5211,Data_Dictionary!$F$326:$I$589,4,FALSE)</f>
        <v>BR</v>
      </c>
      <c r="E5211" t="s">
        <v>23</v>
      </c>
      <c r="F5211" t="str">
        <f>VLOOKUP(E5211,Sex!$B$2:$C$5,2,FALSE)</f>
        <v>Hombres</v>
      </c>
      <c r="G5211" t="s">
        <v>39</v>
      </c>
      <c r="H5211">
        <v>53812</v>
      </c>
    </row>
    <row r="5212" spans="1:8" x14ac:dyDescent="0.25">
      <c r="A5212">
        <v>2000</v>
      </c>
      <c r="B5212" t="s">
        <v>15</v>
      </c>
      <c r="C5212" t="str">
        <f>VLOOKUP(B5212,Data_Dictionary!$F$326:$I$589,3,FALSE)</f>
        <v>Brasil</v>
      </c>
      <c r="D5212" t="str">
        <f>VLOOKUP(B5212,Data_Dictionary!$F$326:$I$589,4,FALSE)</f>
        <v>BR</v>
      </c>
      <c r="E5212" t="s">
        <v>23</v>
      </c>
      <c r="F5212" t="str">
        <f>VLOOKUP(E5212,Sex!$B$2:$C$5,2,FALSE)</f>
        <v>Hombres</v>
      </c>
      <c r="G5212" t="s">
        <v>39</v>
      </c>
      <c r="H5212">
        <v>54164</v>
      </c>
    </row>
    <row r="5213" spans="1:8" x14ac:dyDescent="0.25">
      <c r="A5213">
        <v>2005</v>
      </c>
      <c r="B5213" t="s">
        <v>15</v>
      </c>
      <c r="C5213" t="str">
        <f>VLOOKUP(B5213,Data_Dictionary!$F$326:$I$589,3,FALSE)</f>
        <v>Brasil</v>
      </c>
      <c r="D5213" t="str">
        <f>VLOOKUP(B5213,Data_Dictionary!$F$326:$I$589,4,FALSE)</f>
        <v>BR</v>
      </c>
      <c r="E5213" t="s">
        <v>23</v>
      </c>
      <c r="F5213" t="str">
        <f>VLOOKUP(E5213,Sex!$B$2:$C$5,2,FALSE)</f>
        <v>Hombres</v>
      </c>
      <c r="G5213" t="s">
        <v>39</v>
      </c>
      <c r="H5213">
        <v>54349</v>
      </c>
    </row>
    <row r="5214" spans="1:8" x14ac:dyDescent="0.25">
      <c r="A5214">
        <v>2010</v>
      </c>
      <c r="B5214" t="s">
        <v>15</v>
      </c>
      <c r="C5214" t="str">
        <f>VLOOKUP(B5214,Data_Dictionary!$F$326:$I$589,3,FALSE)</f>
        <v>Brasil</v>
      </c>
      <c r="D5214" t="str">
        <f>VLOOKUP(B5214,Data_Dictionary!$F$326:$I$589,4,FALSE)</f>
        <v>BR</v>
      </c>
      <c r="E5214" t="s">
        <v>23</v>
      </c>
      <c r="F5214" t="str">
        <f>VLOOKUP(E5214,Sex!$B$2:$C$5,2,FALSE)</f>
        <v>Hombres</v>
      </c>
      <c r="G5214" t="s">
        <v>39</v>
      </c>
      <c r="H5214">
        <v>54722</v>
      </c>
    </row>
    <row r="5215" spans="1:8" x14ac:dyDescent="0.25">
      <c r="A5215">
        <v>2015</v>
      </c>
      <c r="B5215" t="s">
        <v>15</v>
      </c>
      <c r="C5215" t="str">
        <f>VLOOKUP(B5215,Data_Dictionary!$F$326:$I$589,3,FALSE)</f>
        <v>Brasil</v>
      </c>
      <c r="D5215" t="str">
        <f>VLOOKUP(B5215,Data_Dictionary!$F$326:$I$589,4,FALSE)</f>
        <v>BR</v>
      </c>
      <c r="E5215" t="s">
        <v>23</v>
      </c>
      <c r="F5215" t="str">
        <f>VLOOKUP(E5215,Sex!$B$2:$C$5,2,FALSE)</f>
        <v>Hombres</v>
      </c>
      <c r="G5215" t="s">
        <v>39</v>
      </c>
      <c r="H5215">
        <v>50890</v>
      </c>
    </row>
    <row r="5216" spans="1:8" x14ac:dyDescent="0.25">
      <c r="A5216">
        <v>2020</v>
      </c>
      <c r="B5216" t="s">
        <v>15</v>
      </c>
      <c r="C5216" t="str">
        <f>VLOOKUP(B5216,Data_Dictionary!$F$326:$I$589,3,FALSE)</f>
        <v>Brasil</v>
      </c>
      <c r="D5216" t="str">
        <f>VLOOKUP(B5216,Data_Dictionary!$F$326:$I$589,4,FALSE)</f>
        <v>BR</v>
      </c>
      <c r="E5216" t="s">
        <v>23</v>
      </c>
      <c r="F5216" t="str">
        <f>VLOOKUP(E5216,Sex!$B$2:$C$5,2,FALSE)</f>
        <v>Hombres</v>
      </c>
      <c r="G5216" t="s">
        <v>39</v>
      </c>
      <c r="H5216">
        <v>42964</v>
      </c>
    </row>
    <row r="5217" spans="1:8" x14ac:dyDescent="0.25">
      <c r="A5217">
        <v>1990</v>
      </c>
      <c r="B5217" t="s">
        <v>16</v>
      </c>
      <c r="C5217" t="str">
        <f>VLOOKUP(B5217,Data_Dictionary!$F$326:$I$589,3,FALSE)</f>
        <v>Chile</v>
      </c>
      <c r="D5217" t="str">
        <f>VLOOKUP(B5217,Data_Dictionary!$F$326:$I$589,4,FALSE)</f>
        <v>CL</v>
      </c>
      <c r="E5217" t="s">
        <v>23</v>
      </c>
      <c r="F5217" t="str">
        <f>VLOOKUP(E5217,Sex!$B$2:$C$5,2,FALSE)</f>
        <v>Hombres</v>
      </c>
      <c r="G5217" t="s">
        <v>39</v>
      </c>
      <c r="H5217">
        <v>3942</v>
      </c>
    </row>
    <row r="5218" spans="1:8" x14ac:dyDescent="0.25">
      <c r="A5218">
        <v>1995</v>
      </c>
      <c r="B5218" t="s">
        <v>16</v>
      </c>
      <c r="C5218" t="str">
        <f>VLOOKUP(B5218,Data_Dictionary!$F$326:$I$589,3,FALSE)</f>
        <v>Chile</v>
      </c>
      <c r="D5218" t="str">
        <f>VLOOKUP(B5218,Data_Dictionary!$F$326:$I$589,4,FALSE)</f>
        <v>CL</v>
      </c>
      <c r="E5218" t="s">
        <v>23</v>
      </c>
      <c r="F5218" t="str">
        <f>VLOOKUP(E5218,Sex!$B$2:$C$5,2,FALSE)</f>
        <v>Hombres</v>
      </c>
      <c r="G5218" t="s">
        <v>39</v>
      </c>
      <c r="H5218">
        <v>4243</v>
      </c>
    </row>
    <row r="5219" spans="1:8" x14ac:dyDescent="0.25">
      <c r="A5219">
        <v>2000</v>
      </c>
      <c r="B5219" t="s">
        <v>16</v>
      </c>
      <c r="C5219" t="str">
        <f>VLOOKUP(B5219,Data_Dictionary!$F$326:$I$589,3,FALSE)</f>
        <v>Chile</v>
      </c>
      <c r="D5219" t="str">
        <f>VLOOKUP(B5219,Data_Dictionary!$F$326:$I$589,4,FALSE)</f>
        <v>CL</v>
      </c>
      <c r="E5219" t="s">
        <v>23</v>
      </c>
      <c r="F5219" t="str">
        <f>VLOOKUP(E5219,Sex!$B$2:$C$5,2,FALSE)</f>
        <v>Hombres</v>
      </c>
      <c r="G5219" t="s">
        <v>39</v>
      </c>
      <c r="H5219">
        <v>3669</v>
      </c>
    </row>
    <row r="5220" spans="1:8" x14ac:dyDescent="0.25">
      <c r="A5220">
        <v>2005</v>
      </c>
      <c r="B5220" t="s">
        <v>16</v>
      </c>
      <c r="C5220" t="str">
        <f>VLOOKUP(B5220,Data_Dictionary!$F$326:$I$589,3,FALSE)</f>
        <v>Chile</v>
      </c>
      <c r="D5220" t="str">
        <f>VLOOKUP(B5220,Data_Dictionary!$F$326:$I$589,4,FALSE)</f>
        <v>CL</v>
      </c>
      <c r="E5220" t="s">
        <v>23</v>
      </c>
      <c r="F5220" t="str">
        <f>VLOOKUP(E5220,Sex!$B$2:$C$5,2,FALSE)</f>
        <v>Hombres</v>
      </c>
      <c r="G5220" t="s">
        <v>39</v>
      </c>
      <c r="H5220">
        <v>3404</v>
      </c>
    </row>
    <row r="5221" spans="1:8" x14ac:dyDescent="0.25">
      <c r="A5221">
        <v>2010</v>
      </c>
      <c r="B5221" t="s">
        <v>16</v>
      </c>
      <c r="C5221" t="str">
        <f>VLOOKUP(B5221,Data_Dictionary!$F$326:$I$589,3,FALSE)</f>
        <v>Chile</v>
      </c>
      <c r="D5221" t="str">
        <f>VLOOKUP(B5221,Data_Dictionary!$F$326:$I$589,4,FALSE)</f>
        <v>CL</v>
      </c>
      <c r="E5221" t="s">
        <v>23</v>
      </c>
      <c r="F5221" t="str">
        <f>VLOOKUP(E5221,Sex!$B$2:$C$5,2,FALSE)</f>
        <v>Hombres</v>
      </c>
      <c r="G5221" t="s">
        <v>39</v>
      </c>
      <c r="H5221">
        <v>5853</v>
      </c>
    </row>
    <row r="5222" spans="1:8" x14ac:dyDescent="0.25">
      <c r="A5222">
        <v>2015</v>
      </c>
      <c r="B5222" t="s">
        <v>16</v>
      </c>
      <c r="C5222" t="str">
        <f>VLOOKUP(B5222,Data_Dictionary!$F$326:$I$589,3,FALSE)</f>
        <v>Chile</v>
      </c>
      <c r="D5222" t="str">
        <f>VLOOKUP(B5222,Data_Dictionary!$F$326:$I$589,4,FALSE)</f>
        <v>CL</v>
      </c>
      <c r="E5222" t="s">
        <v>23</v>
      </c>
      <c r="F5222" t="str">
        <f>VLOOKUP(E5222,Sex!$B$2:$C$5,2,FALSE)</f>
        <v>Hombres</v>
      </c>
      <c r="G5222" t="s">
        <v>39</v>
      </c>
      <c r="H5222">
        <v>4471</v>
      </c>
    </row>
    <row r="5223" spans="1:8" x14ac:dyDescent="0.25">
      <c r="A5223">
        <v>2020</v>
      </c>
      <c r="B5223" t="s">
        <v>16</v>
      </c>
      <c r="C5223" t="str">
        <f>VLOOKUP(B5223,Data_Dictionary!$F$326:$I$589,3,FALSE)</f>
        <v>Chile</v>
      </c>
      <c r="D5223" t="str">
        <f>VLOOKUP(B5223,Data_Dictionary!$F$326:$I$589,4,FALSE)</f>
        <v>CL</v>
      </c>
      <c r="E5223" t="s">
        <v>23</v>
      </c>
      <c r="F5223" t="str">
        <f>VLOOKUP(E5223,Sex!$B$2:$C$5,2,FALSE)</f>
        <v>Hombres</v>
      </c>
      <c r="G5223" t="s">
        <v>39</v>
      </c>
      <c r="H5223">
        <v>7857</v>
      </c>
    </row>
    <row r="5224" spans="1:8" x14ac:dyDescent="0.25">
      <c r="A5224">
        <v>1990</v>
      </c>
      <c r="B5224" t="s">
        <v>17</v>
      </c>
      <c r="C5224" t="str">
        <f>VLOOKUP(B5224,Data_Dictionary!$F$326:$I$589,3,FALSE)</f>
        <v>Colombia</v>
      </c>
      <c r="D5224" t="str">
        <f>VLOOKUP(B5224,Data_Dictionary!$F$326:$I$589,4,FALSE)</f>
        <v>CO</v>
      </c>
      <c r="E5224" t="s">
        <v>23</v>
      </c>
      <c r="F5224" t="str">
        <f>VLOOKUP(E5224,Sex!$B$2:$C$5,2,FALSE)</f>
        <v>Hombres</v>
      </c>
      <c r="G5224" t="s">
        <v>39</v>
      </c>
      <c r="H5224">
        <v>1304</v>
      </c>
    </row>
    <row r="5225" spans="1:8" x14ac:dyDescent="0.25">
      <c r="A5225">
        <v>1995</v>
      </c>
      <c r="B5225" t="s">
        <v>17</v>
      </c>
      <c r="C5225" t="str">
        <f>VLOOKUP(B5225,Data_Dictionary!$F$326:$I$589,3,FALSE)</f>
        <v>Colombia</v>
      </c>
      <c r="D5225" t="str">
        <f>VLOOKUP(B5225,Data_Dictionary!$F$326:$I$589,4,FALSE)</f>
        <v>CO</v>
      </c>
      <c r="E5225" t="s">
        <v>23</v>
      </c>
      <c r="F5225" t="str">
        <f>VLOOKUP(E5225,Sex!$B$2:$C$5,2,FALSE)</f>
        <v>Hombres</v>
      </c>
      <c r="G5225" t="s">
        <v>39</v>
      </c>
      <c r="H5225">
        <v>1492</v>
      </c>
    </row>
    <row r="5226" spans="1:8" x14ac:dyDescent="0.25">
      <c r="A5226">
        <v>2000</v>
      </c>
      <c r="B5226" t="s">
        <v>17</v>
      </c>
      <c r="C5226" t="str">
        <f>VLOOKUP(B5226,Data_Dictionary!$F$326:$I$589,3,FALSE)</f>
        <v>Colombia</v>
      </c>
      <c r="D5226" t="str">
        <f>VLOOKUP(B5226,Data_Dictionary!$F$326:$I$589,4,FALSE)</f>
        <v>CO</v>
      </c>
      <c r="E5226" t="s">
        <v>23</v>
      </c>
      <c r="F5226" t="str">
        <f>VLOOKUP(E5226,Sex!$B$2:$C$5,2,FALSE)</f>
        <v>Hombres</v>
      </c>
      <c r="G5226" t="s">
        <v>39</v>
      </c>
      <c r="H5226">
        <v>1681</v>
      </c>
    </row>
    <row r="5227" spans="1:8" x14ac:dyDescent="0.25">
      <c r="A5227">
        <v>2005</v>
      </c>
      <c r="B5227" t="s">
        <v>17</v>
      </c>
      <c r="C5227" t="str">
        <f>VLOOKUP(B5227,Data_Dictionary!$F$326:$I$589,3,FALSE)</f>
        <v>Colombia</v>
      </c>
      <c r="D5227" t="str">
        <f>VLOOKUP(B5227,Data_Dictionary!$F$326:$I$589,4,FALSE)</f>
        <v>CO</v>
      </c>
      <c r="E5227" t="s">
        <v>23</v>
      </c>
      <c r="F5227" t="str">
        <f>VLOOKUP(E5227,Sex!$B$2:$C$5,2,FALSE)</f>
        <v>Hombres</v>
      </c>
      <c r="G5227" t="s">
        <v>39</v>
      </c>
      <c r="H5227">
        <v>2069</v>
      </c>
    </row>
    <row r="5228" spans="1:8" x14ac:dyDescent="0.25">
      <c r="A5228">
        <v>2010</v>
      </c>
      <c r="B5228" t="s">
        <v>17</v>
      </c>
      <c r="C5228" t="str">
        <f>VLOOKUP(B5228,Data_Dictionary!$F$326:$I$589,3,FALSE)</f>
        <v>Colombia</v>
      </c>
      <c r="D5228" t="str">
        <f>VLOOKUP(B5228,Data_Dictionary!$F$326:$I$589,4,FALSE)</f>
        <v>CO</v>
      </c>
      <c r="E5228" t="s">
        <v>23</v>
      </c>
      <c r="F5228" t="str">
        <f>VLOOKUP(E5228,Sex!$B$2:$C$5,2,FALSE)</f>
        <v>Hombres</v>
      </c>
      <c r="G5228" t="s">
        <v>39</v>
      </c>
      <c r="H5228">
        <v>1973</v>
      </c>
    </row>
    <row r="5229" spans="1:8" x14ac:dyDescent="0.25">
      <c r="A5229">
        <v>2015</v>
      </c>
      <c r="B5229" t="s">
        <v>17</v>
      </c>
      <c r="C5229" t="str">
        <f>VLOOKUP(B5229,Data_Dictionary!$F$326:$I$589,3,FALSE)</f>
        <v>Colombia</v>
      </c>
      <c r="D5229" t="str">
        <f>VLOOKUP(B5229,Data_Dictionary!$F$326:$I$589,4,FALSE)</f>
        <v>CO</v>
      </c>
      <c r="E5229" t="s">
        <v>23</v>
      </c>
      <c r="F5229" t="str">
        <f>VLOOKUP(E5229,Sex!$B$2:$C$5,2,FALSE)</f>
        <v>Hombres</v>
      </c>
      <c r="G5229" t="s">
        <v>39</v>
      </c>
      <c r="H5229">
        <v>1683</v>
      </c>
    </row>
    <row r="5230" spans="1:8" x14ac:dyDescent="0.25">
      <c r="A5230">
        <v>2020</v>
      </c>
      <c r="B5230" t="s">
        <v>17</v>
      </c>
      <c r="C5230" t="str">
        <f>VLOOKUP(B5230,Data_Dictionary!$F$326:$I$589,3,FALSE)</f>
        <v>Colombia</v>
      </c>
      <c r="D5230" t="str">
        <f>VLOOKUP(B5230,Data_Dictionary!$F$326:$I$589,4,FALSE)</f>
        <v>CO</v>
      </c>
      <c r="E5230" t="s">
        <v>23</v>
      </c>
      <c r="F5230" t="str">
        <f>VLOOKUP(E5230,Sex!$B$2:$C$5,2,FALSE)</f>
        <v>Hombres</v>
      </c>
      <c r="G5230" t="s">
        <v>39</v>
      </c>
      <c r="H5230">
        <v>13792</v>
      </c>
    </row>
    <row r="5231" spans="1:8" x14ac:dyDescent="0.25">
      <c r="A5231">
        <v>1990</v>
      </c>
      <c r="B5231" t="s">
        <v>18</v>
      </c>
      <c r="C5231" t="str">
        <f>VLOOKUP(B5231,Data_Dictionary!$F$326:$I$589,3,FALSE)</f>
        <v>Ecuador (el)</v>
      </c>
      <c r="D5231" t="str">
        <f>VLOOKUP(B5231,Data_Dictionary!$F$326:$I$589,4,FALSE)</f>
        <v>EC</v>
      </c>
      <c r="E5231" t="s">
        <v>23</v>
      </c>
      <c r="F5231" t="str">
        <f>VLOOKUP(E5231,Sex!$B$2:$C$5,2,FALSE)</f>
        <v>Hombres</v>
      </c>
      <c r="G5231" t="s">
        <v>39</v>
      </c>
      <c r="H5231">
        <v>978</v>
      </c>
    </row>
    <row r="5232" spans="1:8" x14ac:dyDescent="0.25">
      <c r="A5232">
        <v>1995</v>
      </c>
      <c r="B5232" t="s">
        <v>18</v>
      </c>
      <c r="C5232" t="str">
        <f>VLOOKUP(B5232,Data_Dictionary!$F$326:$I$589,3,FALSE)</f>
        <v>Ecuador (el)</v>
      </c>
      <c r="D5232" t="str">
        <f>VLOOKUP(B5232,Data_Dictionary!$F$326:$I$589,4,FALSE)</f>
        <v>EC</v>
      </c>
      <c r="E5232" t="s">
        <v>23</v>
      </c>
      <c r="F5232" t="str">
        <f>VLOOKUP(E5232,Sex!$B$2:$C$5,2,FALSE)</f>
        <v>Hombres</v>
      </c>
      <c r="G5232" t="s">
        <v>39</v>
      </c>
      <c r="H5232">
        <v>1652</v>
      </c>
    </row>
    <row r="5233" spans="1:8" x14ac:dyDescent="0.25">
      <c r="A5233">
        <v>2000</v>
      </c>
      <c r="B5233" t="s">
        <v>18</v>
      </c>
      <c r="C5233" t="str">
        <f>VLOOKUP(B5233,Data_Dictionary!$F$326:$I$589,3,FALSE)</f>
        <v>Ecuador (el)</v>
      </c>
      <c r="D5233" t="str">
        <f>VLOOKUP(B5233,Data_Dictionary!$F$326:$I$589,4,FALSE)</f>
        <v>EC</v>
      </c>
      <c r="E5233" t="s">
        <v>23</v>
      </c>
      <c r="F5233" t="str">
        <f>VLOOKUP(E5233,Sex!$B$2:$C$5,2,FALSE)</f>
        <v>Hombres</v>
      </c>
      <c r="G5233" t="s">
        <v>39</v>
      </c>
      <c r="H5233">
        <v>2404</v>
      </c>
    </row>
    <row r="5234" spans="1:8" x14ac:dyDescent="0.25">
      <c r="A5234">
        <v>2005</v>
      </c>
      <c r="B5234" t="s">
        <v>18</v>
      </c>
      <c r="C5234" t="str">
        <f>VLOOKUP(B5234,Data_Dictionary!$F$326:$I$589,3,FALSE)</f>
        <v>Ecuador (el)</v>
      </c>
      <c r="D5234" t="str">
        <f>VLOOKUP(B5234,Data_Dictionary!$F$326:$I$589,4,FALSE)</f>
        <v>EC</v>
      </c>
      <c r="E5234" t="s">
        <v>23</v>
      </c>
      <c r="F5234" t="str">
        <f>VLOOKUP(E5234,Sex!$B$2:$C$5,2,FALSE)</f>
        <v>Hombres</v>
      </c>
      <c r="G5234" t="s">
        <v>39</v>
      </c>
      <c r="H5234">
        <v>1949</v>
      </c>
    </row>
    <row r="5235" spans="1:8" x14ac:dyDescent="0.25">
      <c r="A5235">
        <v>2010</v>
      </c>
      <c r="B5235" t="s">
        <v>18</v>
      </c>
      <c r="C5235" t="str">
        <f>VLOOKUP(B5235,Data_Dictionary!$F$326:$I$589,3,FALSE)</f>
        <v>Ecuador (el)</v>
      </c>
      <c r="D5235" t="str">
        <f>VLOOKUP(B5235,Data_Dictionary!$F$326:$I$589,4,FALSE)</f>
        <v>EC</v>
      </c>
      <c r="E5235" t="s">
        <v>23</v>
      </c>
      <c r="F5235" t="str">
        <f>VLOOKUP(E5235,Sex!$B$2:$C$5,2,FALSE)</f>
        <v>Hombres</v>
      </c>
      <c r="G5235" t="s">
        <v>39</v>
      </c>
      <c r="H5235">
        <v>3224</v>
      </c>
    </row>
    <row r="5236" spans="1:8" x14ac:dyDescent="0.25">
      <c r="A5236">
        <v>2015</v>
      </c>
      <c r="B5236" t="s">
        <v>18</v>
      </c>
      <c r="C5236" t="str">
        <f>VLOOKUP(B5236,Data_Dictionary!$F$326:$I$589,3,FALSE)</f>
        <v>Ecuador (el)</v>
      </c>
      <c r="D5236" t="str">
        <f>VLOOKUP(B5236,Data_Dictionary!$F$326:$I$589,4,FALSE)</f>
        <v>EC</v>
      </c>
      <c r="E5236" t="s">
        <v>23</v>
      </c>
      <c r="F5236" t="str">
        <f>VLOOKUP(E5236,Sex!$B$2:$C$5,2,FALSE)</f>
        <v>Hombres</v>
      </c>
      <c r="G5236" t="s">
        <v>39</v>
      </c>
      <c r="H5236">
        <v>2863</v>
      </c>
    </row>
    <row r="5237" spans="1:8" x14ac:dyDescent="0.25">
      <c r="A5237">
        <v>2020</v>
      </c>
      <c r="B5237" t="s">
        <v>18</v>
      </c>
      <c r="C5237" t="str">
        <f>VLOOKUP(B5237,Data_Dictionary!$F$326:$I$589,3,FALSE)</f>
        <v>Ecuador (el)</v>
      </c>
      <c r="D5237" t="str">
        <f>VLOOKUP(B5237,Data_Dictionary!$F$326:$I$589,4,FALSE)</f>
        <v>EC</v>
      </c>
      <c r="E5237" t="s">
        <v>23</v>
      </c>
      <c r="F5237" t="str">
        <f>VLOOKUP(E5237,Sex!$B$2:$C$5,2,FALSE)</f>
        <v>Hombres</v>
      </c>
      <c r="G5237" t="s">
        <v>39</v>
      </c>
      <c r="H5237">
        <v>3785</v>
      </c>
    </row>
    <row r="5238" spans="1:8" x14ac:dyDescent="0.25">
      <c r="A5238">
        <v>1990</v>
      </c>
      <c r="B5238" t="s">
        <v>19</v>
      </c>
      <c r="C5238" t="str">
        <f>VLOOKUP(B5238,Data_Dictionary!$F$326:$I$589,3,FALSE)</f>
        <v>Guyana</v>
      </c>
      <c r="D5238" t="str">
        <f>VLOOKUP(B5238,Data_Dictionary!$F$326:$I$589,4,FALSE)</f>
        <v>GY</v>
      </c>
      <c r="E5238" t="s">
        <v>23</v>
      </c>
      <c r="F5238" t="str">
        <f>VLOOKUP(E5238,Sex!$B$2:$C$5,2,FALSE)</f>
        <v>Hombres</v>
      </c>
      <c r="G5238" t="s">
        <v>39</v>
      </c>
      <c r="H5238">
        <v>34</v>
      </c>
    </row>
    <row r="5239" spans="1:8" x14ac:dyDescent="0.25">
      <c r="A5239">
        <v>1995</v>
      </c>
      <c r="B5239" t="s">
        <v>19</v>
      </c>
      <c r="C5239" t="str">
        <f>VLOOKUP(B5239,Data_Dictionary!$F$326:$I$589,3,FALSE)</f>
        <v>Guyana</v>
      </c>
      <c r="D5239" t="str">
        <f>VLOOKUP(B5239,Data_Dictionary!$F$326:$I$589,4,FALSE)</f>
        <v>GY</v>
      </c>
      <c r="E5239" t="s">
        <v>23</v>
      </c>
      <c r="F5239" t="str">
        <f>VLOOKUP(E5239,Sex!$B$2:$C$5,2,FALSE)</f>
        <v>Hombres</v>
      </c>
      <c r="G5239" t="s">
        <v>39</v>
      </c>
      <c r="H5239">
        <v>43</v>
      </c>
    </row>
    <row r="5240" spans="1:8" x14ac:dyDescent="0.25">
      <c r="A5240">
        <v>2000</v>
      </c>
      <c r="B5240" t="s">
        <v>19</v>
      </c>
      <c r="C5240" t="str">
        <f>VLOOKUP(B5240,Data_Dictionary!$F$326:$I$589,3,FALSE)</f>
        <v>Guyana</v>
      </c>
      <c r="D5240" t="str">
        <f>VLOOKUP(B5240,Data_Dictionary!$F$326:$I$589,4,FALSE)</f>
        <v>GY</v>
      </c>
      <c r="E5240" t="s">
        <v>23</v>
      </c>
      <c r="F5240" t="str">
        <f>VLOOKUP(E5240,Sex!$B$2:$C$5,2,FALSE)</f>
        <v>Hombres</v>
      </c>
      <c r="G5240" t="s">
        <v>39</v>
      </c>
      <c r="H5240">
        <v>52</v>
      </c>
    </row>
    <row r="5241" spans="1:8" x14ac:dyDescent="0.25">
      <c r="A5241">
        <v>2005</v>
      </c>
      <c r="B5241" t="s">
        <v>19</v>
      </c>
      <c r="C5241" t="str">
        <f>VLOOKUP(B5241,Data_Dictionary!$F$326:$I$589,3,FALSE)</f>
        <v>Guyana</v>
      </c>
      <c r="D5241" t="str">
        <f>VLOOKUP(B5241,Data_Dictionary!$F$326:$I$589,4,FALSE)</f>
        <v>GY</v>
      </c>
      <c r="E5241" t="s">
        <v>23</v>
      </c>
      <c r="F5241" t="str">
        <f>VLOOKUP(E5241,Sex!$B$2:$C$5,2,FALSE)</f>
        <v>Hombres</v>
      </c>
      <c r="G5241" t="s">
        <v>39</v>
      </c>
      <c r="H5241">
        <v>68</v>
      </c>
    </row>
    <row r="5242" spans="1:8" x14ac:dyDescent="0.25">
      <c r="A5242">
        <v>2010</v>
      </c>
      <c r="B5242" t="s">
        <v>19</v>
      </c>
      <c r="C5242" t="str">
        <f>VLOOKUP(B5242,Data_Dictionary!$F$326:$I$589,3,FALSE)</f>
        <v>Guyana</v>
      </c>
      <c r="D5242" t="str">
        <f>VLOOKUP(B5242,Data_Dictionary!$F$326:$I$589,4,FALSE)</f>
        <v>GY</v>
      </c>
      <c r="E5242" t="s">
        <v>23</v>
      </c>
      <c r="F5242" t="str">
        <f>VLOOKUP(E5242,Sex!$B$2:$C$5,2,FALSE)</f>
        <v>Hombres</v>
      </c>
      <c r="G5242" t="s">
        <v>39</v>
      </c>
      <c r="H5242">
        <v>70</v>
      </c>
    </row>
    <row r="5243" spans="1:8" x14ac:dyDescent="0.25">
      <c r="A5243">
        <v>2015</v>
      </c>
      <c r="B5243" t="s">
        <v>19</v>
      </c>
      <c r="C5243" t="str">
        <f>VLOOKUP(B5243,Data_Dictionary!$F$326:$I$589,3,FALSE)</f>
        <v>Guyana</v>
      </c>
      <c r="D5243" t="str">
        <f>VLOOKUP(B5243,Data_Dictionary!$F$326:$I$589,4,FALSE)</f>
        <v>GY</v>
      </c>
      <c r="E5243" t="s">
        <v>23</v>
      </c>
      <c r="F5243" t="str">
        <f>VLOOKUP(E5243,Sex!$B$2:$C$5,2,FALSE)</f>
        <v>Hombres</v>
      </c>
      <c r="G5243" t="s">
        <v>39</v>
      </c>
      <c r="H5243">
        <v>70</v>
      </c>
    </row>
    <row r="5244" spans="1:8" x14ac:dyDescent="0.25">
      <c r="A5244">
        <v>2020</v>
      </c>
      <c r="B5244" t="s">
        <v>19</v>
      </c>
      <c r="C5244" t="str">
        <f>VLOOKUP(B5244,Data_Dictionary!$F$326:$I$589,3,FALSE)</f>
        <v>Guyana</v>
      </c>
      <c r="D5244" t="str">
        <f>VLOOKUP(B5244,Data_Dictionary!$F$326:$I$589,4,FALSE)</f>
        <v>GY</v>
      </c>
      <c r="E5244" t="s">
        <v>23</v>
      </c>
      <c r="F5244" t="str">
        <f>VLOOKUP(E5244,Sex!$B$2:$C$5,2,FALSE)</f>
        <v>Hombres</v>
      </c>
      <c r="G5244" t="s">
        <v>39</v>
      </c>
      <c r="H5244">
        <v>179</v>
      </c>
    </row>
    <row r="5245" spans="1:8" x14ac:dyDescent="0.25">
      <c r="A5245">
        <v>1990</v>
      </c>
      <c r="B5245" t="s">
        <v>20</v>
      </c>
      <c r="C5245" t="str">
        <f>VLOOKUP(B5245,Data_Dictionary!$F$326:$I$589,3,FALSE)</f>
        <v>Paraguay</v>
      </c>
      <c r="D5245" t="str">
        <f>VLOOKUP(B5245,Data_Dictionary!$F$326:$I$589,4,FALSE)</f>
        <v>PY</v>
      </c>
      <c r="E5245" t="s">
        <v>23</v>
      </c>
      <c r="F5245" t="str">
        <f>VLOOKUP(E5245,Sex!$B$2:$C$5,2,FALSE)</f>
        <v>Hombres</v>
      </c>
      <c r="G5245" t="s">
        <v>39</v>
      </c>
      <c r="H5245">
        <v>1555</v>
      </c>
    </row>
    <row r="5246" spans="1:8" x14ac:dyDescent="0.25">
      <c r="A5246">
        <v>1995</v>
      </c>
      <c r="B5246" t="s">
        <v>20</v>
      </c>
      <c r="C5246" t="str">
        <f>VLOOKUP(B5246,Data_Dictionary!$F$326:$I$589,3,FALSE)</f>
        <v>Paraguay</v>
      </c>
      <c r="D5246" t="str">
        <f>VLOOKUP(B5246,Data_Dictionary!$F$326:$I$589,4,FALSE)</f>
        <v>PY</v>
      </c>
      <c r="E5246" t="s">
        <v>23</v>
      </c>
      <c r="F5246" t="str">
        <f>VLOOKUP(E5246,Sex!$B$2:$C$5,2,FALSE)</f>
        <v>Hombres</v>
      </c>
      <c r="G5246" t="s">
        <v>39</v>
      </c>
      <c r="H5246">
        <v>1668</v>
      </c>
    </row>
    <row r="5247" spans="1:8" x14ac:dyDescent="0.25">
      <c r="A5247">
        <v>2000</v>
      </c>
      <c r="B5247" t="s">
        <v>20</v>
      </c>
      <c r="C5247" t="str">
        <f>VLOOKUP(B5247,Data_Dictionary!$F$326:$I$589,3,FALSE)</f>
        <v>Paraguay</v>
      </c>
      <c r="D5247" t="str">
        <f>VLOOKUP(B5247,Data_Dictionary!$F$326:$I$589,4,FALSE)</f>
        <v>PY</v>
      </c>
      <c r="E5247" t="s">
        <v>23</v>
      </c>
      <c r="F5247" t="str">
        <f>VLOOKUP(E5247,Sex!$B$2:$C$5,2,FALSE)</f>
        <v>Hombres</v>
      </c>
      <c r="G5247" t="s">
        <v>39</v>
      </c>
      <c r="H5247">
        <v>1758</v>
      </c>
    </row>
    <row r="5248" spans="1:8" x14ac:dyDescent="0.25">
      <c r="A5248">
        <v>2005</v>
      </c>
      <c r="B5248" t="s">
        <v>20</v>
      </c>
      <c r="C5248" t="str">
        <f>VLOOKUP(B5248,Data_Dictionary!$F$326:$I$589,3,FALSE)</f>
        <v>Paraguay</v>
      </c>
      <c r="D5248" t="str">
        <f>VLOOKUP(B5248,Data_Dictionary!$F$326:$I$589,4,FALSE)</f>
        <v>PY</v>
      </c>
      <c r="E5248" t="s">
        <v>23</v>
      </c>
      <c r="F5248" t="str">
        <f>VLOOKUP(E5248,Sex!$B$2:$C$5,2,FALSE)</f>
        <v>Hombres</v>
      </c>
      <c r="G5248" t="s">
        <v>39</v>
      </c>
      <c r="H5248">
        <v>2044</v>
      </c>
    </row>
    <row r="5249" spans="1:8" x14ac:dyDescent="0.25">
      <c r="A5249">
        <v>2010</v>
      </c>
      <c r="B5249" t="s">
        <v>20</v>
      </c>
      <c r="C5249" t="str">
        <f>VLOOKUP(B5249,Data_Dictionary!$F$326:$I$589,3,FALSE)</f>
        <v>Paraguay</v>
      </c>
      <c r="D5249" t="str">
        <f>VLOOKUP(B5249,Data_Dictionary!$F$326:$I$589,4,FALSE)</f>
        <v>PY</v>
      </c>
      <c r="E5249" t="s">
        <v>23</v>
      </c>
      <c r="F5249" t="str">
        <f>VLOOKUP(E5249,Sex!$B$2:$C$5,2,FALSE)</f>
        <v>Hombres</v>
      </c>
      <c r="G5249" t="s">
        <v>39</v>
      </c>
      <c r="H5249">
        <v>2282</v>
      </c>
    </row>
    <row r="5250" spans="1:8" x14ac:dyDescent="0.25">
      <c r="A5250">
        <v>2015</v>
      </c>
      <c r="B5250" t="s">
        <v>20</v>
      </c>
      <c r="C5250" t="str">
        <f>VLOOKUP(B5250,Data_Dictionary!$F$326:$I$589,3,FALSE)</f>
        <v>Paraguay</v>
      </c>
      <c r="D5250" t="str">
        <f>VLOOKUP(B5250,Data_Dictionary!$F$326:$I$589,4,FALSE)</f>
        <v>PY</v>
      </c>
      <c r="E5250" t="s">
        <v>23</v>
      </c>
      <c r="F5250" t="str">
        <f>VLOOKUP(E5250,Sex!$B$2:$C$5,2,FALSE)</f>
        <v>Hombres</v>
      </c>
      <c r="G5250" t="s">
        <v>39</v>
      </c>
      <c r="H5250">
        <v>2419</v>
      </c>
    </row>
    <row r="5251" spans="1:8" x14ac:dyDescent="0.25">
      <c r="A5251">
        <v>2020</v>
      </c>
      <c r="B5251" t="s">
        <v>20</v>
      </c>
      <c r="C5251" t="str">
        <f>VLOOKUP(B5251,Data_Dictionary!$F$326:$I$589,3,FALSE)</f>
        <v>Paraguay</v>
      </c>
      <c r="D5251" t="str">
        <f>VLOOKUP(B5251,Data_Dictionary!$F$326:$I$589,4,FALSE)</f>
        <v>PY</v>
      </c>
      <c r="E5251" t="s">
        <v>23</v>
      </c>
      <c r="F5251" t="str">
        <f>VLOOKUP(E5251,Sex!$B$2:$C$5,2,FALSE)</f>
        <v>Hombres</v>
      </c>
      <c r="G5251" t="s">
        <v>39</v>
      </c>
      <c r="H5251">
        <v>2583</v>
      </c>
    </row>
    <row r="5252" spans="1:8" x14ac:dyDescent="0.25">
      <c r="A5252">
        <v>1990</v>
      </c>
      <c r="B5252" t="s">
        <v>21</v>
      </c>
      <c r="C5252" t="str">
        <f>VLOOKUP(B5252,Data_Dictionary!$F$326:$I$589,3,FALSE)</f>
        <v>Perú</v>
      </c>
      <c r="D5252" t="str">
        <f>VLOOKUP(B5252,Data_Dictionary!$F$326:$I$589,4,FALSE)</f>
        <v>PE</v>
      </c>
      <c r="E5252" t="s">
        <v>23</v>
      </c>
      <c r="F5252" t="str">
        <f>VLOOKUP(E5252,Sex!$B$2:$C$5,2,FALSE)</f>
        <v>Hombres</v>
      </c>
      <c r="G5252" t="s">
        <v>39</v>
      </c>
      <c r="H5252">
        <v>1800</v>
      </c>
    </row>
    <row r="5253" spans="1:8" x14ac:dyDescent="0.25">
      <c r="A5253">
        <v>1995</v>
      </c>
      <c r="B5253" t="s">
        <v>21</v>
      </c>
      <c r="C5253" t="str">
        <f>VLOOKUP(B5253,Data_Dictionary!$F$326:$I$589,3,FALSE)</f>
        <v>Perú</v>
      </c>
      <c r="D5253" t="str">
        <f>VLOOKUP(B5253,Data_Dictionary!$F$326:$I$589,4,FALSE)</f>
        <v>PE</v>
      </c>
      <c r="E5253" t="s">
        <v>23</v>
      </c>
      <c r="F5253" t="str">
        <f>VLOOKUP(E5253,Sex!$B$2:$C$5,2,FALSE)</f>
        <v>Hombres</v>
      </c>
      <c r="G5253" t="s">
        <v>39</v>
      </c>
      <c r="H5253">
        <v>1767</v>
      </c>
    </row>
    <row r="5254" spans="1:8" x14ac:dyDescent="0.25">
      <c r="A5254">
        <v>2000</v>
      </c>
      <c r="B5254" t="s">
        <v>21</v>
      </c>
      <c r="C5254" t="str">
        <f>VLOOKUP(B5254,Data_Dictionary!$F$326:$I$589,3,FALSE)</f>
        <v>Perú</v>
      </c>
      <c r="D5254" t="str">
        <f>VLOOKUP(B5254,Data_Dictionary!$F$326:$I$589,4,FALSE)</f>
        <v>PE</v>
      </c>
      <c r="E5254" t="s">
        <v>23</v>
      </c>
      <c r="F5254" t="str">
        <f>VLOOKUP(E5254,Sex!$B$2:$C$5,2,FALSE)</f>
        <v>Hombres</v>
      </c>
      <c r="G5254" t="s">
        <v>39</v>
      </c>
      <c r="H5254">
        <v>1357</v>
      </c>
    </row>
    <row r="5255" spans="1:8" x14ac:dyDescent="0.25">
      <c r="A5255">
        <v>2005</v>
      </c>
      <c r="B5255" t="s">
        <v>21</v>
      </c>
      <c r="C5255" t="str">
        <f>VLOOKUP(B5255,Data_Dictionary!$F$326:$I$589,3,FALSE)</f>
        <v>Perú</v>
      </c>
      <c r="D5255" t="str">
        <f>VLOOKUP(B5255,Data_Dictionary!$F$326:$I$589,4,FALSE)</f>
        <v>PE</v>
      </c>
      <c r="E5255" t="s">
        <v>23</v>
      </c>
      <c r="F5255" t="str">
        <f>VLOOKUP(E5255,Sex!$B$2:$C$5,2,FALSE)</f>
        <v>Hombres</v>
      </c>
      <c r="G5255" t="s">
        <v>39</v>
      </c>
      <c r="H5255">
        <v>1717</v>
      </c>
    </row>
    <row r="5256" spans="1:8" x14ac:dyDescent="0.25">
      <c r="A5256">
        <v>2010</v>
      </c>
      <c r="B5256" t="s">
        <v>21</v>
      </c>
      <c r="C5256" t="str">
        <f>VLOOKUP(B5256,Data_Dictionary!$F$326:$I$589,3,FALSE)</f>
        <v>Perú</v>
      </c>
      <c r="D5256" t="str">
        <f>VLOOKUP(B5256,Data_Dictionary!$F$326:$I$589,4,FALSE)</f>
        <v>PE</v>
      </c>
      <c r="E5256" t="s">
        <v>23</v>
      </c>
      <c r="F5256" t="str">
        <f>VLOOKUP(E5256,Sex!$B$2:$C$5,2,FALSE)</f>
        <v>Hombres</v>
      </c>
      <c r="G5256" t="s">
        <v>39</v>
      </c>
      <c r="H5256">
        <v>1941</v>
      </c>
    </row>
    <row r="5257" spans="1:8" x14ac:dyDescent="0.25">
      <c r="A5257">
        <v>2015</v>
      </c>
      <c r="B5257" t="s">
        <v>21</v>
      </c>
      <c r="C5257" t="str">
        <f>VLOOKUP(B5257,Data_Dictionary!$F$326:$I$589,3,FALSE)</f>
        <v>Perú</v>
      </c>
      <c r="D5257" t="str">
        <f>VLOOKUP(B5257,Data_Dictionary!$F$326:$I$589,4,FALSE)</f>
        <v>PE</v>
      </c>
      <c r="E5257" t="s">
        <v>23</v>
      </c>
      <c r="F5257" t="str">
        <f>VLOOKUP(E5257,Sex!$B$2:$C$5,2,FALSE)</f>
        <v>Hombres</v>
      </c>
      <c r="G5257" t="s">
        <v>39</v>
      </c>
      <c r="H5257">
        <v>2889</v>
      </c>
    </row>
    <row r="5258" spans="1:8" x14ac:dyDescent="0.25">
      <c r="A5258">
        <v>2020</v>
      </c>
      <c r="B5258" t="s">
        <v>21</v>
      </c>
      <c r="C5258" t="str">
        <f>VLOOKUP(B5258,Data_Dictionary!$F$326:$I$589,3,FALSE)</f>
        <v>Perú</v>
      </c>
      <c r="D5258" t="str">
        <f>VLOOKUP(B5258,Data_Dictionary!$F$326:$I$589,4,FALSE)</f>
        <v>PE</v>
      </c>
      <c r="E5258" t="s">
        <v>23</v>
      </c>
      <c r="F5258" t="str">
        <f>VLOOKUP(E5258,Sex!$B$2:$C$5,2,FALSE)</f>
        <v>Hombres</v>
      </c>
      <c r="G5258" t="s">
        <v>39</v>
      </c>
      <c r="H5258">
        <v>5867</v>
      </c>
    </row>
    <row r="5259" spans="1:8" x14ac:dyDescent="0.25">
      <c r="A5259">
        <v>1990</v>
      </c>
      <c r="B5259" t="s">
        <v>22</v>
      </c>
      <c r="C5259" t="str">
        <f>VLOOKUP(B5259,Data_Dictionary!$F$326:$I$589,3,FALSE)</f>
        <v>Uruguay</v>
      </c>
      <c r="D5259" t="str">
        <f>VLOOKUP(B5259,Data_Dictionary!$F$326:$I$589,4,FALSE)</f>
        <v>UY</v>
      </c>
      <c r="E5259" t="s">
        <v>23</v>
      </c>
      <c r="F5259" t="str">
        <f>VLOOKUP(E5259,Sex!$B$2:$C$5,2,FALSE)</f>
        <v>Hombres</v>
      </c>
      <c r="G5259" t="s">
        <v>39</v>
      </c>
      <c r="H5259">
        <v>6092</v>
      </c>
    </row>
    <row r="5260" spans="1:8" x14ac:dyDescent="0.25">
      <c r="A5260">
        <v>1995</v>
      </c>
      <c r="B5260" t="s">
        <v>22</v>
      </c>
      <c r="C5260" t="str">
        <f>VLOOKUP(B5260,Data_Dictionary!$F$326:$I$589,3,FALSE)</f>
        <v>Uruguay</v>
      </c>
      <c r="D5260" t="str">
        <f>VLOOKUP(B5260,Data_Dictionary!$F$326:$I$589,4,FALSE)</f>
        <v>UY</v>
      </c>
      <c r="E5260" t="s">
        <v>23</v>
      </c>
      <c r="F5260" t="str">
        <f>VLOOKUP(E5260,Sex!$B$2:$C$5,2,FALSE)</f>
        <v>Hombres</v>
      </c>
      <c r="G5260" t="s">
        <v>39</v>
      </c>
      <c r="H5260">
        <v>5697</v>
      </c>
    </row>
    <row r="5261" spans="1:8" x14ac:dyDescent="0.25">
      <c r="A5261">
        <v>2000</v>
      </c>
      <c r="B5261" t="s">
        <v>22</v>
      </c>
      <c r="C5261" t="str">
        <f>VLOOKUP(B5261,Data_Dictionary!$F$326:$I$589,3,FALSE)</f>
        <v>Uruguay</v>
      </c>
      <c r="D5261" t="str">
        <f>VLOOKUP(B5261,Data_Dictionary!$F$326:$I$589,4,FALSE)</f>
        <v>UY</v>
      </c>
      <c r="E5261" t="s">
        <v>23</v>
      </c>
      <c r="F5261" t="str">
        <f>VLOOKUP(E5261,Sex!$B$2:$C$5,2,FALSE)</f>
        <v>Hombres</v>
      </c>
      <c r="G5261" t="s">
        <v>39</v>
      </c>
      <c r="H5261">
        <v>5066</v>
      </c>
    </row>
    <row r="5262" spans="1:8" x14ac:dyDescent="0.25">
      <c r="A5262">
        <v>2005</v>
      </c>
      <c r="B5262" t="s">
        <v>22</v>
      </c>
      <c r="C5262" t="str">
        <f>VLOOKUP(B5262,Data_Dictionary!$F$326:$I$589,3,FALSE)</f>
        <v>Uruguay</v>
      </c>
      <c r="D5262" t="str">
        <f>VLOOKUP(B5262,Data_Dictionary!$F$326:$I$589,4,FALSE)</f>
        <v>UY</v>
      </c>
      <c r="E5262" t="s">
        <v>23</v>
      </c>
      <c r="F5262" t="str">
        <f>VLOOKUP(E5262,Sex!$B$2:$C$5,2,FALSE)</f>
        <v>Hombres</v>
      </c>
      <c r="G5262" t="s">
        <v>39</v>
      </c>
      <c r="H5262">
        <v>4391</v>
      </c>
    </row>
    <row r="5263" spans="1:8" x14ac:dyDescent="0.25">
      <c r="A5263">
        <v>2010</v>
      </c>
      <c r="B5263" t="s">
        <v>22</v>
      </c>
      <c r="C5263" t="str">
        <f>VLOOKUP(B5263,Data_Dictionary!$F$326:$I$589,3,FALSE)</f>
        <v>Uruguay</v>
      </c>
      <c r="D5263" t="str">
        <f>VLOOKUP(B5263,Data_Dictionary!$F$326:$I$589,4,FALSE)</f>
        <v>UY</v>
      </c>
      <c r="E5263" t="s">
        <v>23</v>
      </c>
      <c r="F5263" t="str">
        <f>VLOOKUP(E5263,Sex!$B$2:$C$5,2,FALSE)</f>
        <v>Hombres</v>
      </c>
      <c r="G5263" t="s">
        <v>39</v>
      </c>
      <c r="H5263">
        <v>4962</v>
      </c>
    </row>
    <row r="5264" spans="1:8" x14ac:dyDescent="0.25">
      <c r="A5264">
        <v>2015</v>
      </c>
      <c r="B5264" t="s">
        <v>22</v>
      </c>
      <c r="C5264" t="str">
        <f>VLOOKUP(B5264,Data_Dictionary!$F$326:$I$589,3,FALSE)</f>
        <v>Uruguay</v>
      </c>
      <c r="D5264" t="str">
        <f>VLOOKUP(B5264,Data_Dictionary!$F$326:$I$589,4,FALSE)</f>
        <v>UY</v>
      </c>
      <c r="E5264" t="s">
        <v>23</v>
      </c>
      <c r="F5264" t="str">
        <f>VLOOKUP(E5264,Sex!$B$2:$C$5,2,FALSE)</f>
        <v>Hombres</v>
      </c>
      <c r="G5264" t="s">
        <v>39</v>
      </c>
      <c r="H5264">
        <v>4310</v>
      </c>
    </row>
    <row r="5265" spans="1:8" x14ac:dyDescent="0.25">
      <c r="A5265">
        <v>2020</v>
      </c>
      <c r="B5265" t="s">
        <v>22</v>
      </c>
      <c r="C5265" t="str">
        <f>VLOOKUP(B5265,Data_Dictionary!$F$326:$I$589,3,FALSE)</f>
        <v>Uruguay</v>
      </c>
      <c r="D5265" t="str">
        <f>VLOOKUP(B5265,Data_Dictionary!$F$326:$I$589,4,FALSE)</f>
        <v>UY</v>
      </c>
      <c r="E5265" t="s">
        <v>23</v>
      </c>
      <c r="F5265" t="str">
        <f>VLOOKUP(E5265,Sex!$B$2:$C$5,2,FALSE)</f>
        <v>Hombres</v>
      </c>
      <c r="G5265" t="s">
        <v>39</v>
      </c>
      <c r="H5265">
        <v>3941</v>
      </c>
    </row>
    <row r="5266" spans="1:8" x14ac:dyDescent="0.25">
      <c r="A5266">
        <v>1990</v>
      </c>
      <c r="B5266" t="s">
        <v>5</v>
      </c>
      <c r="C5266" t="str">
        <f>VLOOKUP(B5266,Data_Dictionary!$F$326:$I$589,3,FALSE)</f>
        <v>Antigua y Barbuda</v>
      </c>
      <c r="D5266" t="str">
        <f>VLOOKUP(B5266,Data_Dictionary!$F$326:$I$589,4,FALSE)</f>
        <v>AG</v>
      </c>
      <c r="E5266" t="s">
        <v>24</v>
      </c>
      <c r="F5266" t="str">
        <f>VLOOKUP(E5266,Sex!$B$2:$C$5,2,FALSE)</f>
        <v>Mujeres</v>
      </c>
      <c r="G5266" t="s">
        <v>39</v>
      </c>
      <c r="H5266">
        <v>144</v>
      </c>
    </row>
    <row r="5267" spans="1:8" x14ac:dyDescent="0.25">
      <c r="A5267">
        <v>1995</v>
      </c>
      <c r="B5267" t="s">
        <v>5</v>
      </c>
      <c r="C5267" t="str">
        <f>VLOOKUP(B5267,Data_Dictionary!$F$326:$I$589,3,FALSE)</f>
        <v>Antigua y Barbuda</v>
      </c>
      <c r="D5267" t="str">
        <f>VLOOKUP(B5267,Data_Dictionary!$F$326:$I$589,4,FALSE)</f>
        <v>AG</v>
      </c>
      <c r="E5267" t="s">
        <v>24</v>
      </c>
      <c r="F5267" t="str">
        <f>VLOOKUP(E5267,Sex!$B$2:$C$5,2,FALSE)</f>
        <v>Mujeres</v>
      </c>
      <c r="G5267" t="s">
        <v>39</v>
      </c>
      <c r="H5267">
        <v>166</v>
      </c>
    </row>
    <row r="5268" spans="1:8" x14ac:dyDescent="0.25">
      <c r="A5268">
        <v>2000</v>
      </c>
      <c r="B5268" t="s">
        <v>5</v>
      </c>
      <c r="C5268" t="str">
        <f>VLOOKUP(B5268,Data_Dictionary!$F$326:$I$589,3,FALSE)</f>
        <v>Antigua y Barbuda</v>
      </c>
      <c r="D5268" t="str">
        <f>VLOOKUP(B5268,Data_Dictionary!$F$326:$I$589,4,FALSE)</f>
        <v>AG</v>
      </c>
      <c r="E5268" t="s">
        <v>24</v>
      </c>
      <c r="F5268" t="str">
        <f>VLOOKUP(E5268,Sex!$B$2:$C$5,2,FALSE)</f>
        <v>Mujeres</v>
      </c>
      <c r="G5268" t="s">
        <v>39</v>
      </c>
      <c r="H5268">
        <v>222</v>
      </c>
    </row>
    <row r="5269" spans="1:8" x14ac:dyDescent="0.25">
      <c r="A5269">
        <v>2005</v>
      </c>
      <c r="B5269" t="s">
        <v>5</v>
      </c>
      <c r="C5269" t="str">
        <f>VLOOKUP(B5269,Data_Dictionary!$F$326:$I$589,3,FALSE)</f>
        <v>Antigua y Barbuda</v>
      </c>
      <c r="D5269" t="str">
        <f>VLOOKUP(B5269,Data_Dictionary!$F$326:$I$589,4,FALSE)</f>
        <v>AG</v>
      </c>
      <c r="E5269" t="s">
        <v>24</v>
      </c>
      <c r="F5269" t="str">
        <f>VLOOKUP(E5269,Sex!$B$2:$C$5,2,FALSE)</f>
        <v>Mujeres</v>
      </c>
      <c r="G5269" t="s">
        <v>39</v>
      </c>
      <c r="H5269">
        <v>215</v>
      </c>
    </row>
    <row r="5270" spans="1:8" x14ac:dyDescent="0.25">
      <c r="A5270">
        <v>2010</v>
      </c>
      <c r="B5270" t="s">
        <v>5</v>
      </c>
      <c r="C5270" t="str">
        <f>VLOOKUP(B5270,Data_Dictionary!$F$326:$I$589,3,FALSE)</f>
        <v>Antigua y Barbuda</v>
      </c>
      <c r="D5270" t="str">
        <f>VLOOKUP(B5270,Data_Dictionary!$F$326:$I$589,4,FALSE)</f>
        <v>AG</v>
      </c>
      <c r="E5270" t="s">
        <v>24</v>
      </c>
      <c r="F5270" t="str">
        <f>VLOOKUP(E5270,Sex!$B$2:$C$5,2,FALSE)</f>
        <v>Mujeres</v>
      </c>
      <c r="G5270" t="s">
        <v>39</v>
      </c>
      <c r="H5270">
        <v>285</v>
      </c>
    </row>
    <row r="5271" spans="1:8" x14ac:dyDescent="0.25">
      <c r="A5271">
        <v>2015</v>
      </c>
      <c r="B5271" t="s">
        <v>5</v>
      </c>
      <c r="C5271" t="str">
        <f>VLOOKUP(B5271,Data_Dictionary!$F$326:$I$589,3,FALSE)</f>
        <v>Antigua y Barbuda</v>
      </c>
      <c r="D5271" t="str">
        <f>VLOOKUP(B5271,Data_Dictionary!$F$326:$I$589,4,FALSE)</f>
        <v>AG</v>
      </c>
      <c r="E5271" t="s">
        <v>24</v>
      </c>
      <c r="F5271" t="str">
        <f>VLOOKUP(E5271,Sex!$B$2:$C$5,2,FALSE)</f>
        <v>Mujeres</v>
      </c>
      <c r="G5271" t="s">
        <v>39</v>
      </c>
      <c r="H5271">
        <v>308</v>
      </c>
    </row>
    <row r="5272" spans="1:8" x14ac:dyDescent="0.25">
      <c r="A5272">
        <v>2020</v>
      </c>
      <c r="B5272" t="s">
        <v>5</v>
      </c>
      <c r="C5272" t="str">
        <f>VLOOKUP(B5272,Data_Dictionary!$F$326:$I$589,3,FALSE)</f>
        <v>Antigua y Barbuda</v>
      </c>
      <c r="D5272" t="str">
        <f>VLOOKUP(B5272,Data_Dictionary!$F$326:$I$589,4,FALSE)</f>
        <v>AG</v>
      </c>
      <c r="E5272" t="s">
        <v>24</v>
      </c>
      <c r="F5272" t="str">
        <f>VLOOKUP(E5272,Sex!$B$2:$C$5,2,FALSE)</f>
        <v>Mujeres</v>
      </c>
      <c r="G5272" t="s">
        <v>39</v>
      </c>
      <c r="H5272">
        <v>373</v>
      </c>
    </row>
    <row r="5273" spans="1:8" x14ac:dyDescent="0.25">
      <c r="A5273">
        <v>1990</v>
      </c>
      <c r="B5273" t="s">
        <v>8</v>
      </c>
      <c r="C5273" t="str">
        <f>VLOOKUP(B5273,Data_Dictionary!$F$326:$I$589,3,FALSE)</f>
        <v>Cuba</v>
      </c>
      <c r="D5273" t="str">
        <f>VLOOKUP(B5273,Data_Dictionary!$F$326:$I$589,4,FALSE)</f>
        <v>CU</v>
      </c>
      <c r="E5273" t="s">
        <v>24</v>
      </c>
      <c r="F5273" t="str">
        <f>VLOOKUP(E5273,Sex!$B$2:$C$5,2,FALSE)</f>
        <v>Mujeres</v>
      </c>
      <c r="G5273" t="s">
        <v>39</v>
      </c>
      <c r="H5273">
        <v>1862</v>
      </c>
    </row>
    <row r="5274" spans="1:8" x14ac:dyDescent="0.25">
      <c r="A5274">
        <v>1995</v>
      </c>
      <c r="B5274" t="s">
        <v>8</v>
      </c>
      <c r="C5274" t="str">
        <f>VLOOKUP(B5274,Data_Dictionary!$F$326:$I$589,3,FALSE)</f>
        <v>Cuba</v>
      </c>
      <c r="D5274" t="str">
        <f>VLOOKUP(B5274,Data_Dictionary!$F$326:$I$589,4,FALSE)</f>
        <v>CU</v>
      </c>
      <c r="E5274" t="s">
        <v>24</v>
      </c>
      <c r="F5274" t="str">
        <f>VLOOKUP(E5274,Sex!$B$2:$C$5,2,FALSE)</f>
        <v>Mujeres</v>
      </c>
      <c r="G5274" t="s">
        <v>39</v>
      </c>
      <c r="H5274">
        <v>2299</v>
      </c>
    </row>
    <row r="5275" spans="1:8" x14ac:dyDescent="0.25">
      <c r="A5275">
        <v>2000</v>
      </c>
      <c r="B5275" t="s">
        <v>8</v>
      </c>
      <c r="C5275" t="str">
        <f>VLOOKUP(B5275,Data_Dictionary!$F$326:$I$589,3,FALSE)</f>
        <v>Cuba</v>
      </c>
      <c r="D5275" t="str">
        <f>VLOOKUP(B5275,Data_Dictionary!$F$326:$I$589,4,FALSE)</f>
        <v>CU</v>
      </c>
      <c r="E5275" t="s">
        <v>24</v>
      </c>
      <c r="F5275" t="str">
        <f>VLOOKUP(E5275,Sex!$B$2:$C$5,2,FALSE)</f>
        <v>Mujeres</v>
      </c>
      <c r="G5275" t="s">
        <v>39</v>
      </c>
      <c r="H5275">
        <v>3005</v>
      </c>
    </row>
    <row r="5276" spans="1:8" x14ac:dyDescent="0.25">
      <c r="A5276">
        <v>2005</v>
      </c>
      <c r="B5276" t="s">
        <v>8</v>
      </c>
      <c r="C5276" t="str">
        <f>VLOOKUP(B5276,Data_Dictionary!$F$326:$I$589,3,FALSE)</f>
        <v>Cuba</v>
      </c>
      <c r="D5276" t="str">
        <f>VLOOKUP(B5276,Data_Dictionary!$F$326:$I$589,4,FALSE)</f>
        <v>CU</v>
      </c>
      <c r="E5276" t="s">
        <v>24</v>
      </c>
      <c r="F5276" t="str">
        <f>VLOOKUP(E5276,Sex!$B$2:$C$5,2,FALSE)</f>
        <v>Mujeres</v>
      </c>
      <c r="G5276" t="s">
        <v>39</v>
      </c>
      <c r="H5276">
        <v>2094</v>
      </c>
    </row>
    <row r="5277" spans="1:8" x14ac:dyDescent="0.25">
      <c r="A5277">
        <v>2010</v>
      </c>
      <c r="B5277" t="s">
        <v>8</v>
      </c>
      <c r="C5277" t="str">
        <f>VLOOKUP(B5277,Data_Dictionary!$F$326:$I$589,3,FALSE)</f>
        <v>Cuba</v>
      </c>
      <c r="D5277" t="str">
        <f>VLOOKUP(B5277,Data_Dictionary!$F$326:$I$589,4,FALSE)</f>
        <v>CU</v>
      </c>
      <c r="E5277" t="s">
        <v>24</v>
      </c>
      <c r="F5277" t="str">
        <f>VLOOKUP(E5277,Sex!$B$2:$C$5,2,FALSE)</f>
        <v>Mujeres</v>
      </c>
      <c r="G5277" t="s">
        <v>39</v>
      </c>
      <c r="H5277">
        <v>1882</v>
      </c>
    </row>
    <row r="5278" spans="1:8" x14ac:dyDescent="0.25">
      <c r="A5278">
        <v>2015</v>
      </c>
      <c r="B5278" t="s">
        <v>8</v>
      </c>
      <c r="C5278" t="str">
        <f>VLOOKUP(B5278,Data_Dictionary!$F$326:$I$589,3,FALSE)</f>
        <v>Cuba</v>
      </c>
      <c r="D5278" t="str">
        <f>VLOOKUP(B5278,Data_Dictionary!$F$326:$I$589,4,FALSE)</f>
        <v>CU</v>
      </c>
      <c r="E5278" t="s">
        <v>24</v>
      </c>
      <c r="F5278" t="str">
        <f>VLOOKUP(E5278,Sex!$B$2:$C$5,2,FALSE)</f>
        <v>Mujeres</v>
      </c>
      <c r="G5278" t="s">
        <v>39</v>
      </c>
      <c r="H5278">
        <v>1107</v>
      </c>
    </row>
    <row r="5279" spans="1:8" x14ac:dyDescent="0.25">
      <c r="A5279">
        <v>2020</v>
      </c>
      <c r="B5279" t="s">
        <v>8</v>
      </c>
      <c r="C5279" t="str">
        <f>VLOOKUP(B5279,Data_Dictionary!$F$326:$I$589,3,FALSE)</f>
        <v>Cuba</v>
      </c>
      <c r="D5279" t="str">
        <f>VLOOKUP(B5279,Data_Dictionary!$F$326:$I$589,4,FALSE)</f>
        <v>CU</v>
      </c>
      <c r="E5279" t="s">
        <v>24</v>
      </c>
      <c r="F5279" t="str">
        <f>VLOOKUP(E5279,Sex!$B$2:$C$5,2,FALSE)</f>
        <v>Mujeres</v>
      </c>
      <c r="G5279" t="s">
        <v>39</v>
      </c>
      <c r="H5279">
        <v>629</v>
      </c>
    </row>
    <row r="5280" spans="1:8" x14ac:dyDescent="0.25">
      <c r="A5280">
        <v>1990</v>
      </c>
      <c r="B5280" t="s">
        <v>9</v>
      </c>
      <c r="C5280" t="str">
        <f>VLOOKUP(B5280,Data_Dictionary!$F$326:$I$589,3,FALSE)</f>
        <v>República Dominicana</v>
      </c>
      <c r="D5280" t="str">
        <f>VLOOKUP(B5280,Data_Dictionary!$F$326:$I$589,4,FALSE)</f>
        <v>DO</v>
      </c>
      <c r="E5280" t="s">
        <v>24</v>
      </c>
      <c r="F5280" t="str">
        <f>VLOOKUP(E5280,Sex!$B$2:$C$5,2,FALSE)</f>
        <v>Mujeres</v>
      </c>
      <c r="G5280" t="s">
        <v>39</v>
      </c>
      <c r="H5280">
        <v>3539</v>
      </c>
    </row>
    <row r="5281" spans="1:8" x14ac:dyDescent="0.25">
      <c r="A5281">
        <v>1995</v>
      </c>
      <c r="B5281" t="s">
        <v>9</v>
      </c>
      <c r="C5281" t="str">
        <f>VLOOKUP(B5281,Data_Dictionary!$F$326:$I$589,3,FALSE)</f>
        <v>República Dominicana</v>
      </c>
      <c r="D5281" t="str">
        <f>VLOOKUP(B5281,Data_Dictionary!$F$326:$I$589,4,FALSE)</f>
        <v>DO</v>
      </c>
      <c r="E5281" t="s">
        <v>24</v>
      </c>
      <c r="F5281" t="str">
        <f>VLOOKUP(E5281,Sex!$B$2:$C$5,2,FALSE)</f>
        <v>Mujeres</v>
      </c>
      <c r="G5281" t="s">
        <v>39</v>
      </c>
      <c r="H5281">
        <v>3350</v>
      </c>
    </row>
    <row r="5282" spans="1:8" x14ac:dyDescent="0.25">
      <c r="A5282">
        <v>2000</v>
      </c>
      <c r="B5282" t="s">
        <v>9</v>
      </c>
      <c r="C5282" t="str">
        <f>VLOOKUP(B5282,Data_Dictionary!$F$326:$I$589,3,FALSE)</f>
        <v>República Dominicana</v>
      </c>
      <c r="D5282" t="str">
        <f>VLOOKUP(B5282,Data_Dictionary!$F$326:$I$589,4,FALSE)</f>
        <v>DO</v>
      </c>
      <c r="E5282" t="s">
        <v>24</v>
      </c>
      <c r="F5282" t="str">
        <f>VLOOKUP(E5282,Sex!$B$2:$C$5,2,FALSE)</f>
        <v>Mujeres</v>
      </c>
      <c r="G5282" t="s">
        <v>39</v>
      </c>
      <c r="H5282">
        <v>3111</v>
      </c>
    </row>
    <row r="5283" spans="1:8" x14ac:dyDescent="0.25">
      <c r="A5283">
        <v>2005</v>
      </c>
      <c r="B5283" t="s">
        <v>9</v>
      </c>
      <c r="C5283" t="str">
        <f>VLOOKUP(B5283,Data_Dictionary!$F$326:$I$589,3,FALSE)</f>
        <v>República Dominicana</v>
      </c>
      <c r="D5283" t="str">
        <f>VLOOKUP(B5283,Data_Dictionary!$F$326:$I$589,4,FALSE)</f>
        <v>DO</v>
      </c>
      <c r="E5283" t="s">
        <v>24</v>
      </c>
      <c r="F5283" t="str">
        <f>VLOOKUP(E5283,Sex!$B$2:$C$5,2,FALSE)</f>
        <v>Mujeres</v>
      </c>
      <c r="G5283" t="s">
        <v>39</v>
      </c>
      <c r="H5283">
        <v>3045</v>
      </c>
    </row>
    <row r="5284" spans="1:8" x14ac:dyDescent="0.25">
      <c r="A5284">
        <v>2010</v>
      </c>
      <c r="B5284" t="s">
        <v>9</v>
      </c>
      <c r="C5284" t="str">
        <f>VLOOKUP(B5284,Data_Dictionary!$F$326:$I$589,3,FALSE)</f>
        <v>República Dominicana</v>
      </c>
      <c r="D5284" t="str">
        <f>VLOOKUP(B5284,Data_Dictionary!$F$326:$I$589,4,FALSE)</f>
        <v>DO</v>
      </c>
      <c r="E5284" t="s">
        <v>24</v>
      </c>
      <c r="F5284" t="str">
        <f>VLOOKUP(E5284,Sex!$B$2:$C$5,2,FALSE)</f>
        <v>Mujeres</v>
      </c>
      <c r="G5284" t="s">
        <v>39</v>
      </c>
      <c r="H5284">
        <v>1854</v>
      </c>
    </row>
    <row r="5285" spans="1:8" x14ac:dyDescent="0.25">
      <c r="A5285">
        <v>2015</v>
      </c>
      <c r="B5285" t="s">
        <v>9</v>
      </c>
      <c r="C5285" t="str">
        <f>VLOOKUP(B5285,Data_Dictionary!$F$326:$I$589,3,FALSE)</f>
        <v>República Dominicana</v>
      </c>
      <c r="D5285" t="str">
        <f>VLOOKUP(B5285,Data_Dictionary!$F$326:$I$589,4,FALSE)</f>
        <v>DO</v>
      </c>
      <c r="E5285" t="s">
        <v>24</v>
      </c>
      <c r="F5285" t="str">
        <f>VLOOKUP(E5285,Sex!$B$2:$C$5,2,FALSE)</f>
        <v>Mujeres</v>
      </c>
      <c r="G5285" t="s">
        <v>39</v>
      </c>
      <c r="H5285">
        <v>1838</v>
      </c>
    </row>
    <row r="5286" spans="1:8" x14ac:dyDescent="0.25">
      <c r="A5286">
        <v>2020</v>
      </c>
      <c r="B5286" t="s">
        <v>9</v>
      </c>
      <c r="C5286" t="str">
        <f>VLOOKUP(B5286,Data_Dictionary!$F$326:$I$589,3,FALSE)</f>
        <v>República Dominicana</v>
      </c>
      <c r="D5286" t="str">
        <f>VLOOKUP(B5286,Data_Dictionary!$F$326:$I$589,4,FALSE)</f>
        <v>DO</v>
      </c>
      <c r="E5286" t="s">
        <v>24</v>
      </c>
      <c r="F5286" t="str">
        <f>VLOOKUP(E5286,Sex!$B$2:$C$5,2,FALSE)</f>
        <v>Mujeres</v>
      </c>
      <c r="G5286" t="s">
        <v>39</v>
      </c>
      <c r="H5286">
        <v>2367</v>
      </c>
    </row>
    <row r="5287" spans="1:8" x14ac:dyDescent="0.25">
      <c r="A5287">
        <v>1990</v>
      </c>
      <c r="B5287" t="s">
        <v>10</v>
      </c>
      <c r="C5287" t="str">
        <f>VLOOKUP(B5287,Data_Dictionary!$F$326:$I$589,3,FALSE)</f>
        <v>Costa Rica</v>
      </c>
      <c r="D5287" t="str">
        <f>VLOOKUP(B5287,Data_Dictionary!$F$326:$I$589,4,FALSE)</f>
        <v>CR</v>
      </c>
      <c r="E5287" t="s">
        <v>24</v>
      </c>
      <c r="F5287" t="str">
        <f>VLOOKUP(E5287,Sex!$B$2:$C$5,2,FALSE)</f>
        <v>Mujeres</v>
      </c>
      <c r="G5287" t="s">
        <v>39</v>
      </c>
      <c r="H5287">
        <v>4960</v>
      </c>
    </row>
    <row r="5288" spans="1:8" x14ac:dyDescent="0.25">
      <c r="A5288">
        <v>1995</v>
      </c>
      <c r="B5288" t="s">
        <v>10</v>
      </c>
      <c r="C5288" t="str">
        <f>VLOOKUP(B5288,Data_Dictionary!$F$326:$I$589,3,FALSE)</f>
        <v>Costa Rica</v>
      </c>
      <c r="D5288" t="str">
        <f>VLOOKUP(B5288,Data_Dictionary!$F$326:$I$589,4,FALSE)</f>
        <v>CR</v>
      </c>
      <c r="E5288" t="s">
        <v>24</v>
      </c>
      <c r="F5288" t="str">
        <f>VLOOKUP(E5288,Sex!$B$2:$C$5,2,FALSE)</f>
        <v>Mujeres</v>
      </c>
      <c r="G5288" t="s">
        <v>39</v>
      </c>
      <c r="H5288">
        <v>4200</v>
      </c>
    </row>
    <row r="5289" spans="1:8" x14ac:dyDescent="0.25">
      <c r="A5289">
        <v>2000</v>
      </c>
      <c r="B5289" t="s">
        <v>10</v>
      </c>
      <c r="C5289" t="str">
        <f>VLOOKUP(B5289,Data_Dictionary!$F$326:$I$589,3,FALSE)</f>
        <v>Costa Rica</v>
      </c>
      <c r="D5289" t="str">
        <f>VLOOKUP(B5289,Data_Dictionary!$F$326:$I$589,4,FALSE)</f>
        <v>CR</v>
      </c>
      <c r="E5289" t="s">
        <v>24</v>
      </c>
      <c r="F5289" t="str">
        <f>VLOOKUP(E5289,Sex!$B$2:$C$5,2,FALSE)</f>
        <v>Mujeres</v>
      </c>
      <c r="G5289" t="s">
        <v>39</v>
      </c>
      <c r="H5289">
        <v>3515</v>
      </c>
    </row>
    <row r="5290" spans="1:8" x14ac:dyDescent="0.25">
      <c r="A5290">
        <v>2005</v>
      </c>
      <c r="B5290" t="s">
        <v>10</v>
      </c>
      <c r="C5290" t="str">
        <f>VLOOKUP(B5290,Data_Dictionary!$F$326:$I$589,3,FALSE)</f>
        <v>Costa Rica</v>
      </c>
      <c r="D5290" t="str">
        <f>VLOOKUP(B5290,Data_Dictionary!$F$326:$I$589,4,FALSE)</f>
        <v>CR</v>
      </c>
      <c r="E5290" t="s">
        <v>24</v>
      </c>
      <c r="F5290" t="str">
        <f>VLOOKUP(E5290,Sex!$B$2:$C$5,2,FALSE)</f>
        <v>Mujeres</v>
      </c>
      <c r="G5290" t="s">
        <v>39</v>
      </c>
      <c r="H5290">
        <v>4356</v>
      </c>
    </row>
    <row r="5291" spans="1:8" x14ac:dyDescent="0.25">
      <c r="A5291">
        <v>2010</v>
      </c>
      <c r="B5291" t="s">
        <v>10</v>
      </c>
      <c r="C5291" t="str">
        <f>VLOOKUP(B5291,Data_Dictionary!$F$326:$I$589,3,FALSE)</f>
        <v>Costa Rica</v>
      </c>
      <c r="D5291" t="str">
        <f>VLOOKUP(B5291,Data_Dictionary!$F$326:$I$589,4,FALSE)</f>
        <v>CR</v>
      </c>
      <c r="E5291" t="s">
        <v>24</v>
      </c>
      <c r="F5291" t="str">
        <f>VLOOKUP(E5291,Sex!$B$2:$C$5,2,FALSE)</f>
        <v>Mujeres</v>
      </c>
      <c r="G5291" t="s">
        <v>39</v>
      </c>
      <c r="H5291">
        <v>5205</v>
      </c>
    </row>
    <row r="5292" spans="1:8" x14ac:dyDescent="0.25">
      <c r="A5292">
        <v>2015</v>
      </c>
      <c r="B5292" t="s">
        <v>10</v>
      </c>
      <c r="C5292" t="str">
        <f>VLOOKUP(B5292,Data_Dictionary!$F$326:$I$589,3,FALSE)</f>
        <v>Costa Rica</v>
      </c>
      <c r="D5292" t="str">
        <f>VLOOKUP(B5292,Data_Dictionary!$F$326:$I$589,4,FALSE)</f>
        <v>CR</v>
      </c>
      <c r="E5292" t="s">
        <v>24</v>
      </c>
      <c r="F5292" t="str">
        <f>VLOOKUP(E5292,Sex!$B$2:$C$5,2,FALSE)</f>
        <v>Mujeres</v>
      </c>
      <c r="G5292" t="s">
        <v>39</v>
      </c>
      <c r="H5292">
        <v>5631</v>
      </c>
    </row>
    <row r="5293" spans="1:8" x14ac:dyDescent="0.25">
      <c r="A5293">
        <v>2020</v>
      </c>
      <c r="B5293" t="s">
        <v>10</v>
      </c>
      <c r="C5293" t="str">
        <f>VLOOKUP(B5293,Data_Dictionary!$F$326:$I$589,3,FALSE)</f>
        <v>Costa Rica</v>
      </c>
      <c r="D5293" t="str">
        <f>VLOOKUP(B5293,Data_Dictionary!$F$326:$I$589,4,FALSE)</f>
        <v>CR</v>
      </c>
      <c r="E5293" t="s">
        <v>24</v>
      </c>
      <c r="F5293" t="str">
        <f>VLOOKUP(E5293,Sex!$B$2:$C$5,2,FALSE)</f>
        <v>Mujeres</v>
      </c>
      <c r="G5293" t="s">
        <v>39</v>
      </c>
      <c r="H5293">
        <v>6622</v>
      </c>
    </row>
    <row r="5294" spans="1:8" x14ac:dyDescent="0.25">
      <c r="A5294">
        <v>1990</v>
      </c>
      <c r="B5294" t="s">
        <v>11</v>
      </c>
      <c r="C5294" t="str">
        <f>VLOOKUP(B5294,Data_Dictionary!$F$326:$I$589,3,FALSE)</f>
        <v>El Salvador</v>
      </c>
      <c r="D5294" t="str">
        <f>VLOOKUP(B5294,Data_Dictionary!$F$326:$I$589,4,FALSE)</f>
        <v>SV</v>
      </c>
      <c r="E5294" t="s">
        <v>24</v>
      </c>
      <c r="F5294" t="str">
        <f>VLOOKUP(E5294,Sex!$B$2:$C$5,2,FALSE)</f>
        <v>Mujeres</v>
      </c>
      <c r="G5294" t="s">
        <v>39</v>
      </c>
      <c r="H5294">
        <v>857</v>
      </c>
    </row>
    <row r="5295" spans="1:8" x14ac:dyDescent="0.25">
      <c r="A5295">
        <v>1995</v>
      </c>
      <c r="B5295" t="s">
        <v>11</v>
      </c>
      <c r="C5295" t="str">
        <f>VLOOKUP(B5295,Data_Dictionary!$F$326:$I$589,3,FALSE)</f>
        <v>El Salvador</v>
      </c>
      <c r="D5295" t="str">
        <f>VLOOKUP(B5295,Data_Dictionary!$F$326:$I$589,4,FALSE)</f>
        <v>SV</v>
      </c>
      <c r="E5295" t="s">
        <v>24</v>
      </c>
      <c r="F5295" t="str">
        <f>VLOOKUP(E5295,Sex!$B$2:$C$5,2,FALSE)</f>
        <v>Mujeres</v>
      </c>
      <c r="G5295" t="s">
        <v>39</v>
      </c>
      <c r="H5295">
        <v>747</v>
      </c>
    </row>
    <row r="5296" spans="1:8" x14ac:dyDescent="0.25">
      <c r="A5296">
        <v>2000</v>
      </c>
      <c r="B5296" t="s">
        <v>11</v>
      </c>
      <c r="C5296" t="str">
        <f>VLOOKUP(B5296,Data_Dictionary!$F$326:$I$589,3,FALSE)</f>
        <v>El Salvador</v>
      </c>
      <c r="D5296" t="str">
        <f>VLOOKUP(B5296,Data_Dictionary!$F$326:$I$589,4,FALSE)</f>
        <v>SV</v>
      </c>
      <c r="E5296" t="s">
        <v>24</v>
      </c>
      <c r="F5296" t="str">
        <f>VLOOKUP(E5296,Sex!$B$2:$C$5,2,FALSE)</f>
        <v>Mujeres</v>
      </c>
      <c r="G5296" t="s">
        <v>39</v>
      </c>
      <c r="H5296">
        <v>528</v>
      </c>
    </row>
    <row r="5297" spans="1:8" x14ac:dyDescent="0.25">
      <c r="A5297">
        <v>2005</v>
      </c>
      <c r="B5297" t="s">
        <v>11</v>
      </c>
      <c r="C5297" t="str">
        <f>VLOOKUP(B5297,Data_Dictionary!$F$326:$I$589,3,FALSE)</f>
        <v>El Salvador</v>
      </c>
      <c r="D5297" t="str">
        <f>VLOOKUP(B5297,Data_Dictionary!$F$326:$I$589,4,FALSE)</f>
        <v>SV</v>
      </c>
      <c r="E5297" t="s">
        <v>24</v>
      </c>
      <c r="F5297" t="str">
        <f>VLOOKUP(E5297,Sex!$B$2:$C$5,2,FALSE)</f>
        <v>Mujeres</v>
      </c>
      <c r="G5297" t="s">
        <v>39</v>
      </c>
      <c r="H5297">
        <v>692</v>
      </c>
    </row>
    <row r="5298" spans="1:8" x14ac:dyDescent="0.25">
      <c r="A5298">
        <v>2010</v>
      </c>
      <c r="B5298" t="s">
        <v>11</v>
      </c>
      <c r="C5298" t="str">
        <f>VLOOKUP(B5298,Data_Dictionary!$F$326:$I$589,3,FALSE)</f>
        <v>El Salvador</v>
      </c>
      <c r="D5298" t="str">
        <f>VLOOKUP(B5298,Data_Dictionary!$F$326:$I$589,4,FALSE)</f>
        <v>SV</v>
      </c>
      <c r="E5298" t="s">
        <v>24</v>
      </c>
      <c r="F5298" t="str">
        <f>VLOOKUP(E5298,Sex!$B$2:$C$5,2,FALSE)</f>
        <v>Mujeres</v>
      </c>
      <c r="G5298" t="s">
        <v>39</v>
      </c>
      <c r="H5298">
        <v>664</v>
      </c>
    </row>
    <row r="5299" spans="1:8" x14ac:dyDescent="0.25">
      <c r="A5299">
        <v>2015</v>
      </c>
      <c r="B5299" t="s">
        <v>11</v>
      </c>
      <c r="C5299" t="str">
        <f>VLOOKUP(B5299,Data_Dictionary!$F$326:$I$589,3,FALSE)</f>
        <v>El Salvador</v>
      </c>
      <c r="D5299" t="str">
        <f>VLOOKUP(B5299,Data_Dictionary!$F$326:$I$589,4,FALSE)</f>
        <v>SV</v>
      </c>
      <c r="E5299" t="s">
        <v>24</v>
      </c>
      <c r="F5299" t="str">
        <f>VLOOKUP(E5299,Sex!$B$2:$C$5,2,FALSE)</f>
        <v>Mujeres</v>
      </c>
      <c r="G5299" t="s">
        <v>39</v>
      </c>
      <c r="H5299">
        <v>568</v>
      </c>
    </row>
    <row r="5300" spans="1:8" x14ac:dyDescent="0.25">
      <c r="A5300">
        <v>2020</v>
      </c>
      <c r="B5300" t="s">
        <v>11</v>
      </c>
      <c r="C5300" t="str">
        <f>VLOOKUP(B5300,Data_Dictionary!$F$326:$I$589,3,FALSE)</f>
        <v>El Salvador</v>
      </c>
      <c r="D5300" t="str">
        <f>VLOOKUP(B5300,Data_Dictionary!$F$326:$I$589,4,FALSE)</f>
        <v>SV</v>
      </c>
      <c r="E5300" t="s">
        <v>24</v>
      </c>
      <c r="F5300" t="str">
        <f>VLOOKUP(E5300,Sex!$B$2:$C$5,2,FALSE)</f>
        <v>Mujeres</v>
      </c>
      <c r="G5300" t="s">
        <v>39</v>
      </c>
      <c r="H5300">
        <v>468</v>
      </c>
    </row>
    <row r="5301" spans="1:8" x14ac:dyDescent="0.25">
      <c r="A5301">
        <v>1990</v>
      </c>
      <c r="B5301" t="s">
        <v>12</v>
      </c>
      <c r="C5301" t="str">
        <f>VLOOKUP(B5301,Data_Dictionary!$F$326:$I$589,3,FALSE)</f>
        <v>Honduras</v>
      </c>
      <c r="D5301" t="str">
        <f>VLOOKUP(B5301,Data_Dictionary!$F$326:$I$589,4,FALSE)</f>
        <v>HN</v>
      </c>
      <c r="E5301" t="s">
        <v>24</v>
      </c>
      <c r="F5301" t="str">
        <f>VLOOKUP(E5301,Sex!$B$2:$C$5,2,FALSE)</f>
        <v>Mujeres</v>
      </c>
      <c r="G5301" t="s">
        <v>39</v>
      </c>
      <c r="H5301">
        <v>1155</v>
      </c>
    </row>
    <row r="5302" spans="1:8" x14ac:dyDescent="0.25">
      <c r="A5302">
        <v>1995</v>
      </c>
      <c r="B5302" t="s">
        <v>12</v>
      </c>
      <c r="C5302" t="str">
        <f>VLOOKUP(B5302,Data_Dictionary!$F$326:$I$589,3,FALSE)</f>
        <v>Honduras</v>
      </c>
      <c r="D5302" t="str">
        <f>VLOOKUP(B5302,Data_Dictionary!$F$326:$I$589,4,FALSE)</f>
        <v>HN</v>
      </c>
      <c r="E5302" t="s">
        <v>24</v>
      </c>
      <c r="F5302" t="str">
        <f>VLOOKUP(E5302,Sex!$B$2:$C$5,2,FALSE)</f>
        <v>Mujeres</v>
      </c>
      <c r="G5302" t="s">
        <v>39</v>
      </c>
      <c r="H5302">
        <v>654</v>
      </c>
    </row>
    <row r="5303" spans="1:8" x14ac:dyDescent="0.25">
      <c r="A5303">
        <v>2000</v>
      </c>
      <c r="B5303" t="s">
        <v>12</v>
      </c>
      <c r="C5303" t="str">
        <f>VLOOKUP(B5303,Data_Dictionary!$F$326:$I$589,3,FALSE)</f>
        <v>Honduras</v>
      </c>
      <c r="D5303" t="str">
        <f>VLOOKUP(B5303,Data_Dictionary!$F$326:$I$589,4,FALSE)</f>
        <v>HN</v>
      </c>
      <c r="E5303" t="s">
        <v>24</v>
      </c>
      <c r="F5303" t="str">
        <f>VLOOKUP(E5303,Sex!$B$2:$C$5,2,FALSE)</f>
        <v>Mujeres</v>
      </c>
      <c r="G5303" t="s">
        <v>39</v>
      </c>
      <c r="H5303">
        <v>173</v>
      </c>
    </row>
    <row r="5304" spans="1:8" x14ac:dyDescent="0.25">
      <c r="A5304">
        <v>2005</v>
      </c>
      <c r="B5304" t="s">
        <v>12</v>
      </c>
      <c r="C5304" t="str">
        <f>VLOOKUP(B5304,Data_Dictionary!$F$326:$I$589,3,FALSE)</f>
        <v>Honduras</v>
      </c>
      <c r="D5304" t="str">
        <f>VLOOKUP(B5304,Data_Dictionary!$F$326:$I$589,4,FALSE)</f>
        <v>HN</v>
      </c>
      <c r="E5304" t="s">
        <v>24</v>
      </c>
      <c r="F5304" t="str">
        <f>VLOOKUP(E5304,Sex!$B$2:$C$5,2,FALSE)</f>
        <v>Mujeres</v>
      </c>
      <c r="G5304" t="s">
        <v>39</v>
      </c>
      <c r="H5304">
        <v>223</v>
      </c>
    </row>
    <row r="5305" spans="1:8" x14ac:dyDescent="0.25">
      <c r="A5305">
        <v>2010</v>
      </c>
      <c r="B5305" t="s">
        <v>12</v>
      </c>
      <c r="C5305" t="str">
        <f>VLOOKUP(B5305,Data_Dictionary!$F$326:$I$589,3,FALSE)</f>
        <v>Honduras</v>
      </c>
      <c r="D5305" t="str">
        <f>VLOOKUP(B5305,Data_Dictionary!$F$326:$I$589,4,FALSE)</f>
        <v>HN</v>
      </c>
      <c r="E5305" t="s">
        <v>24</v>
      </c>
      <c r="F5305" t="str">
        <f>VLOOKUP(E5305,Sex!$B$2:$C$5,2,FALSE)</f>
        <v>Mujeres</v>
      </c>
      <c r="G5305" t="s">
        <v>39</v>
      </c>
      <c r="H5305">
        <v>341</v>
      </c>
    </row>
    <row r="5306" spans="1:8" x14ac:dyDescent="0.25">
      <c r="A5306">
        <v>2015</v>
      </c>
      <c r="B5306" t="s">
        <v>12</v>
      </c>
      <c r="C5306" t="str">
        <f>VLOOKUP(B5306,Data_Dictionary!$F$326:$I$589,3,FALSE)</f>
        <v>Honduras</v>
      </c>
      <c r="D5306" t="str">
        <f>VLOOKUP(B5306,Data_Dictionary!$F$326:$I$589,4,FALSE)</f>
        <v>HN</v>
      </c>
      <c r="E5306" t="s">
        <v>24</v>
      </c>
      <c r="F5306" t="str">
        <f>VLOOKUP(E5306,Sex!$B$2:$C$5,2,FALSE)</f>
        <v>Mujeres</v>
      </c>
      <c r="G5306" t="s">
        <v>39</v>
      </c>
      <c r="H5306">
        <v>979</v>
      </c>
    </row>
    <row r="5307" spans="1:8" x14ac:dyDescent="0.25">
      <c r="A5307">
        <v>2020</v>
      </c>
      <c r="B5307" t="s">
        <v>12</v>
      </c>
      <c r="C5307" t="str">
        <f>VLOOKUP(B5307,Data_Dictionary!$F$326:$I$589,3,FALSE)</f>
        <v>Honduras</v>
      </c>
      <c r="D5307" t="str">
        <f>VLOOKUP(B5307,Data_Dictionary!$F$326:$I$589,4,FALSE)</f>
        <v>HN</v>
      </c>
      <c r="E5307" t="s">
        <v>24</v>
      </c>
      <c r="F5307" t="str">
        <f>VLOOKUP(E5307,Sex!$B$2:$C$5,2,FALSE)</f>
        <v>Mujeres</v>
      </c>
      <c r="G5307" t="s">
        <v>39</v>
      </c>
      <c r="H5307">
        <v>1096</v>
      </c>
    </row>
    <row r="5308" spans="1:8" x14ac:dyDescent="0.25">
      <c r="A5308">
        <v>1990</v>
      </c>
      <c r="B5308" t="s">
        <v>13</v>
      </c>
      <c r="C5308" t="str">
        <f>VLOOKUP(B5308,Data_Dictionary!$F$326:$I$589,3,FALSE)</f>
        <v>México</v>
      </c>
      <c r="D5308" t="str">
        <f>VLOOKUP(B5308,Data_Dictionary!$F$326:$I$589,4,FALSE)</f>
        <v>MX</v>
      </c>
      <c r="E5308" t="s">
        <v>24</v>
      </c>
      <c r="F5308" t="str">
        <f>VLOOKUP(E5308,Sex!$B$2:$C$5,2,FALSE)</f>
        <v>Mujeres</v>
      </c>
      <c r="G5308" t="s">
        <v>39</v>
      </c>
      <c r="H5308">
        <v>14613</v>
      </c>
    </row>
    <row r="5309" spans="1:8" x14ac:dyDescent="0.25">
      <c r="A5309">
        <v>1995</v>
      </c>
      <c r="B5309" t="s">
        <v>13</v>
      </c>
      <c r="C5309" t="str">
        <f>VLOOKUP(B5309,Data_Dictionary!$F$326:$I$589,3,FALSE)</f>
        <v>México</v>
      </c>
      <c r="D5309" t="str">
        <f>VLOOKUP(B5309,Data_Dictionary!$F$326:$I$589,4,FALSE)</f>
        <v>MX</v>
      </c>
      <c r="E5309" t="s">
        <v>24</v>
      </c>
      <c r="F5309" t="str">
        <f>VLOOKUP(E5309,Sex!$B$2:$C$5,2,FALSE)</f>
        <v>Mujeres</v>
      </c>
      <c r="G5309" t="s">
        <v>39</v>
      </c>
      <c r="H5309">
        <v>8972</v>
      </c>
    </row>
    <row r="5310" spans="1:8" x14ac:dyDescent="0.25">
      <c r="A5310">
        <v>2000</v>
      </c>
      <c r="B5310" t="s">
        <v>13</v>
      </c>
      <c r="C5310" t="str">
        <f>VLOOKUP(B5310,Data_Dictionary!$F$326:$I$589,3,FALSE)</f>
        <v>México</v>
      </c>
      <c r="D5310" t="str">
        <f>VLOOKUP(B5310,Data_Dictionary!$F$326:$I$589,4,FALSE)</f>
        <v>MX</v>
      </c>
      <c r="E5310" t="s">
        <v>24</v>
      </c>
      <c r="F5310" t="str">
        <f>VLOOKUP(E5310,Sex!$B$2:$C$5,2,FALSE)</f>
        <v>Mujeres</v>
      </c>
      <c r="G5310" t="s">
        <v>39</v>
      </c>
      <c r="H5310">
        <v>9356</v>
      </c>
    </row>
    <row r="5311" spans="1:8" x14ac:dyDescent="0.25">
      <c r="A5311">
        <v>2005</v>
      </c>
      <c r="B5311" t="s">
        <v>13</v>
      </c>
      <c r="C5311" t="str">
        <f>VLOOKUP(B5311,Data_Dictionary!$F$326:$I$589,3,FALSE)</f>
        <v>México</v>
      </c>
      <c r="D5311" t="str">
        <f>VLOOKUP(B5311,Data_Dictionary!$F$326:$I$589,4,FALSE)</f>
        <v>MX</v>
      </c>
      <c r="E5311" t="s">
        <v>24</v>
      </c>
      <c r="F5311" t="str">
        <f>VLOOKUP(E5311,Sex!$B$2:$C$5,2,FALSE)</f>
        <v>Mujeres</v>
      </c>
      <c r="G5311" t="s">
        <v>39</v>
      </c>
      <c r="H5311">
        <v>10766</v>
      </c>
    </row>
    <row r="5312" spans="1:8" x14ac:dyDescent="0.25">
      <c r="A5312">
        <v>2010</v>
      </c>
      <c r="B5312" t="s">
        <v>13</v>
      </c>
      <c r="C5312" t="str">
        <f>VLOOKUP(B5312,Data_Dictionary!$F$326:$I$589,3,FALSE)</f>
        <v>México</v>
      </c>
      <c r="D5312" t="str">
        <f>VLOOKUP(B5312,Data_Dictionary!$F$326:$I$589,4,FALSE)</f>
        <v>MX</v>
      </c>
      <c r="E5312" t="s">
        <v>24</v>
      </c>
      <c r="F5312" t="str">
        <f>VLOOKUP(E5312,Sex!$B$2:$C$5,2,FALSE)</f>
        <v>Mujeres</v>
      </c>
      <c r="G5312" t="s">
        <v>39</v>
      </c>
      <c r="H5312">
        <v>10785</v>
      </c>
    </row>
    <row r="5313" spans="1:8" x14ac:dyDescent="0.25">
      <c r="A5313">
        <v>2015</v>
      </c>
      <c r="B5313" t="s">
        <v>13</v>
      </c>
      <c r="C5313" t="str">
        <f>VLOOKUP(B5313,Data_Dictionary!$F$326:$I$589,3,FALSE)</f>
        <v>México</v>
      </c>
      <c r="D5313" t="str">
        <f>VLOOKUP(B5313,Data_Dictionary!$F$326:$I$589,4,FALSE)</f>
        <v>MX</v>
      </c>
      <c r="E5313" t="s">
        <v>24</v>
      </c>
      <c r="F5313" t="str">
        <f>VLOOKUP(E5313,Sex!$B$2:$C$5,2,FALSE)</f>
        <v>Mujeres</v>
      </c>
      <c r="G5313" t="s">
        <v>39</v>
      </c>
      <c r="H5313">
        <v>11188</v>
      </c>
    </row>
    <row r="5314" spans="1:8" x14ac:dyDescent="0.25">
      <c r="A5314">
        <v>2020</v>
      </c>
      <c r="B5314" t="s">
        <v>13</v>
      </c>
      <c r="C5314" t="str">
        <f>VLOOKUP(B5314,Data_Dictionary!$F$326:$I$589,3,FALSE)</f>
        <v>México</v>
      </c>
      <c r="D5314" t="str">
        <f>VLOOKUP(B5314,Data_Dictionary!$F$326:$I$589,4,FALSE)</f>
        <v>MX</v>
      </c>
      <c r="E5314" t="s">
        <v>24</v>
      </c>
      <c r="F5314" t="str">
        <f>VLOOKUP(E5314,Sex!$B$2:$C$5,2,FALSE)</f>
        <v>Mujeres</v>
      </c>
      <c r="G5314" t="s">
        <v>39</v>
      </c>
      <c r="H5314">
        <v>12312</v>
      </c>
    </row>
    <row r="5315" spans="1:8" x14ac:dyDescent="0.25">
      <c r="A5315">
        <v>1990</v>
      </c>
      <c r="B5315" t="s">
        <v>14</v>
      </c>
      <c r="C5315" t="str">
        <f>VLOOKUP(B5315,Data_Dictionary!$F$326:$I$589,3,FALSE)</f>
        <v>Argentina</v>
      </c>
      <c r="D5315" t="str">
        <f>VLOOKUP(B5315,Data_Dictionary!$F$326:$I$589,4,FALSE)</f>
        <v>AR</v>
      </c>
      <c r="E5315" t="s">
        <v>24</v>
      </c>
      <c r="F5315" t="str">
        <f>VLOOKUP(E5315,Sex!$B$2:$C$5,2,FALSE)</f>
        <v>Mujeres</v>
      </c>
      <c r="G5315" t="s">
        <v>39</v>
      </c>
      <c r="H5315">
        <v>125895</v>
      </c>
    </row>
    <row r="5316" spans="1:8" x14ac:dyDescent="0.25">
      <c r="A5316">
        <v>1995</v>
      </c>
      <c r="B5316" t="s">
        <v>14</v>
      </c>
      <c r="C5316" t="str">
        <f>VLOOKUP(B5316,Data_Dictionary!$F$326:$I$589,3,FALSE)</f>
        <v>Argentina</v>
      </c>
      <c r="D5316" t="str">
        <f>VLOOKUP(B5316,Data_Dictionary!$F$326:$I$589,4,FALSE)</f>
        <v>AR</v>
      </c>
      <c r="E5316" t="s">
        <v>24</v>
      </c>
      <c r="F5316" t="str">
        <f>VLOOKUP(E5316,Sex!$B$2:$C$5,2,FALSE)</f>
        <v>Mujeres</v>
      </c>
      <c r="G5316" t="s">
        <v>39</v>
      </c>
      <c r="H5316">
        <v>101579</v>
      </c>
    </row>
    <row r="5317" spans="1:8" x14ac:dyDescent="0.25">
      <c r="A5317">
        <v>2000</v>
      </c>
      <c r="B5317" t="s">
        <v>14</v>
      </c>
      <c r="C5317" t="str">
        <f>VLOOKUP(B5317,Data_Dictionary!$F$326:$I$589,3,FALSE)</f>
        <v>Argentina</v>
      </c>
      <c r="D5317" t="str">
        <f>VLOOKUP(B5317,Data_Dictionary!$F$326:$I$589,4,FALSE)</f>
        <v>AR</v>
      </c>
      <c r="E5317" t="s">
        <v>24</v>
      </c>
      <c r="F5317" t="str">
        <f>VLOOKUP(E5317,Sex!$B$2:$C$5,2,FALSE)</f>
        <v>Mujeres</v>
      </c>
      <c r="G5317" t="s">
        <v>39</v>
      </c>
      <c r="H5317">
        <v>121340</v>
      </c>
    </row>
    <row r="5318" spans="1:8" x14ac:dyDescent="0.25">
      <c r="A5318">
        <v>2005</v>
      </c>
      <c r="B5318" t="s">
        <v>14</v>
      </c>
      <c r="C5318" t="str">
        <f>VLOOKUP(B5318,Data_Dictionary!$F$326:$I$589,3,FALSE)</f>
        <v>Argentina</v>
      </c>
      <c r="D5318" t="str">
        <f>VLOOKUP(B5318,Data_Dictionary!$F$326:$I$589,4,FALSE)</f>
        <v>AR</v>
      </c>
      <c r="E5318" t="s">
        <v>24</v>
      </c>
      <c r="F5318" t="str">
        <f>VLOOKUP(E5318,Sex!$B$2:$C$5,2,FALSE)</f>
        <v>Mujeres</v>
      </c>
      <c r="G5318" t="s">
        <v>39</v>
      </c>
      <c r="H5318">
        <v>99553</v>
      </c>
    </row>
    <row r="5319" spans="1:8" x14ac:dyDescent="0.25">
      <c r="A5319">
        <v>2010</v>
      </c>
      <c r="B5319" t="s">
        <v>14</v>
      </c>
      <c r="C5319" t="str">
        <f>VLOOKUP(B5319,Data_Dictionary!$F$326:$I$589,3,FALSE)</f>
        <v>Argentina</v>
      </c>
      <c r="D5319" t="str">
        <f>VLOOKUP(B5319,Data_Dictionary!$F$326:$I$589,4,FALSE)</f>
        <v>AR</v>
      </c>
      <c r="E5319" t="s">
        <v>24</v>
      </c>
      <c r="F5319" t="str">
        <f>VLOOKUP(E5319,Sex!$B$2:$C$5,2,FALSE)</f>
        <v>Mujeres</v>
      </c>
      <c r="G5319" t="s">
        <v>39</v>
      </c>
      <c r="H5319">
        <v>113433</v>
      </c>
    </row>
    <row r="5320" spans="1:8" x14ac:dyDescent="0.25">
      <c r="A5320">
        <v>2015</v>
      </c>
      <c r="B5320" t="s">
        <v>14</v>
      </c>
      <c r="C5320" t="str">
        <f>VLOOKUP(B5320,Data_Dictionary!$F$326:$I$589,3,FALSE)</f>
        <v>Argentina</v>
      </c>
      <c r="D5320" t="str">
        <f>VLOOKUP(B5320,Data_Dictionary!$F$326:$I$589,4,FALSE)</f>
        <v>AR</v>
      </c>
      <c r="E5320" t="s">
        <v>24</v>
      </c>
      <c r="F5320" t="str">
        <f>VLOOKUP(E5320,Sex!$B$2:$C$5,2,FALSE)</f>
        <v>Mujeres</v>
      </c>
      <c r="G5320" t="s">
        <v>39</v>
      </c>
      <c r="H5320">
        <v>86793</v>
      </c>
    </row>
    <row r="5321" spans="1:8" x14ac:dyDescent="0.25">
      <c r="A5321">
        <v>2020</v>
      </c>
      <c r="B5321" t="s">
        <v>14</v>
      </c>
      <c r="C5321" t="str">
        <f>VLOOKUP(B5321,Data_Dictionary!$F$326:$I$589,3,FALSE)</f>
        <v>Argentina</v>
      </c>
      <c r="D5321" t="str">
        <f>VLOOKUP(B5321,Data_Dictionary!$F$326:$I$589,4,FALSE)</f>
        <v>AR</v>
      </c>
      <c r="E5321" t="s">
        <v>24</v>
      </c>
      <c r="F5321" t="str">
        <f>VLOOKUP(E5321,Sex!$B$2:$C$5,2,FALSE)</f>
        <v>Mujeres</v>
      </c>
      <c r="G5321" t="s">
        <v>39</v>
      </c>
      <c r="H5321">
        <v>96648</v>
      </c>
    </row>
    <row r="5322" spans="1:8" x14ac:dyDescent="0.25">
      <c r="A5322">
        <v>1990</v>
      </c>
      <c r="B5322" t="s">
        <v>15</v>
      </c>
      <c r="C5322" t="str">
        <f>VLOOKUP(B5322,Data_Dictionary!$F$326:$I$589,3,FALSE)</f>
        <v>Brasil</v>
      </c>
      <c r="D5322" t="str">
        <f>VLOOKUP(B5322,Data_Dictionary!$F$326:$I$589,4,FALSE)</f>
        <v>BR</v>
      </c>
      <c r="E5322" t="s">
        <v>24</v>
      </c>
      <c r="F5322" t="str">
        <f>VLOOKUP(E5322,Sex!$B$2:$C$5,2,FALSE)</f>
        <v>Mujeres</v>
      </c>
      <c r="G5322" t="s">
        <v>39</v>
      </c>
      <c r="H5322">
        <v>67822</v>
      </c>
    </row>
    <row r="5323" spans="1:8" x14ac:dyDescent="0.25">
      <c r="A5323">
        <v>1995</v>
      </c>
      <c r="B5323" t="s">
        <v>15</v>
      </c>
      <c r="C5323" t="str">
        <f>VLOOKUP(B5323,Data_Dictionary!$F$326:$I$589,3,FALSE)</f>
        <v>Brasil</v>
      </c>
      <c r="D5323" t="str">
        <f>VLOOKUP(B5323,Data_Dictionary!$F$326:$I$589,4,FALSE)</f>
        <v>BR</v>
      </c>
      <c r="E5323" t="s">
        <v>24</v>
      </c>
      <c r="F5323" t="str">
        <f>VLOOKUP(E5323,Sex!$B$2:$C$5,2,FALSE)</f>
        <v>Mujeres</v>
      </c>
      <c r="G5323" t="s">
        <v>39</v>
      </c>
      <c r="H5323">
        <v>69103</v>
      </c>
    </row>
    <row r="5324" spans="1:8" x14ac:dyDescent="0.25">
      <c r="A5324">
        <v>2000</v>
      </c>
      <c r="B5324" t="s">
        <v>15</v>
      </c>
      <c r="C5324" t="str">
        <f>VLOOKUP(B5324,Data_Dictionary!$F$326:$I$589,3,FALSE)</f>
        <v>Brasil</v>
      </c>
      <c r="D5324" t="str">
        <f>VLOOKUP(B5324,Data_Dictionary!$F$326:$I$589,4,FALSE)</f>
        <v>BR</v>
      </c>
      <c r="E5324" t="s">
        <v>24</v>
      </c>
      <c r="F5324" t="str">
        <f>VLOOKUP(E5324,Sex!$B$2:$C$5,2,FALSE)</f>
        <v>Mujeres</v>
      </c>
      <c r="G5324" t="s">
        <v>39</v>
      </c>
      <c r="H5324">
        <v>70201</v>
      </c>
    </row>
    <row r="5325" spans="1:8" x14ac:dyDescent="0.25">
      <c r="A5325">
        <v>2005</v>
      </c>
      <c r="B5325" t="s">
        <v>15</v>
      </c>
      <c r="C5325" t="str">
        <f>VLOOKUP(B5325,Data_Dictionary!$F$326:$I$589,3,FALSE)</f>
        <v>Brasil</v>
      </c>
      <c r="D5325" t="str">
        <f>VLOOKUP(B5325,Data_Dictionary!$F$326:$I$589,4,FALSE)</f>
        <v>BR</v>
      </c>
      <c r="E5325" t="s">
        <v>24</v>
      </c>
      <c r="F5325" t="str">
        <f>VLOOKUP(E5325,Sex!$B$2:$C$5,2,FALSE)</f>
        <v>Mujeres</v>
      </c>
      <c r="G5325" t="s">
        <v>39</v>
      </c>
      <c r="H5325">
        <v>66224</v>
      </c>
    </row>
    <row r="5326" spans="1:8" x14ac:dyDescent="0.25">
      <c r="A5326">
        <v>2010</v>
      </c>
      <c r="B5326" t="s">
        <v>15</v>
      </c>
      <c r="C5326" t="str">
        <f>VLOOKUP(B5326,Data_Dictionary!$F$326:$I$589,3,FALSE)</f>
        <v>Brasil</v>
      </c>
      <c r="D5326" t="str">
        <f>VLOOKUP(B5326,Data_Dictionary!$F$326:$I$589,4,FALSE)</f>
        <v>BR</v>
      </c>
      <c r="E5326" t="s">
        <v>24</v>
      </c>
      <c r="F5326" t="str">
        <f>VLOOKUP(E5326,Sex!$B$2:$C$5,2,FALSE)</f>
        <v>Mujeres</v>
      </c>
      <c r="G5326" t="s">
        <v>39</v>
      </c>
      <c r="H5326">
        <v>62075</v>
      </c>
    </row>
    <row r="5327" spans="1:8" x14ac:dyDescent="0.25">
      <c r="A5327">
        <v>2015</v>
      </c>
      <c r="B5327" t="s">
        <v>15</v>
      </c>
      <c r="C5327" t="str">
        <f>VLOOKUP(B5327,Data_Dictionary!$F$326:$I$589,3,FALSE)</f>
        <v>Brasil</v>
      </c>
      <c r="D5327" t="str">
        <f>VLOOKUP(B5327,Data_Dictionary!$F$326:$I$589,4,FALSE)</f>
        <v>BR</v>
      </c>
      <c r="E5327" t="s">
        <v>24</v>
      </c>
      <c r="F5327" t="str">
        <f>VLOOKUP(E5327,Sex!$B$2:$C$5,2,FALSE)</f>
        <v>Mujeres</v>
      </c>
      <c r="G5327" t="s">
        <v>39</v>
      </c>
      <c r="H5327">
        <v>58520</v>
      </c>
    </row>
    <row r="5328" spans="1:8" x14ac:dyDescent="0.25">
      <c r="A5328">
        <v>2020</v>
      </c>
      <c r="B5328" t="s">
        <v>15</v>
      </c>
      <c r="C5328" t="str">
        <f>VLOOKUP(B5328,Data_Dictionary!$F$326:$I$589,3,FALSE)</f>
        <v>Brasil</v>
      </c>
      <c r="D5328" t="str">
        <f>VLOOKUP(B5328,Data_Dictionary!$F$326:$I$589,4,FALSE)</f>
        <v>BR</v>
      </c>
      <c r="E5328" t="s">
        <v>24</v>
      </c>
      <c r="F5328" t="str">
        <f>VLOOKUP(E5328,Sex!$B$2:$C$5,2,FALSE)</f>
        <v>Mujeres</v>
      </c>
      <c r="G5328" t="s">
        <v>39</v>
      </c>
      <c r="H5328">
        <v>50269</v>
      </c>
    </row>
    <row r="5329" spans="1:8" x14ac:dyDescent="0.25">
      <c r="A5329">
        <v>1990</v>
      </c>
      <c r="B5329" t="s">
        <v>16</v>
      </c>
      <c r="C5329" t="str">
        <f>VLOOKUP(B5329,Data_Dictionary!$F$326:$I$589,3,FALSE)</f>
        <v>Chile</v>
      </c>
      <c r="D5329" t="str">
        <f>VLOOKUP(B5329,Data_Dictionary!$F$326:$I$589,4,FALSE)</f>
        <v>CL</v>
      </c>
      <c r="E5329" t="s">
        <v>24</v>
      </c>
      <c r="F5329" t="str">
        <f>VLOOKUP(E5329,Sex!$B$2:$C$5,2,FALSE)</f>
        <v>Mujeres</v>
      </c>
      <c r="G5329" t="s">
        <v>39</v>
      </c>
      <c r="H5329">
        <v>4948</v>
      </c>
    </row>
    <row r="5330" spans="1:8" x14ac:dyDescent="0.25">
      <c r="A5330">
        <v>1995</v>
      </c>
      <c r="B5330" t="s">
        <v>16</v>
      </c>
      <c r="C5330" t="str">
        <f>VLOOKUP(B5330,Data_Dictionary!$F$326:$I$589,3,FALSE)</f>
        <v>Chile</v>
      </c>
      <c r="D5330" t="str">
        <f>VLOOKUP(B5330,Data_Dictionary!$F$326:$I$589,4,FALSE)</f>
        <v>CL</v>
      </c>
      <c r="E5330" t="s">
        <v>24</v>
      </c>
      <c r="F5330" t="str">
        <f>VLOOKUP(E5330,Sex!$B$2:$C$5,2,FALSE)</f>
        <v>Mujeres</v>
      </c>
      <c r="G5330" t="s">
        <v>39</v>
      </c>
      <c r="H5330">
        <v>5821</v>
      </c>
    </row>
    <row r="5331" spans="1:8" x14ac:dyDescent="0.25">
      <c r="A5331">
        <v>2000</v>
      </c>
      <c r="B5331" t="s">
        <v>16</v>
      </c>
      <c r="C5331" t="str">
        <f>VLOOKUP(B5331,Data_Dictionary!$F$326:$I$589,3,FALSE)</f>
        <v>Chile</v>
      </c>
      <c r="D5331" t="str">
        <f>VLOOKUP(B5331,Data_Dictionary!$F$326:$I$589,4,FALSE)</f>
        <v>CL</v>
      </c>
      <c r="E5331" t="s">
        <v>24</v>
      </c>
      <c r="F5331" t="str">
        <f>VLOOKUP(E5331,Sex!$B$2:$C$5,2,FALSE)</f>
        <v>Mujeres</v>
      </c>
      <c r="G5331" t="s">
        <v>39</v>
      </c>
      <c r="H5331">
        <v>5204</v>
      </c>
    </row>
    <row r="5332" spans="1:8" x14ac:dyDescent="0.25">
      <c r="A5332">
        <v>2005</v>
      </c>
      <c r="B5332" t="s">
        <v>16</v>
      </c>
      <c r="C5332" t="str">
        <f>VLOOKUP(B5332,Data_Dictionary!$F$326:$I$589,3,FALSE)</f>
        <v>Chile</v>
      </c>
      <c r="D5332" t="str">
        <f>VLOOKUP(B5332,Data_Dictionary!$F$326:$I$589,4,FALSE)</f>
        <v>CL</v>
      </c>
      <c r="E5332" t="s">
        <v>24</v>
      </c>
      <c r="F5332" t="str">
        <f>VLOOKUP(E5332,Sex!$B$2:$C$5,2,FALSE)</f>
        <v>Mujeres</v>
      </c>
      <c r="G5332" t="s">
        <v>39</v>
      </c>
      <c r="H5332">
        <v>4863</v>
      </c>
    </row>
    <row r="5333" spans="1:8" x14ac:dyDescent="0.25">
      <c r="A5333">
        <v>2010</v>
      </c>
      <c r="B5333" t="s">
        <v>16</v>
      </c>
      <c r="C5333" t="str">
        <f>VLOOKUP(B5333,Data_Dictionary!$F$326:$I$589,3,FALSE)</f>
        <v>Chile</v>
      </c>
      <c r="D5333" t="str">
        <f>VLOOKUP(B5333,Data_Dictionary!$F$326:$I$589,4,FALSE)</f>
        <v>CL</v>
      </c>
      <c r="E5333" t="s">
        <v>24</v>
      </c>
      <c r="F5333" t="str">
        <f>VLOOKUP(E5333,Sex!$B$2:$C$5,2,FALSE)</f>
        <v>Mujeres</v>
      </c>
      <c r="G5333" t="s">
        <v>39</v>
      </c>
      <c r="H5333">
        <v>8479</v>
      </c>
    </row>
    <row r="5334" spans="1:8" x14ac:dyDescent="0.25">
      <c r="A5334">
        <v>2015</v>
      </c>
      <c r="B5334" t="s">
        <v>16</v>
      </c>
      <c r="C5334" t="str">
        <f>VLOOKUP(B5334,Data_Dictionary!$F$326:$I$589,3,FALSE)</f>
        <v>Chile</v>
      </c>
      <c r="D5334" t="str">
        <f>VLOOKUP(B5334,Data_Dictionary!$F$326:$I$589,4,FALSE)</f>
        <v>CL</v>
      </c>
      <c r="E5334" t="s">
        <v>24</v>
      </c>
      <c r="F5334" t="str">
        <f>VLOOKUP(E5334,Sex!$B$2:$C$5,2,FALSE)</f>
        <v>Mujeres</v>
      </c>
      <c r="G5334" t="s">
        <v>39</v>
      </c>
      <c r="H5334">
        <v>5753</v>
      </c>
    </row>
    <row r="5335" spans="1:8" x14ac:dyDescent="0.25">
      <c r="A5335">
        <v>2020</v>
      </c>
      <c r="B5335" t="s">
        <v>16</v>
      </c>
      <c r="C5335" t="str">
        <f>VLOOKUP(B5335,Data_Dictionary!$F$326:$I$589,3,FALSE)</f>
        <v>Chile</v>
      </c>
      <c r="D5335" t="str">
        <f>VLOOKUP(B5335,Data_Dictionary!$F$326:$I$589,4,FALSE)</f>
        <v>CL</v>
      </c>
      <c r="E5335" t="s">
        <v>24</v>
      </c>
      <c r="F5335" t="str">
        <f>VLOOKUP(E5335,Sex!$B$2:$C$5,2,FALSE)</f>
        <v>Mujeres</v>
      </c>
      <c r="G5335" t="s">
        <v>39</v>
      </c>
      <c r="H5335">
        <v>9798</v>
      </c>
    </row>
    <row r="5336" spans="1:8" x14ac:dyDescent="0.25">
      <c r="A5336">
        <v>1990</v>
      </c>
      <c r="B5336" t="s">
        <v>17</v>
      </c>
      <c r="C5336" t="str">
        <f>VLOOKUP(B5336,Data_Dictionary!$F$326:$I$589,3,FALSE)</f>
        <v>Colombia</v>
      </c>
      <c r="D5336" t="str">
        <f>VLOOKUP(B5336,Data_Dictionary!$F$326:$I$589,4,FALSE)</f>
        <v>CO</v>
      </c>
      <c r="E5336" t="s">
        <v>24</v>
      </c>
      <c r="F5336" t="str">
        <f>VLOOKUP(E5336,Sex!$B$2:$C$5,2,FALSE)</f>
        <v>Mujeres</v>
      </c>
      <c r="G5336" t="s">
        <v>39</v>
      </c>
      <c r="H5336">
        <v>1190</v>
      </c>
    </row>
    <row r="5337" spans="1:8" x14ac:dyDescent="0.25">
      <c r="A5337">
        <v>1995</v>
      </c>
      <c r="B5337" t="s">
        <v>17</v>
      </c>
      <c r="C5337" t="str">
        <f>VLOOKUP(B5337,Data_Dictionary!$F$326:$I$589,3,FALSE)</f>
        <v>Colombia</v>
      </c>
      <c r="D5337" t="str">
        <f>VLOOKUP(B5337,Data_Dictionary!$F$326:$I$589,4,FALSE)</f>
        <v>CO</v>
      </c>
      <c r="E5337" t="s">
        <v>24</v>
      </c>
      <c r="F5337" t="str">
        <f>VLOOKUP(E5337,Sex!$B$2:$C$5,2,FALSE)</f>
        <v>Mujeres</v>
      </c>
      <c r="G5337" t="s">
        <v>39</v>
      </c>
      <c r="H5337">
        <v>1352</v>
      </c>
    </row>
    <row r="5338" spans="1:8" x14ac:dyDescent="0.25">
      <c r="A5338">
        <v>2000</v>
      </c>
      <c r="B5338" t="s">
        <v>17</v>
      </c>
      <c r="C5338" t="str">
        <f>VLOOKUP(B5338,Data_Dictionary!$F$326:$I$589,3,FALSE)</f>
        <v>Colombia</v>
      </c>
      <c r="D5338" t="str">
        <f>VLOOKUP(B5338,Data_Dictionary!$F$326:$I$589,4,FALSE)</f>
        <v>CO</v>
      </c>
      <c r="E5338" t="s">
        <v>24</v>
      </c>
      <c r="F5338" t="str">
        <f>VLOOKUP(E5338,Sex!$B$2:$C$5,2,FALSE)</f>
        <v>Mujeres</v>
      </c>
      <c r="G5338" t="s">
        <v>39</v>
      </c>
      <c r="H5338">
        <v>1513</v>
      </c>
    </row>
    <row r="5339" spans="1:8" x14ac:dyDescent="0.25">
      <c r="A5339">
        <v>2005</v>
      </c>
      <c r="B5339" t="s">
        <v>17</v>
      </c>
      <c r="C5339" t="str">
        <f>VLOOKUP(B5339,Data_Dictionary!$F$326:$I$589,3,FALSE)</f>
        <v>Colombia</v>
      </c>
      <c r="D5339" t="str">
        <f>VLOOKUP(B5339,Data_Dictionary!$F$326:$I$589,4,FALSE)</f>
        <v>CO</v>
      </c>
      <c r="E5339" t="s">
        <v>24</v>
      </c>
      <c r="F5339" t="str">
        <f>VLOOKUP(E5339,Sex!$B$2:$C$5,2,FALSE)</f>
        <v>Mujeres</v>
      </c>
      <c r="G5339" t="s">
        <v>39</v>
      </c>
      <c r="H5339">
        <v>2071</v>
      </c>
    </row>
    <row r="5340" spans="1:8" x14ac:dyDescent="0.25">
      <c r="A5340">
        <v>2010</v>
      </c>
      <c r="B5340" t="s">
        <v>17</v>
      </c>
      <c r="C5340" t="str">
        <f>VLOOKUP(B5340,Data_Dictionary!$F$326:$I$589,3,FALSE)</f>
        <v>Colombia</v>
      </c>
      <c r="D5340" t="str">
        <f>VLOOKUP(B5340,Data_Dictionary!$F$326:$I$589,4,FALSE)</f>
        <v>CO</v>
      </c>
      <c r="E5340" t="s">
        <v>24</v>
      </c>
      <c r="F5340" t="str">
        <f>VLOOKUP(E5340,Sex!$B$2:$C$5,2,FALSE)</f>
        <v>Mujeres</v>
      </c>
      <c r="G5340" t="s">
        <v>39</v>
      </c>
      <c r="H5340">
        <v>1853</v>
      </c>
    </row>
    <row r="5341" spans="1:8" x14ac:dyDescent="0.25">
      <c r="A5341">
        <v>2015</v>
      </c>
      <c r="B5341" t="s">
        <v>17</v>
      </c>
      <c r="C5341" t="str">
        <f>VLOOKUP(B5341,Data_Dictionary!$F$326:$I$589,3,FALSE)</f>
        <v>Colombia</v>
      </c>
      <c r="D5341" t="str">
        <f>VLOOKUP(B5341,Data_Dictionary!$F$326:$I$589,4,FALSE)</f>
        <v>CO</v>
      </c>
      <c r="E5341" t="s">
        <v>24</v>
      </c>
      <c r="F5341" t="str">
        <f>VLOOKUP(E5341,Sex!$B$2:$C$5,2,FALSE)</f>
        <v>Mujeres</v>
      </c>
      <c r="G5341" t="s">
        <v>39</v>
      </c>
      <c r="H5341">
        <v>1439</v>
      </c>
    </row>
    <row r="5342" spans="1:8" x14ac:dyDescent="0.25">
      <c r="A5342">
        <v>2020</v>
      </c>
      <c r="B5342" t="s">
        <v>17</v>
      </c>
      <c r="C5342" t="str">
        <f>VLOOKUP(B5342,Data_Dictionary!$F$326:$I$589,3,FALSE)</f>
        <v>Colombia</v>
      </c>
      <c r="D5342" t="str">
        <f>VLOOKUP(B5342,Data_Dictionary!$F$326:$I$589,4,FALSE)</f>
        <v>CO</v>
      </c>
      <c r="E5342" t="s">
        <v>24</v>
      </c>
      <c r="F5342" t="str">
        <f>VLOOKUP(E5342,Sex!$B$2:$C$5,2,FALSE)</f>
        <v>Mujeres</v>
      </c>
      <c r="G5342" t="s">
        <v>39</v>
      </c>
      <c r="H5342">
        <v>12589</v>
      </c>
    </row>
    <row r="5343" spans="1:8" x14ac:dyDescent="0.25">
      <c r="A5343">
        <v>1990</v>
      </c>
      <c r="B5343" t="s">
        <v>18</v>
      </c>
      <c r="C5343" t="str">
        <f>VLOOKUP(B5343,Data_Dictionary!$F$326:$I$589,3,FALSE)</f>
        <v>Ecuador (el)</v>
      </c>
      <c r="D5343" t="str">
        <f>VLOOKUP(B5343,Data_Dictionary!$F$326:$I$589,4,FALSE)</f>
        <v>EC</v>
      </c>
      <c r="E5343" t="s">
        <v>24</v>
      </c>
      <c r="F5343" t="str">
        <f>VLOOKUP(E5343,Sex!$B$2:$C$5,2,FALSE)</f>
        <v>Mujeres</v>
      </c>
      <c r="G5343" t="s">
        <v>39</v>
      </c>
      <c r="H5343">
        <v>880</v>
      </c>
    </row>
    <row r="5344" spans="1:8" x14ac:dyDescent="0.25">
      <c r="A5344">
        <v>1995</v>
      </c>
      <c r="B5344" t="s">
        <v>18</v>
      </c>
      <c r="C5344" t="str">
        <f>VLOOKUP(B5344,Data_Dictionary!$F$326:$I$589,3,FALSE)</f>
        <v>Ecuador (el)</v>
      </c>
      <c r="D5344" t="str">
        <f>VLOOKUP(B5344,Data_Dictionary!$F$326:$I$589,4,FALSE)</f>
        <v>EC</v>
      </c>
      <c r="E5344" t="s">
        <v>24</v>
      </c>
      <c r="F5344" t="str">
        <f>VLOOKUP(E5344,Sex!$B$2:$C$5,2,FALSE)</f>
        <v>Mujeres</v>
      </c>
      <c r="G5344" t="s">
        <v>39</v>
      </c>
      <c r="H5344">
        <v>1579</v>
      </c>
    </row>
    <row r="5345" spans="1:8" x14ac:dyDescent="0.25">
      <c r="A5345">
        <v>2000</v>
      </c>
      <c r="B5345" t="s">
        <v>18</v>
      </c>
      <c r="C5345" t="str">
        <f>VLOOKUP(B5345,Data_Dictionary!$F$326:$I$589,3,FALSE)</f>
        <v>Ecuador (el)</v>
      </c>
      <c r="D5345" t="str">
        <f>VLOOKUP(B5345,Data_Dictionary!$F$326:$I$589,4,FALSE)</f>
        <v>EC</v>
      </c>
      <c r="E5345" t="s">
        <v>24</v>
      </c>
      <c r="F5345" t="str">
        <f>VLOOKUP(E5345,Sex!$B$2:$C$5,2,FALSE)</f>
        <v>Mujeres</v>
      </c>
      <c r="G5345" t="s">
        <v>39</v>
      </c>
      <c r="H5345">
        <v>2402</v>
      </c>
    </row>
    <row r="5346" spans="1:8" x14ac:dyDescent="0.25">
      <c r="A5346">
        <v>2005</v>
      </c>
      <c r="B5346" t="s">
        <v>18</v>
      </c>
      <c r="C5346" t="str">
        <f>VLOOKUP(B5346,Data_Dictionary!$F$326:$I$589,3,FALSE)</f>
        <v>Ecuador (el)</v>
      </c>
      <c r="D5346" t="str">
        <f>VLOOKUP(B5346,Data_Dictionary!$F$326:$I$589,4,FALSE)</f>
        <v>EC</v>
      </c>
      <c r="E5346" t="s">
        <v>24</v>
      </c>
      <c r="F5346" t="str">
        <f>VLOOKUP(E5346,Sex!$B$2:$C$5,2,FALSE)</f>
        <v>Mujeres</v>
      </c>
      <c r="G5346" t="s">
        <v>39</v>
      </c>
      <c r="H5346">
        <v>1919</v>
      </c>
    </row>
    <row r="5347" spans="1:8" x14ac:dyDescent="0.25">
      <c r="A5347">
        <v>2010</v>
      </c>
      <c r="B5347" t="s">
        <v>18</v>
      </c>
      <c r="C5347" t="str">
        <f>VLOOKUP(B5347,Data_Dictionary!$F$326:$I$589,3,FALSE)</f>
        <v>Ecuador (el)</v>
      </c>
      <c r="D5347" t="str">
        <f>VLOOKUP(B5347,Data_Dictionary!$F$326:$I$589,4,FALSE)</f>
        <v>EC</v>
      </c>
      <c r="E5347" t="s">
        <v>24</v>
      </c>
      <c r="F5347" t="str">
        <f>VLOOKUP(E5347,Sex!$B$2:$C$5,2,FALSE)</f>
        <v>Mujeres</v>
      </c>
      <c r="G5347" t="s">
        <v>39</v>
      </c>
      <c r="H5347">
        <v>3116</v>
      </c>
    </row>
    <row r="5348" spans="1:8" x14ac:dyDescent="0.25">
      <c r="A5348">
        <v>2015</v>
      </c>
      <c r="B5348" t="s">
        <v>18</v>
      </c>
      <c r="C5348" t="str">
        <f>VLOOKUP(B5348,Data_Dictionary!$F$326:$I$589,3,FALSE)</f>
        <v>Ecuador (el)</v>
      </c>
      <c r="D5348" t="str">
        <f>VLOOKUP(B5348,Data_Dictionary!$F$326:$I$589,4,FALSE)</f>
        <v>EC</v>
      </c>
      <c r="E5348" t="s">
        <v>24</v>
      </c>
      <c r="F5348" t="str">
        <f>VLOOKUP(E5348,Sex!$B$2:$C$5,2,FALSE)</f>
        <v>Mujeres</v>
      </c>
      <c r="G5348" t="s">
        <v>39</v>
      </c>
      <c r="H5348">
        <v>2726</v>
      </c>
    </row>
    <row r="5349" spans="1:8" x14ac:dyDescent="0.25">
      <c r="A5349">
        <v>2020</v>
      </c>
      <c r="B5349" t="s">
        <v>18</v>
      </c>
      <c r="C5349" t="str">
        <f>VLOOKUP(B5349,Data_Dictionary!$F$326:$I$589,3,FALSE)</f>
        <v>Ecuador (el)</v>
      </c>
      <c r="D5349" t="str">
        <f>VLOOKUP(B5349,Data_Dictionary!$F$326:$I$589,4,FALSE)</f>
        <v>EC</v>
      </c>
      <c r="E5349" t="s">
        <v>24</v>
      </c>
      <c r="F5349" t="str">
        <f>VLOOKUP(E5349,Sex!$B$2:$C$5,2,FALSE)</f>
        <v>Mujeres</v>
      </c>
      <c r="G5349" t="s">
        <v>39</v>
      </c>
      <c r="H5349">
        <v>3647</v>
      </c>
    </row>
    <row r="5350" spans="1:8" x14ac:dyDescent="0.25">
      <c r="A5350">
        <v>1990</v>
      </c>
      <c r="B5350" t="s">
        <v>19</v>
      </c>
      <c r="C5350" t="str">
        <f>VLOOKUP(B5350,Data_Dictionary!$F$326:$I$589,3,FALSE)</f>
        <v>Guyana</v>
      </c>
      <c r="D5350" t="str">
        <f>VLOOKUP(B5350,Data_Dictionary!$F$326:$I$589,4,FALSE)</f>
        <v>GY</v>
      </c>
      <c r="E5350" t="s">
        <v>24</v>
      </c>
      <c r="F5350" t="str">
        <f>VLOOKUP(E5350,Sex!$B$2:$C$5,2,FALSE)</f>
        <v>Mujeres</v>
      </c>
      <c r="G5350" t="s">
        <v>39</v>
      </c>
      <c r="H5350">
        <v>17</v>
      </c>
    </row>
    <row r="5351" spans="1:8" x14ac:dyDescent="0.25">
      <c r="A5351">
        <v>1995</v>
      </c>
      <c r="B5351" t="s">
        <v>19</v>
      </c>
      <c r="C5351" t="str">
        <f>VLOOKUP(B5351,Data_Dictionary!$F$326:$I$589,3,FALSE)</f>
        <v>Guyana</v>
      </c>
      <c r="D5351" t="str">
        <f>VLOOKUP(B5351,Data_Dictionary!$F$326:$I$589,4,FALSE)</f>
        <v>GY</v>
      </c>
      <c r="E5351" t="s">
        <v>24</v>
      </c>
      <c r="F5351" t="str">
        <f>VLOOKUP(E5351,Sex!$B$2:$C$5,2,FALSE)</f>
        <v>Mujeres</v>
      </c>
      <c r="G5351" t="s">
        <v>39</v>
      </c>
      <c r="H5351">
        <v>22</v>
      </c>
    </row>
    <row r="5352" spans="1:8" x14ac:dyDescent="0.25">
      <c r="A5352">
        <v>2000</v>
      </c>
      <c r="B5352" t="s">
        <v>19</v>
      </c>
      <c r="C5352" t="str">
        <f>VLOOKUP(B5352,Data_Dictionary!$F$326:$I$589,3,FALSE)</f>
        <v>Guyana</v>
      </c>
      <c r="D5352" t="str">
        <f>VLOOKUP(B5352,Data_Dictionary!$F$326:$I$589,4,FALSE)</f>
        <v>GY</v>
      </c>
      <c r="E5352" t="s">
        <v>24</v>
      </c>
      <c r="F5352" t="str">
        <f>VLOOKUP(E5352,Sex!$B$2:$C$5,2,FALSE)</f>
        <v>Mujeres</v>
      </c>
      <c r="G5352" t="s">
        <v>39</v>
      </c>
      <c r="H5352">
        <v>28</v>
      </c>
    </row>
    <row r="5353" spans="1:8" x14ac:dyDescent="0.25">
      <c r="A5353">
        <v>2005</v>
      </c>
      <c r="B5353" t="s">
        <v>19</v>
      </c>
      <c r="C5353" t="str">
        <f>VLOOKUP(B5353,Data_Dictionary!$F$326:$I$589,3,FALSE)</f>
        <v>Guyana</v>
      </c>
      <c r="D5353" t="str">
        <f>VLOOKUP(B5353,Data_Dictionary!$F$326:$I$589,4,FALSE)</f>
        <v>GY</v>
      </c>
      <c r="E5353" t="s">
        <v>24</v>
      </c>
      <c r="F5353" t="str">
        <f>VLOOKUP(E5353,Sex!$B$2:$C$5,2,FALSE)</f>
        <v>Mujeres</v>
      </c>
      <c r="G5353" t="s">
        <v>39</v>
      </c>
      <c r="H5353">
        <v>39</v>
      </c>
    </row>
    <row r="5354" spans="1:8" x14ac:dyDescent="0.25">
      <c r="A5354">
        <v>2010</v>
      </c>
      <c r="B5354" t="s">
        <v>19</v>
      </c>
      <c r="C5354" t="str">
        <f>VLOOKUP(B5354,Data_Dictionary!$F$326:$I$589,3,FALSE)</f>
        <v>Guyana</v>
      </c>
      <c r="D5354" t="str">
        <f>VLOOKUP(B5354,Data_Dictionary!$F$326:$I$589,4,FALSE)</f>
        <v>GY</v>
      </c>
      <c r="E5354" t="s">
        <v>24</v>
      </c>
      <c r="F5354" t="str">
        <f>VLOOKUP(E5354,Sex!$B$2:$C$5,2,FALSE)</f>
        <v>Mujeres</v>
      </c>
      <c r="G5354" t="s">
        <v>39</v>
      </c>
      <c r="H5354">
        <v>36</v>
      </c>
    </row>
    <row r="5355" spans="1:8" x14ac:dyDescent="0.25">
      <c r="A5355">
        <v>2015</v>
      </c>
      <c r="B5355" t="s">
        <v>19</v>
      </c>
      <c r="C5355" t="str">
        <f>VLOOKUP(B5355,Data_Dictionary!$F$326:$I$589,3,FALSE)</f>
        <v>Guyana</v>
      </c>
      <c r="D5355" t="str">
        <f>VLOOKUP(B5355,Data_Dictionary!$F$326:$I$589,4,FALSE)</f>
        <v>GY</v>
      </c>
      <c r="E5355" t="s">
        <v>24</v>
      </c>
      <c r="F5355" t="str">
        <f>VLOOKUP(E5355,Sex!$B$2:$C$5,2,FALSE)</f>
        <v>Mujeres</v>
      </c>
      <c r="G5355" t="s">
        <v>39</v>
      </c>
      <c r="H5355">
        <v>38</v>
      </c>
    </row>
    <row r="5356" spans="1:8" x14ac:dyDescent="0.25">
      <c r="A5356">
        <v>2020</v>
      </c>
      <c r="B5356" t="s">
        <v>19</v>
      </c>
      <c r="C5356" t="str">
        <f>VLOOKUP(B5356,Data_Dictionary!$F$326:$I$589,3,FALSE)</f>
        <v>Guyana</v>
      </c>
      <c r="D5356" t="str">
        <f>VLOOKUP(B5356,Data_Dictionary!$F$326:$I$589,4,FALSE)</f>
        <v>GY</v>
      </c>
      <c r="E5356" t="s">
        <v>24</v>
      </c>
      <c r="F5356" t="str">
        <f>VLOOKUP(E5356,Sex!$B$2:$C$5,2,FALSE)</f>
        <v>Mujeres</v>
      </c>
      <c r="G5356" t="s">
        <v>39</v>
      </c>
      <c r="H5356">
        <v>134</v>
      </c>
    </row>
    <row r="5357" spans="1:8" x14ac:dyDescent="0.25">
      <c r="A5357">
        <v>1990</v>
      </c>
      <c r="B5357" t="s">
        <v>20</v>
      </c>
      <c r="C5357" t="str">
        <f>VLOOKUP(B5357,Data_Dictionary!$F$326:$I$589,3,FALSE)</f>
        <v>Paraguay</v>
      </c>
      <c r="D5357" t="str">
        <f>VLOOKUP(B5357,Data_Dictionary!$F$326:$I$589,4,FALSE)</f>
        <v>PY</v>
      </c>
      <c r="E5357" t="s">
        <v>24</v>
      </c>
      <c r="F5357" t="str">
        <f>VLOOKUP(E5357,Sex!$B$2:$C$5,2,FALSE)</f>
        <v>Mujeres</v>
      </c>
      <c r="G5357" t="s">
        <v>39</v>
      </c>
      <c r="H5357">
        <v>1539</v>
      </c>
    </row>
    <row r="5358" spans="1:8" x14ac:dyDescent="0.25">
      <c r="A5358">
        <v>1995</v>
      </c>
      <c r="B5358" t="s">
        <v>20</v>
      </c>
      <c r="C5358" t="str">
        <f>VLOOKUP(B5358,Data_Dictionary!$F$326:$I$589,3,FALSE)</f>
        <v>Paraguay</v>
      </c>
      <c r="D5358" t="str">
        <f>VLOOKUP(B5358,Data_Dictionary!$F$326:$I$589,4,FALSE)</f>
        <v>PY</v>
      </c>
      <c r="E5358" t="s">
        <v>24</v>
      </c>
      <c r="F5358" t="str">
        <f>VLOOKUP(E5358,Sex!$B$2:$C$5,2,FALSE)</f>
        <v>Mujeres</v>
      </c>
      <c r="G5358" t="s">
        <v>39</v>
      </c>
      <c r="H5358">
        <v>1662</v>
      </c>
    </row>
    <row r="5359" spans="1:8" x14ac:dyDescent="0.25">
      <c r="A5359">
        <v>2000</v>
      </c>
      <c r="B5359" t="s">
        <v>20</v>
      </c>
      <c r="C5359" t="str">
        <f>VLOOKUP(B5359,Data_Dictionary!$F$326:$I$589,3,FALSE)</f>
        <v>Paraguay</v>
      </c>
      <c r="D5359" t="str">
        <f>VLOOKUP(B5359,Data_Dictionary!$F$326:$I$589,4,FALSE)</f>
        <v>PY</v>
      </c>
      <c r="E5359" t="s">
        <v>24</v>
      </c>
      <c r="F5359" t="str">
        <f>VLOOKUP(E5359,Sex!$B$2:$C$5,2,FALSE)</f>
        <v>Mujeres</v>
      </c>
      <c r="G5359" t="s">
        <v>39</v>
      </c>
      <c r="H5359">
        <v>1776</v>
      </c>
    </row>
    <row r="5360" spans="1:8" x14ac:dyDescent="0.25">
      <c r="A5360">
        <v>2005</v>
      </c>
      <c r="B5360" t="s">
        <v>20</v>
      </c>
      <c r="C5360" t="str">
        <f>VLOOKUP(B5360,Data_Dictionary!$F$326:$I$589,3,FALSE)</f>
        <v>Paraguay</v>
      </c>
      <c r="D5360" t="str">
        <f>VLOOKUP(B5360,Data_Dictionary!$F$326:$I$589,4,FALSE)</f>
        <v>PY</v>
      </c>
      <c r="E5360" t="s">
        <v>24</v>
      </c>
      <c r="F5360" t="str">
        <f>VLOOKUP(E5360,Sex!$B$2:$C$5,2,FALSE)</f>
        <v>Mujeres</v>
      </c>
      <c r="G5360" t="s">
        <v>39</v>
      </c>
      <c r="H5360">
        <v>2134</v>
      </c>
    </row>
    <row r="5361" spans="1:8" x14ac:dyDescent="0.25">
      <c r="A5361">
        <v>2010</v>
      </c>
      <c r="B5361" t="s">
        <v>20</v>
      </c>
      <c r="C5361" t="str">
        <f>VLOOKUP(B5361,Data_Dictionary!$F$326:$I$589,3,FALSE)</f>
        <v>Paraguay</v>
      </c>
      <c r="D5361" t="str">
        <f>VLOOKUP(B5361,Data_Dictionary!$F$326:$I$589,4,FALSE)</f>
        <v>PY</v>
      </c>
      <c r="E5361" t="s">
        <v>24</v>
      </c>
      <c r="F5361" t="str">
        <f>VLOOKUP(E5361,Sex!$B$2:$C$5,2,FALSE)</f>
        <v>Mujeres</v>
      </c>
      <c r="G5361" t="s">
        <v>39</v>
      </c>
      <c r="H5361">
        <v>2452</v>
      </c>
    </row>
    <row r="5362" spans="1:8" x14ac:dyDescent="0.25">
      <c r="A5362">
        <v>2015</v>
      </c>
      <c r="B5362" t="s">
        <v>20</v>
      </c>
      <c r="C5362" t="str">
        <f>VLOOKUP(B5362,Data_Dictionary!$F$326:$I$589,3,FALSE)</f>
        <v>Paraguay</v>
      </c>
      <c r="D5362" t="str">
        <f>VLOOKUP(B5362,Data_Dictionary!$F$326:$I$589,4,FALSE)</f>
        <v>PY</v>
      </c>
      <c r="E5362" t="s">
        <v>24</v>
      </c>
      <c r="F5362" t="str">
        <f>VLOOKUP(E5362,Sex!$B$2:$C$5,2,FALSE)</f>
        <v>Mujeres</v>
      </c>
      <c r="G5362" t="s">
        <v>39</v>
      </c>
      <c r="H5362">
        <v>2552</v>
      </c>
    </row>
    <row r="5363" spans="1:8" x14ac:dyDescent="0.25">
      <c r="A5363">
        <v>2020</v>
      </c>
      <c r="B5363" t="s">
        <v>20</v>
      </c>
      <c r="C5363" t="str">
        <f>VLOOKUP(B5363,Data_Dictionary!$F$326:$I$589,3,FALSE)</f>
        <v>Paraguay</v>
      </c>
      <c r="D5363" t="str">
        <f>VLOOKUP(B5363,Data_Dictionary!$F$326:$I$589,4,FALSE)</f>
        <v>PY</v>
      </c>
      <c r="E5363" t="s">
        <v>24</v>
      </c>
      <c r="F5363" t="str">
        <f>VLOOKUP(E5363,Sex!$B$2:$C$5,2,FALSE)</f>
        <v>Mujeres</v>
      </c>
      <c r="G5363" t="s">
        <v>39</v>
      </c>
      <c r="H5363">
        <v>2730</v>
      </c>
    </row>
    <row r="5364" spans="1:8" x14ac:dyDescent="0.25">
      <c r="A5364">
        <v>1990</v>
      </c>
      <c r="B5364" t="s">
        <v>21</v>
      </c>
      <c r="C5364" t="str">
        <f>VLOOKUP(B5364,Data_Dictionary!$F$326:$I$589,3,FALSE)</f>
        <v>Perú</v>
      </c>
      <c r="D5364" t="str">
        <f>VLOOKUP(B5364,Data_Dictionary!$F$326:$I$589,4,FALSE)</f>
        <v>PE</v>
      </c>
      <c r="E5364" t="s">
        <v>24</v>
      </c>
      <c r="F5364" t="str">
        <f>VLOOKUP(E5364,Sex!$B$2:$C$5,2,FALSE)</f>
        <v>Mujeres</v>
      </c>
      <c r="G5364" t="s">
        <v>39</v>
      </c>
      <c r="H5364">
        <v>2428</v>
      </c>
    </row>
    <row r="5365" spans="1:8" x14ac:dyDescent="0.25">
      <c r="A5365">
        <v>1995</v>
      </c>
      <c r="B5365" t="s">
        <v>21</v>
      </c>
      <c r="C5365" t="str">
        <f>VLOOKUP(B5365,Data_Dictionary!$F$326:$I$589,3,FALSE)</f>
        <v>Perú</v>
      </c>
      <c r="D5365" t="str">
        <f>VLOOKUP(B5365,Data_Dictionary!$F$326:$I$589,4,FALSE)</f>
        <v>PE</v>
      </c>
      <c r="E5365" t="s">
        <v>24</v>
      </c>
      <c r="F5365" t="str">
        <f>VLOOKUP(E5365,Sex!$B$2:$C$5,2,FALSE)</f>
        <v>Mujeres</v>
      </c>
      <c r="G5365" t="s">
        <v>39</v>
      </c>
      <c r="H5365">
        <v>2486</v>
      </c>
    </row>
    <row r="5366" spans="1:8" x14ac:dyDescent="0.25">
      <c r="A5366">
        <v>2000</v>
      </c>
      <c r="B5366" t="s">
        <v>21</v>
      </c>
      <c r="C5366" t="str">
        <f>VLOOKUP(B5366,Data_Dictionary!$F$326:$I$589,3,FALSE)</f>
        <v>Perú</v>
      </c>
      <c r="D5366" t="str">
        <f>VLOOKUP(B5366,Data_Dictionary!$F$326:$I$589,4,FALSE)</f>
        <v>PE</v>
      </c>
      <c r="E5366" t="s">
        <v>24</v>
      </c>
      <c r="F5366" t="str">
        <f>VLOOKUP(E5366,Sex!$B$2:$C$5,2,FALSE)</f>
        <v>Mujeres</v>
      </c>
      <c r="G5366" t="s">
        <v>39</v>
      </c>
      <c r="H5366">
        <v>2696</v>
      </c>
    </row>
    <row r="5367" spans="1:8" x14ac:dyDescent="0.25">
      <c r="A5367">
        <v>2005</v>
      </c>
      <c r="B5367" t="s">
        <v>21</v>
      </c>
      <c r="C5367" t="str">
        <f>VLOOKUP(B5367,Data_Dictionary!$F$326:$I$589,3,FALSE)</f>
        <v>Perú</v>
      </c>
      <c r="D5367" t="str">
        <f>VLOOKUP(B5367,Data_Dictionary!$F$326:$I$589,4,FALSE)</f>
        <v>PE</v>
      </c>
      <c r="E5367" t="s">
        <v>24</v>
      </c>
      <c r="F5367" t="str">
        <f>VLOOKUP(E5367,Sex!$B$2:$C$5,2,FALSE)</f>
        <v>Mujeres</v>
      </c>
      <c r="G5367" t="s">
        <v>39</v>
      </c>
      <c r="H5367">
        <v>2594</v>
      </c>
    </row>
    <row r="5368" spans="1:8" x14ac:dyDescent="0.25">
      <c r="A5368">
        <v>2010</v>
      </c>
      <c r="B5368" t="s">
        <v>21</v>
      </c>
      <c r="C5368" t="str">
        <f>VLOOKUP(B5368,Data_Dictionary!$F$326:$I$589,3,FALSE)</f>
        <v>Perú</v>
      </c>
      <c r="D5368" t="str">
        <f>VLOOKUP(B5368,Data_Dictionary!$F$326:$I$589,4,FALSE)</f>
        <v>PE</v>
      </c>
      <c r="E5368" t="s">
        <v>24</v>
      </c>
      <c r="F5368" t="str">
        <f>VLOOKUP(E5368,Sex!$B$2:$C$5,2,FALSE)</f>
        <v>Mujeres</v>
      </c>
      <c r="G5368" t="s">
        <v>39</v>
      </c>
      <c r="H5368">
        <v>3016</v>
      </c>
    </row>
    <row r="5369" spans="1:8" x14ac:dyDescent="0.25">
      <c r="A5369">
        <v>2015</v>
      </c>
      <c r="B5369" t="s">
        <v>21</v>
      </c>
      <c r="C5369" t="str">
        <f>VLOOKUP(B5369,Data_Dictionary!$F$326:$I$589,3,FALSE)</f>
        <v>Perú</v>
      </c>
      <c r="D5369" t="str">
        <f>VLOOKUP(B5369,Data_Dictionary!$F$326:$I$589,4,FALSE)</f>
        <v>PE</v>
      </c>
      <c r="E5369" t="s">
        <v>24</v>
      </c>
      <c r="F5369" t="str">
        <f>VLOOKUP(E5369,Sex!$B$2:$C$5,2,FALSE)</f>
        <v>Mujeres</v>
      </c>
      <c r="G5369" t="s">
        <v>39</v>
      </c>
      <c r="H5369">
        <v>3804</v>
      </c>
    </row>
    <row r="5370" spans="1:8" x14ac:dyDescent="0.25">
      <c r="A5370">
        <v>2020</v>
      </c>
      <c r="B5370" t="s">
        <v>21</v>
      </c>
      <c r="C5370" t="str">
        <f>VLOOKUP(B5370,Data_Dictionary!$F$326:$I$589,3,FALSE)</f>
        <v>Perú</v>
      </c>
      <c r="D5370" t="str">
        <f>VLOOKUP(B5370,Data_Dictionary!$F$326:$I$589,4,FALSE)</f>
        <v>PE</v>
      </c>
      <c r="E5370" t="s">
        <v>24</v>
      </c>
      <c r="F5370" t="str">
        <f>VLOOKUP(E5370,Sex!$B$2:$C$5,2,FALSE)</f>
        <v>Mujeres</v>
      </c>
      <c r="G5370" t="s">
        <v>39</v>
      </c>
      <c r="H5370">
        <v>6976</v>
      </c>
    </row>
    <row r="5371" spans="1:8" x14ac:dyDescent="0.25">
      <c r="A5371">
        <v>1990</v>
      </c>
      <c r="B5371" t="s">
        <v>22</v>
      </c>
      <c r="C5371" t="str">
        <f>VLOOKUP(B5371,Data_Dictionary!$F$326:$I$589,3,FALSE)</f>
        <v>Uruguay</v>
      </c>
      <c r="D5371" t="str">
        <f>VLOOKUP(B5371,Data_Dictionary!$F$326:$I$589,4,FALSE)</f>
        <v>UY</v>
      </c>
      <c r="E5371" t="s">
        <v>24</v>
      </c>
      <c r="F5371" t="str">
        <f>VLOOKUP(E5371,Sex!$B$2:$C$5,2,FALSE)</f>
        <v>Mujeres</v>
      </c>
      <c r="G5371" t="s">
        <v>39</v>
      </c>
      <c r="H5371">
        <v>8927</v>
      </c>
    </row>
    <row r="5372" spans="1:8" x14ac:dyDescent="0.25">
      <c r="A5372">
        <v>1995</v>
      </c>
      <c r="B5372" t="s">
        <v>22</v>
      </c>
      <c r="C5372" t="str">
        <f>VLOOKUP(B5372,Data_Dictionary!$F$326:$I$589,3,FALSE)</f>
        <v>Uruguay</v>
      </c>
      <c r="D5372" t="str">
        <f>VLOOKUP(B5372,Data_Dictionary!$F$326:$I$589,4,FALSE)</f>
        <v>UY</v>
      </c>
      <c r="E5372" t="s">
        <v>24</v>
      </c>
      <c r="F5372" t="str">
        <f>VLOOKUP(E5372,Sex!$B$2:$C$5,2,FALSE)</f>
        <v>Mujeres</v>
      </c>
      <c r="G5372" t="s">
        <v>39</v>
      </c>
      <c r="H5372">
        <v>8612</v>
      </c>
    </row>
    <row r="5373" spans="1:8" x14ac:dyDescent="0.25">
      <c r="A5373">
        <v>2000</v>
      </c>
      <c r="B5373" t="s">
        <v>22</v>
      </c>
      <c r="C5373" t="str">
        <f>VLOOKUP(B5373,Data_Dictionary!$F$326:$I$589,3,FALSE)</f>
        <v>Uruguay</v>
      </c>
      <c r="D5373" t="str">
        <f>VLOOKUP(B5373,Data_Dictionary!$F$326:$I$589,4,FALSE)</f>
        <v>UY</v>
      </c>
      <c r="E5373" t="s">
        <v>24</v>
      </c>
      <c r="F5373" t="str">
        <f>VLOOKUP(E5373,Sex!$B$2:$C$5,2,FALSE)</f>
        <v>Mujeres</v>
      </c>
      <c r="G5373" t="s">
        <v>39</v>
      </c>
      <c r="H5373">
        <v>7780</v>
      </c>
    </row>
    <row r="5374" spans="1:8" x14ac:dyDescent="0.25">
      <c r="A5374">
        <v>2005</v>
      </c>
      <c r="B5374" t="s">
        <v>22</v>
      </c>
      <c r="C5374" t="str">
        <f>VLOOKUP(B5374,Data_Dictionary!$F$326:$I$589,3,FALSE)</f>
        <v>Uruguay</v>
      </c>
      <c r="D5374" t="str">
        <f>VLOOKUP(B5374,Data_Dictionary!$F$326:$I$589,4,FALSE)</f>
        <v>UY</v>
      </c>
      <c r="E5374" t="s">
        <v>24</v>
      </c>
      <c r="F5374" t="str">
        <f>VLOOKUP(E5374,Sex!$B$2:$C$5,2,FALSE)</f>
        <v>Mujeres</v>
      </c>
      <c r="G5374" t="s">
        <v>39</v>
      </c>
      <c r="H5374">
        <v>6904</v>
      </c>
    </row>
    <row r="5375" spans="1:8" x14ac:dyDescent="0.25">
      <c r="A5375">
        <v>2010</v>
      </c>
      <c r="B5375" t="s">
        <v>22</v>
      </c>
      <c r="C5375" t="str">
        <f>VLOOKUP(B5375,Data_Dictionary!$F$326:$I$589,3,FALSE)</f>
        <v>Uruguay</v>
      </c>
      <c r="D5375" t="str">
        <f>VLOOKUP(B5375,Data_Dictionary!$F$326:$I$589,4,FALSE)</f>
        <v>UY</v>
      </c>
      <c r="E5375" t="s">
        <v>24</v>
      </c>
      <c r="F5375" t="str">
        <f>VLOOKUP(E5375,Sex!$B$2:$C$5,2,FALSE)</f>
        <v>Mujeres</v>
      </c>
      <c r="G5375" t="s">
        <v>39</v>
      </c>
      <c r="H5375">
        <v>8396</v>
      </c>
    </row>
    <row r="5376" spans="1:8" x14ac:dyDescent="0.25">
      <c r="A5376">
        <v>2015</v>
      </c>
      <c r="B5376" t="s">
        <v>22</v>
      </c>
      <c r="C5376" t="str">
        <f>VLOOKUP(B5376,Data_Dictionary!$F$326:$I$589,3,FALSE)</f>
        <v>Uruguay</v>
      </c>
      <c r="D5376" t="str">
        <f>VLOOKUP(B5376,Data_Dictionary!$F$326:$I$589,4,FALSE)</f>
        <v>UY</v>
      </c>
      <c r="E5376" t="s">
        <v>24</v>
      </c>
      <c r="F5376" t="str">
        <f>VLOOKUP(E5376,Sex!$B$2:$C$5,2,FALSE)</f>
        <v>Mujeres</v>
      </c>
      <c r="G5376" t="s">
        <v>39</v>
      </c>
      <c r="H5376">
        <v>7381</v>
      </c>
    </row>
    <row r="5377" spans="1:8" x14ac:dyDescent="0.25">
      <c r="A5377">
        <v>2020</v>
      </c>
      <c r="B5377" t="s">
        <v>22</v>
      </c>
      <c r="C5377" t="str">
        <f>VLOOKUP(B5377,Data_Dictionary!$F$326:$I$589,3,FALSE)</f>
        <v>Uruguay</v>
      </c>
      <c r="D5377" t="str">
        <f>VLOOKUP(B5377,Data_Dictionary!$F$326:$I$589,4,FALSE)</f>
        <v>UY</v>
      </c>
      <c r="E5377" t="s">
        <v>24</v>
      </c>
      <c r="F5377" t="str">
        <f>VLOOKUP(E5377,Sex!$B$2:$C$5,2,FALSE)</f>
        <v>Mujeres</v>
      </c>
      <c r="G5377" t="s">
        <v>39</v>
      </c>
      <c r="H5377">
        <v>6658</v>
      </c>
    </row>
    <row r="5378" spans="1:8" x14ac:dyDescent="0.25">
      <c r="A5378">
        <v>1990</v>
      </c>
      <c r="B5378" t="s">
        <v>5</v>
      </c>
      <c r="C5378" t="str">
        <f>VLOOKUP(B5378,Data_Dictionary!$F$326:$I$589,3,FALSE)</f>
        <v>Antigua y Barbuda</v>
      </c>
      <c r="D5378" t="str">
        <f>VLOOKUP(B5378,Data_Dictionary!$F$326:$I$589,4,FALSE)</f>
        <v>AG</v>
      </c>
      <c r="E5378" t="s">
        <v>6</v>
      </c>
      <c r="F5378" t="str">
        <f>VLOOKUP(E5378,Sex!$B$2:$C$5,2,FALSE)</f>
        <v>Ambos sexos combinados</v>
      </c>
      <c r="G5378" t="s">
        <v>40</v>
      </c>
      <c r="H5378">
        <v>12029</v>
      </c>
    </row>
    <row r="5379" spans="1:8" x14ac:dyDescent="0.25">
      <c r="A5379">
        <v>1995</v>
      </c>
      <c r="B5379" t="s">
        <v>5</v>
      </c>
      <c r="C5379" t="str">
        <f>VLOOKUP(B5379,Data_Dictionary!$F$326:$I$589,3,FALSE)</f>
        <v>Antigua y Barbuda</v>
      </c>
      <c r="D5379" t="str">
        <f>VLOOKUP(B5379,Data_Dictionary!$F$326:$I$589,4,FALSE)</f>
        <v>AG</v>
      </c>
      <c r="E5379" t="s">
        <v>6</v>
      </c>
      <c r="F5379" t="str">
        <f>VLOOKUP(E5379,Sex!$B$2:$C$5,2,FALSE)</f>
        <v>Ambos sexos combinados</v>
      </c>
      <c r="G5379" t="s">
        <v>40</v>
      </c>
      <c r="H5379">
        <v>17550</v>
      </c>
    </row>
    <row r="5380" spans="1:8" x14ac:dyDescent="0.25">
      <c r="A5380">
        <v>2000</v>
      </c>
      <c r="B5380" t="s">
        <v>5</v>
      </c>
      <c r="C5380" t="str">
        <f>VLOOKUP(B5380,Data_Dictionary!$F$326:$I$589,3,FALSE)</f>
        <v>Antigua y Barbuda</v>
      </c>
      <c r="D5380" t="str">
        <f>VLOOKUP(B5380,Data_Dictionary!$F$326:$I$589,4,FALSE)</f>
        <v>AG</v>
      </c>
      <c r="E5380" t="s">
        <v>6</v>
      </c>
      <c r="F5380" t="str">
        <f>VLOOKUP(E5380,Sex!$B$2:$C$5,2,FALSE)</f>
        <v>Ambos sexos combinados</v>
      </c>
      <c r="G5380" t="s">
        <v>40</v>
      </c>
      <c r="H5380">
        <v>23071</v>
      </c>
    </row>
    <row r="5381" spans="1:8" x14ac:dyDescent="0.25">
      <c r="A5381">
        <v>2005</v>
      </c>
      <c r="B5381" t="s">
        <v>5</v>
      </c>
      <c r="C5381" t="str">
        <f>VLOOKUP(B5381,Data_Dictionary!$F$326:$I$589,3,FALSE)</f>
        <v>Antigua y Barbuda</v>
      </c>
      <c r="D5381" t="str">
        <f>VLOOKUP(B5381,Data_Dictionary!$F$326:$I$589,4,FALSE)</f>
        <v>AG</v>
      </c>
      <c r="E5381" t="s">
        <v>6</v>
      </c>
      <c r="F5381" t="str">
        <f>VLOOKUP(E5381,Sex!$B$2:$C$5,2,FALSE)</f>
        <v>Ambos sexos combinados</v>
      </c>
      <c r="G5381" t="s">
        <v>40</v>
      </c>
      <c r="H5381">
        <v>24741</v>
      </c>
    </row>
    <row r="5382" spans="1:8" x14ac:dyDescent="0.25">
      <c r="A5382">
        <v>2010</v>
      </c>
      <c r="B5382" t="s">
        <v>5</v>
      </c>
      <c r="C5382" t="str">
        <f>VLOOKUP(B5382,Data_Dictionary!$F$326:$I$589,3,FALSE)</f>
        <v>Antigua y Barbuda</v>
      </c>
      <c r="D5382" t="str">
        <f>VLOOKUP(B5382,Data_Dictionary!$F$326:$I$589,4,FALSE)</f>
        <v>AG</v>
      </c>
      <c r="E5382" t="s">
        <v>6</v>
      </c>
      <c r="F5382" t="str">
        <f>VLOOKUP(E5382,Sex!$B$2:$C$5,2,FALSE)</f>
        <v>Ambos sexos combinados</v>
      </c>
      <c r="G5382" t="s">
        <v>40</v>
      </c>
      <c r="H5382">
        <v>26412</v>
      </c>
    </row>
    <row r="5383" spans="1:8" x14ac:dyDescent="0.25">
      <c r="A5383">
        <v>2015</v>
      </c>
      <c r="B5383" t="s">
        <v>5</v>
      </c>
      <c r="C5383" t="str">
        <f>VLOOKUP(B5383,Data_Dictionary!$F$326:$I$589,3,FALSE)</f>
        <v>Antigua y Barbuda</v>
      </c>
      <c r="D5383" t="str">
        <f>VLOOKUP(B5383,Data_Dictionary!$F$326:$I$589,4,FALSE)</f>
        <v>AG</v>
      </c>
      <c r="E5383" t="s">
        <v>6</v>
      </c>
      <c r="F5383" t="str">
        <f>VLOOKUP(E5383,Sex!$B$2:$C$5,2,FALSE)</f>
        <v>Ambos sexos combinados</v>
      </c>
      <c r="G5383" t="s">
        <v>40</v>
      </c>
      <c r="H5383">
        <v>28082</v>
      </c>
    </row>
    <row r="5384" spans="1:8" x14ac:dyDescent="0.25">
      <c r="A5384">
        <v>2020</v>
      </c>
      <c r="B5384" t="s">
        <v>5</v>
      </c>
      <c r="C5384" t="str">
        <f>VLOOKUP(B5384,Data_Dictionary!$F$326:$I$589,3,FALSE)</f>
        <v>Antigua y Barbuda</v>
      </c>
      <c r="D5384" t="str">
        <f>VLOOKUP(B5384,Data_Dictionary!$F$326:$I$589,4,FALSE)</f>
        <v>AG</v>
      </c>
      <c r="E5384" t="s">
        <v>6</v>
      </c>
      <c r="F5384" t="str">
        <f>VLOOKUP(E5384,Sex!$B$2:$C$5,2,FALSE)</f>
        <v>Ambos sexos combinados</v>
      </c>
      <c r="G5384" t="s">
        <v>40</v>
      </c>
      <c r="H5384">
        <v>29386</v>
      </c>
    </row>
    <row r="5385" spans="1:8" x14ac:dyDescent="0.25">
      <c r="A5385">
        <v>1990</v>
      </c>
      <c r="B5385" t="s">
        <v>8</v>
      </c>
      <c r="C5385" t="str">
        <f>VLOOKUP(B5385,Data_Dictionary!$F$326:$I$589,3,FALSE)</f>
        <v>Cuba</v>
      </c>
      <c r="D5385" t="str">
        <f>VLOOKUP(B5385,Data_Dictionary!$F$326:$I$589,4,FALSE)</f>
        <v>CU</v>
      </c>
      <c r="E5385" t="s">
        <v>6</v>
      </c>
      <c r="F5385" t="str">
        <f>VLOOKUP(E5385,Sex!$B$2:$C$5,2,FALSE)</f>
        <v>Ambos sexos combinados</v>
      </c>
      <c r="G5385" t="s">
        <v>40</v>
      </c>
      <c r="H5385">
        <v>34555</v>
      </c>
    </row>
    <row r="5386" spans="1:8" x14ac:dyDescent="0.25">
      <c r="A5386">
        <v>1995</v>
      </c>
      <c r="B5386" t="s">
        <v>8</v>
      </c>
      <c r="C5386" t="str">
        <f>VLOOKUP(B5386,Data_Dictionary!$F$326:$I$589,3,FALSE)</f>
        <v>Cuba</v>
      </c>
      <c r="D5386" t="str">
        <f>VLOOKUP(B5386,Data_Dictionary!$F$326:$I$589,4,FALSE)</f>
        <v>CU</v>
      </c>
      <c r="E5386" t="s">
        <v>6</v>
      </c>
      <c r="F5386" t="str">
        <f>VLOOKUP(E5386,Sex!$B$2:$C$5,2,FALSE)</f>
        <v>Ambos sexos combinados</v>
      </c>
      <c r="G5386" t="s">
        <v>40</v>
      </c>
      <c r="H5386">
        <v>26187</v>
      </c>
    </row>
    <row r="5387" spans="1:8" x14ac:dyDescent="0.25">
      <c r="A5387">
        <v>2000</v>
      </c>
      <c r="B5387" t="s">
        <v>8</v>
      </c>
      <c r="C5387" t="str">
        <f>VLOOKUP(B5387,Data_Dictionary!$F$326:$I$589,3,FALSE)</f>
        <v>Cuba</v>
      </c>
      <c r="D5387" t="str">
        <f>VLOOKUP(B5387,Data_Dictionary!$F$326:$I$589,4,FALSE)</f>
        <v>CU</v>
      </c>
      <c r="E5387" t="s">
        <v>6</v>
      </c>
      <c r="F5387" t="str">
        <f>VLOOKUP(E5387,Sex!$B$2:$C$5,2,FALSE)</f>
        <v>Ambos sexos combinados</v>
      </c>
      <c r="G5387" t="s">
        <v>40</v>
      </c>
      <c r="H5387">
        <v>18545</v>
      </c>
    </row>
    <row r="5388" spans="1:8" x14ac:dyDescent="0.25">
      <c r="A5388">
        <v>2005</v>
      </c>
      <c r="B5388" t="s">
        <v>8</v>
      </c>
      <c r="C5388" t="str">
        <f>VLOOKUP(B5388,Data_Dictionary!$F$326:$I$589,3,FALSE)</f>
        <v>Cuba</v>
      </c>
      <c r="D5388" t="str">
        <f>VLOOKUP(B5388,Data_Dictionary!$F$326:$I$589,4,FALSE)</f>
        <v>CU</v>
      </c>
      <c r="E5388" t="s">
        <v>6</v>
      </c>
      <c r="F5388" t="str">
        <f>VLOOKUP(E5388,Sex!$B$2:$C$5,2,FALSE)</f>
        <v>Ambos sexos combinados</v>
      </c>
      <c r="G5388" t="s">
        <v>40</v>
      </c>
      <c r="H5388">
        <v>11693</v>
      </c>
    </row>
    <row r="5389" spans="1:8" x14ac:dyDescent="0.25">
      <c r="A5389">
        <v>2010</v>
      </c>
      <c r="B5389" t="s">
        <v>8</v>
      </c>
      <c r="C5389" t="str">
        <f>VLOOKUP(B5389,Data_Dictionary!$F$326:$I$589,3,FALSE)</f>
        <v>Cuba</v>
      </c>
      <c r="D5389" t="str">
        <f>VLOOKUP(B5389,Data_Dictionary!$F$326:$I$589,4,FALSE)</f>
        <v>CU</v>
      </c>
      <c r="E5389" t="s">
        <v>6</v>
      </c>
      <c r="F5389" t="str">
        <f>VLOOKUP(E5389,Sex!$B$2:$C$5,2,FALSE)</f>
        <v>Ambos sexos combinados</v>
      </c>
      <c r="G5389" t="s">
        <v>40</v>
      </c>
      <c r="H5389">
        <v>7373</v>
      </c>
    </row>
    <row r="5390" spans="1:8" x14ac:dyDescent="0.25">
      <c r="A5390">
        <v>2015</v>
      </c>
      <c r="B5390" t="s">
        <v>8</v>
      </c>
      <c r="C5390" t="str">
        <f>VLOOKUP(B5390,Data_Dictionary!$F$326:$I$589,3,FALSE)</f>
        <v>Cuba</v>
      </c>
      <c r="D5390" t="str">
        <f>VLOOKUP(B5390,Data_Dictionary!$F$326:$I$589,4,FALSE)</f>
        <v>CU</v>
      </c>
      <c r="E5390" t="s">
        <v>6</v>
      </c>
      <c r="F5390" t="str">
        <f>VLOOKUP(E5390,Sex!$B$2:$C$5,2,FALSE)</f>
        <v>Ambos sexos combinados</v>
      </c>
      <c r="G5390" t="s">
        <v>40</v>
      </c>
      <c r="H5390">
        <v>4649</v>
      </c>
    </row>
    <row r="5391" spans="1:8" x14ac:dyDescent="0.25">
      <c r="A5391">
        <v>2020</v>
      </c>
      <c r="B5391" t="s">
        <v>8</v>
      </c>
      <c r="C5391" t="str">
        <f>VLOOKUP(B5391,Data_Dictionary!$F$326:$I$589,3,FALSE)</f>
        <v>Cuba</v>
      </c>
      <c r="D5391" t="str">
        <f>VLOOKUP(B5391,Data_Dictionary!$F$326:$I$589,4,FALSE)</f>
        <v>CU</v>
      </c>
      <c r="E5391" t="s">
        <v>6</v>
      </c>
      <c r="F5391" t="str">
        <f>VLOOKUP(E5391,Sex!$B$2:$C$5,2,FALSE)</f>
        <v>Ambos sexos combinados</v>
      </c>
      <c r="G5391" t="s">
        <v>40</v>
      </c>
      <c r="H5391">
        <v>3024</v>
      </c>
    </row>
    <row r="5392" spans="1:8" x14ac:dyDescent="0.25">
      <c r="A5392">
        <v>1990</v>
      </c>
      <c r="B5392" t="s">
        <v>9</v>
      </c>
      <c r="C5392" t="str">
        <f>VLOOKUP(B5392,Data_Dictionary!$F$326:$I$589,3,FALSE)</f>
        <v>República Dominicana</v>
      </c>
      <c r="D5392" t="str">
        <f>VLOOKUP(B5392,Data_Dictionary!$F$326:$I$589,4,FALSE)</f>
        <v>DO</v>
      </c>
      <c r="E5392" t="s">
        <v>6</v>
      </c>
      <c r="F5392" t="str">
        <f>VLOOKUP(E5392,Sex!$B$2:$C$5,2,FALSE)</f>
        <v>Ambos sexos combinados</v>
      </c>
      <c r="G5392" t="s">
        <v>40</v>
      </c>
      <c r="H5392">
        <v>291151</v>
      </c>
    </row>
    <row r="5393" spans="1:8" x14ac:dyDescent="0.25">
      <c r="A5393">
        <v>1995</v>
      </c>
      <c r="B5393" t="s">
        <v>9</v>
      </c>
      <c r="C5393" t="str">
        <f>VLOOKUP(B5393,Data_Dictionary!$F$326:$I$589,3,FALSE)</f>
        <v>República Dominicana</v>
      </c>
      <c r="D5393" t="str">
        <f>VLOOKUP(B5393,Data_Dictionary!$F$326:$I$589,4,FALSE)</f>
        <v>DO</v>
      </c>
      <c r="E5393" t="s">
        <v>6</v>
      </c>
      <c r="F5393" t="str">
        <f>VLOOKUP(E5393,Sex!$B$2:$C$5,2,FALSE)</f>
        <v>Ambos sexos combinados</v>
      </c>
      <c r="G5393" t="s">
        <v>40</v>
      </c>
      <c r="H5393">
        <v>323381</v>
      </c>
    </row>
    <row r="5394" spans="1:8" x14ac:dyDescent="0.25">
      <c r="A5394">
        <v>2000</v>
      </c>
      <c r="B5394" t="s">
        <v>9</v>
      </c>
      <c r="C5394" t="str">
        <f>VLOOKUP(B5394,Data_Dictionary!$F$326:$I$589,3,FALSE)</f>
        <v>República Dominicana</v>
      </c>
      <c r="D5394" t="str">
        <f>VLOOKUP(B5394,Data_Dictionary!$F$326:$I$589,4,FALSE)</f>
        <v>DO</v>
      </c>
      <c r="E5394" t="s">
        <v>6</v>
      </c>
      <c r="F5394" t="str">
        <f>VLOOKUP(E5394,Sex!$B$2:$C$5,2,FALSE)</f>
        <v>Ambos sexos combinados</v>
      </c>
      <c r="G5394" t="s">
        <v>40</v>
      </c>
      <c r="H5394">
        <v>355611</v>
      </c>
    </row>
    <row r="5395" spans="1:8" x14ac:dyDescent="0.25">
      <c r="A5395">
        <v>2005</v>
      </c>
      <c r="B5395" t="s">
        <v>9</v>
      </c>
      <c r="C5395" t="str">
        <f>VLOOKUP(B5395,Data_Dictionary!$F$326:$I$589,3,FALSE)</f>
        <v>República Dominicana</v>
      </c>
      <c r="D5395" t="str">
        <f>VLOOKUP(B5395,Data_Dictionary!$F$326:$I$589,4,FALSE)</f>
        <v>DO</v>
      </c>
      <c r="E5395" t="s">
        <v>6</v>
      </c>
      <c r="F5395" t="str">
        <f>VLOOKUP(E5395,Sex!$B$2:$C$5,2,FALSE)</f>
        <v>Ambos sexos combinados</v>
      </c>
      <c r="G5395" t="s">
        <v>40</v>
      </c>
      <c r="H5395">
        <v>375417</v>
      </c>
    </row>
    <row r="5396" spans="1:8" x14ac:dyDescent="0.25">
      <c r="A5396">
        <v>2010</v>
      </c>
      <c r="B5396" t="s">
        <v>9</v>
      </c>
      <c r="C5396" t="str">
        <f>VLOOKUP(B5396,Data_Dictionary!$F$326:$I$589,3,FALSE)</f>
        <v>República Dominicana</v>
      </c>
      <c r="D5396" t="str">
        <f>VLOOKUP(B5396,Data_Dictionary!$F$326:$I$589,4,FALSE)</f>
        <v>DO</v>
      </c>
      <c r="E5396" t="s">
        <v>6</v>
      </c>
      <c r="F5396" t="str">
        <f>VLOOKUP(E5396,Sex!$B$2:$C$5,2,FALSE)</f>
        <v>Ambos sexos combinados</v>
      </c>
      <c r="G5396" t="s">
        <v>40</v>
      </c>
      <c r="H5396">
        <v>395479</v>
      </c>
    </row>
    <row r="5397" spans="1:8" x14ac:dyDescent="0.25">
      <c r="A5397">
        <v>2015</v>
      </c>
      <c r="B5397" t="s">
        <v>9</v>
      </c>
      <c r="C5397" t="str">
        <f>VLOOKUP(B5397,Data_Dictionary!$F$326:$I$589,3,FALSE)</f>
        <v>República Dominicana</v>
      </c>
      <c r="D5397" t="str">
        <f>VLOOKUP(B5397,Data_Dictionary!$F$326:$I$589,4,FALSE)</f>
        <v>DO</v>
      </c>
      <c r="E5397" t="s">
        <v>6</v>
      </c>
      <c r="F5397" t="str">
        <f>VLOOKUP(E5397,Sex!$B$2:$C$5,2,FALSE)</f>
        <v>Ambos sexos combinados</v>
      </c>
      <c r="G5397" t="s">
        <v>40</v>
      </c>
      <c r="H5397">
        <v>549289</v>
      </c>
    </row>
    <row r="5398" spans="1:8" x14ac:dyDescent="0.25">
      <c r="A5398">
        <v>2020</v>
      </c>
      <c r="B5398" t="s">
        <v>9</v>
      </c>
      <c r="C5398" t="str">
        <f>VLOOKUP(B5398,Data_Dictionary!$F$326:$I$589,3,FALSE)</f>
        <v>República Dominicana</v>
      </c>
      <c r="D5398" t="str">
        <f>VLOOKUP(B5398,Data_Dictionary!$F$326:$I$589,4,FALSE)</f>
        <v>DO</v>
      </c>
      <c r="E5398" t="s">
        <v>6</v>
      </c>
      <c r="F5398" t="str">
        <f>VLOOKUP(E5398,Sex!$B$2:$C$5,2,FALSE)</f>
        <v>Ambos sexos combinados</v>
      </c>
      <c r="G5398" t="s">
        <v>40</v>
      </c>
      <c r="H5398">
        <v>603794</v>
      </c>
    </row>
    <row r="5399" spans="1:8" x14ac:dyDescent="0.25">
      <c r="A5399">
        <v>1990</v>
      </c>
      <c r="B5399" t="s">
        <v>10</v>
      </c>
      <c r="C5399" t="str">
        <f>VLOOKUP(B5399,Data_Dictionary!$F$326:$I$589,3,FALSE)</f>
        <v>Costa Rica</v>
      </c>
      <c r="D5399" t="str">
        <f>VLOOKUP(B5399,Data_Dictionary!$F$326:$I$589,4,FALSE)</f>
        <v>CR</v>
      </c>
      <c r="E5399" t="s">
        <v>6</v>
      </c>
      <c r="F5399" t="str">
        <f>VLOOKUP(E5399,Sex!$B$2:$C$5,2,FALSE)</f>
        <v>Ambos sexos combinados</v>
      </c>
      <c r="G5399" t="s">
        <v>40</v>
      </c>
      <c r="H5399">
        <v>417628</v>
      </c>
    </row>
    <row r="5400" spans="1:8" x14ac:dyDescent="0.25">
      <c r="A5400">
        <v>1995</v>
      </c>
      <c r="B5400" t="s">
        <v>10</v>
      </c>
      <c r="C5400" t="str">
        <f>VLOOKUP(B5400,Data_Dictionary!$F$326:$I$589,3,FALSE)</f>
        <v>Costa Rica</v>
      </c>
      <c r="D5400" t="str">
        <f>VLOOKUP(B5400,Data_Dictionary!$F$326:$I$589,4,FALSE)</f>
        <v>CR</v>
      </c>
      <c r="E5400" t="s">
        <v>6</v>
      </c>
      <c r="F5400" t="str">
        <f>VLOOKUP(E5400,Sex!$B$2:$C$5,2,FALSE)</f>
        <v>Ambos sexos combinados</v>
      </c>
      <c r="G5400" t="s">
        <v>40</v>
      </c>
      <c r="H5400">
        <v>364287</v>
      </c>
    </row>
    <row r="5401" spans="1:8" x14ac:dyDescent="0.25">
      <c r="A5401">
        <v>2000</v>
      </c>
      <c r="B5401" t="s">
        <v>10</v>
      </c>
      <c r="C5401" t="str">
        <f>VLOOKUP(B5401,Data_Dictionary!$F$326:$I$589,3,FALSE)</f>
        <v>Costa Rica</v>
      </c>
      <c r="D5401" t="str">
        <f>VLOOKUP(B5401,Data_Dictionary!$F$326:$I$589,4,FALSE)</f>
        <v>CR</v>
      </c>
      <c r="E5401" t="s">
        <v>6</v>
      </c>
      <c r="F5401" t="str">
        <f>VLOOKUP(E5401,Sex!$B$2:$C$5,2,FALSE)</f>
        <v>Ambos sexos combinados</v>
      </c>
      <c r="G5401" t="s">
        <v>40</v>
      </c>
      <c r="H5401">
        <v>310946</v>
      </c>
    </row>
    <row r="5402" spans="1:8" x14ac:dyDescent="0.25">
      <c r="A5402">
        <v>2005</v>
      </c>
      <c r="B5402" t="s">
        <v>10</v>
      </c>
      <c r="C5402" t="str">
        <f>VLOOKUP(B5402,Data_Dictionary!$F$326:$I$589,3,FALSE)</f>
        <v>Costa Rica</v>
      </c>
      <c r="D5402" t="str">
        <f>VLOOKUP(B5402,Data_Dictionary!$F$326:$I$589,4,FALSE)</f>
        <v>CR</v>
      </c>
      <c r="E5402" t="s">
        <v>6</v>
      </c>
      <c r="F5402" t="str">
        <f>VLOOKUP(E5402,Sex!$B$2:$C$5,2,FALSE)</f>
        <v>Ambos sexos combinados</v>
      </c>
      <c r="G5402" t="s">
        <v>40</v>
      </c>
      <c r="H5402">
        <v>358398</v>
      </c>
    </row>
    <row r="5403" spans="1:8" x14ac:dyDescent="0.25">
      <c r="A5403">
        <v>2010</v>
      </c>
      <c r="B5403" t="s">
        <v>10</v>
      </c>
      <c r="C5403" t="str">
        <f>VLOOKUP(B5403,Data_Dictionary!$F$326:$I$589,3,FALSE)</f>
        <v>Costa Rica</v>
      </c>
      <c r="D5403" t="str">
        <f>VLOOKUP(B5403,Data_Dictionary!$F$326:$I$589,4,FALSE)</f>
        <v>CR</v>
      </c>
      <c r="E5403" t="s">
        <v>6</v>
      </c>
      <c r="F5403" t="str">
        <f>VLOOKUP(E5403,Sex!$B$2:$C$5,2,FALSE)</f>
        <v>Ambos sexos combinados</v>
      </c>
      <c r="G5403" t="s">
        <v>40</v>
      </c>
      <c r="H5403">
        <v>405779</v>
      </c>
    </row>
    <row r="5404" spans="1:8" x14ac:dyDescent="0.25">
      <c r="A5404">
        <v>2015</v>
      </c>
      <c r="B5404" t="s">
        <v>10</v>
      </c>
      <c r="C5404" t="str">
        <f>VLOOKUP(B5404,Data_Dictionary!$F$326:$I$589,3,FALSE)</f>
        <v>Costa Rica</v>
      </c>
      <c r="D5404" t="str">
        <f>VLOOKUP(B5404,Data_Dictionary!$F$326:$I$589,4,FALSE)</f>
        <v>CR</v>
      </c>
      <c r="E5404" t="s">
        <v>6</v>
      </c>
      <c r="F5404" t="str">
        <f>VLOOKUP(E5404,Sex!$B$2:$C$5,2,FALSE)</f>
        <v>Ambos sexos combinados</v>
      </c>
      <c r="G5404" t="s">
        <v>40</v>
      </c>
      <c r="H5404">
        <v>411697</v>
      </c>
    </row>
    <row r="5405" spans="1:8" x14ac:dyDescent="0.25">
      <c r="A5405">
        <v>2020</v>
      </c>
      <c r="B5405" t="s">
        <v>10</v>
      </c>
      <c r="C5405" t="str">
        <f>VLOOKUP(B5405,Data_Dictionary!$F$326:$I$589,3,FALSE)</f>
        <v>Costa Rica</v>
      </c>
      <c r="D5405" t="str">
        <f>VLOOKUP(B5405,Data_Dictionary!$F$326:$I$589,4,FALSE)</f>
        <v>CR</v>
      </c>
      <c r="E5405" t="s">
        <v>6</v>
      </c>
      <c r="F5405" t="str">
        <f>VLOOKUP(E5405,Sex!$B$2:$C$5,2,FALSE)</f>
        <v>Ambos sexos combinados</v>
      </c>
      <c r="G5405" t="s">
        <v>40</v>
      </c>
      <c r="H5405">
        <v>520729</v>
      </c>
    </row>
    <row r="5406" spans="1:8" x14ac:dyDescent="0.25">
      <c r="A5406">
        <v>1990</v>
      </c>
      <c r="B5406" t="s">
        <v>11</v>
      </c>
      <c r="C5406" t="str">
        <f>VLOOKUP(B5406,Data_Dictionary!$F$326:$I$589,3,FALSE)</f>
        <v>El Salvador</v>
      </c>
      <c r="D5406" t="str">
        <f>VLOOKUP(B5406,Data_Dictionary!$F$326:$I$589,4,FALSE)</f>
        <v>SV</v>
      </c>
      <c r="E5406" t="s">
        <v>6</v>
      </c>
      <c r="F5406" t="str">
        <f>VLOOKUP(E5406,Sex!$B$2:$C$5,2,FALSE)</f>
        <v>Ambos sexos combinados</v>
      </c>
      <c r="G5406" t="s">
        <v>40</v>
      </c>
      <c r="H5406">
        <v>47360</v>
      </c>
    </row>
    <row r="5407" spans="1:8" x14ac:dyDescent="0.25">
      <c r="A5407">
        <v>1995</v>
      </c>
      <c r="B5407" t="s">
        <v>11</v>
      </c>
      <c r="C5407" t="str">
        <f>VLOOKUP(B5407,Data_Dictionary!$F$326:$I$589,3,FALSE)</f>
        <v>El Salvador</v>
      </c>
      <c r="D5407" t="str">
        <f>VLOOKUP(B5407,Data_Dictionary!$F$326:$I$589,4,FALSE)</f>
        <v>SV</v>
      </c>
      <c r="E5407" t="s">
        <v>6</v>
      </c>
      <c r="F5407" t="str">
        <f>VLOOKUP(E5407,Sex!$B$2:$C$5,2,FALSE)</f>
        <v>Ambos sexos combinados</v>
      </c>
      <c r="G5407" t="s">
        <v>40</v>
      </c>
      <c r="H5407">
        <v>39537</v>
      </c>
    </row>
    <row r="5408" spans="1:8" x14ac:dyDescent="0.25">
      <c r="A5408">
        <v>2000</v>
      </c>
      <c r="B5408" t="s">
        <v>11</v>
      </c>
      <c r="C5408" t="str">
        <f>VLOOKUP(B5408,Data_Dictionary!$F$326:$I$589,3,FALSE)</f>
        <v>El Salvador</v>
      </c>
      <c r="D5408" t="str">
        <f>VLOOKUP(B5408,Data_Dictionary!$F$326:$I$589,4,FALSE)</f>
        <v>SV</v>
      </c>
      <c r="E5408" t="s">
        <v>6</v>
      </c>
      <c r="F5408" t="str">
        <f>VLOOKUP(E5408,Sex!$B$2:$C$5,2,FALSE)</f>
        <v>Ambos sexos combinados</v>
      </c>
      <c r="G5408" t="s">
        <v>40</v>
      </c>
      <c r="H5408">
        <v>31713</v>
      </c>
    </row>
    <row r="5409" spans="1:8" x14ac:dyDescent="0.25">
      <c r="A5409">
        <v>2005</v>
      </c>
      <c r="B5409" t="s">
        <v>11</v>
      </c>
      <c r="C5409" t="str">
        <f>VLOOKUP(B5409,Data_Dictionary!$F$326:$I$589,3,FALSE)</f>
        <v>El Salvador</v>
      </c>
      <c r="D5409" t="str">
        <f>VLOOKUP(B5409,Data_Dictionary!$F$326:$I$589,4,FALSE)</f>
        <v>SV</v>
      </c>
      <c r="E5409" t="s">
        <v>6</v>
      </c>
      <c r="F5409" t="str">
        <f>VLOOKUP(E5409,Sex!$B$2:$C$5,2,FALSE)</f>
        <v>Ambos sexos combinados</v>
      </c>
      <c r="G5409" t="s">
        <v>40</v>
      </c>
      <c r="H5409">
        <v>36029</v>
      </c>
    </row>
    <row r="5410" spans="1:8" x14ac:dyDescent="0.25">
      <c r="A5410">
        <v>2010</v>
      </c>
      <c r="B5410" t="s">
        <v>11</v>
      </c>
      <c r="C5410" t="str">
        <f>VLOOKUP(B5410,Data_Dictionary!$F$326:$I$589,3,FALSE)</f>
        <v>El Salvador</v>
      </c>
      <c r="D5410" t="str">
        <f>VLOOKUP(B5410,Data_Dictionary!$F$326:$I$589,4,FALSE)</f>
        <v>SV</v>
      </c>
      <c r="E5410" t="s">
        <v>6</v>
      </c>
      <c r="F5410" t="str">
        <f>VLOOKUP(E5410,Sex!$B$2:$C$5,2,FALSE)</f>
        <v>Ambos sexos combinados</v>
      </c>
      <c r="G5410" t="s">
        <v>40</v>
      </c>
      <c r="H5410">
        <v>40342</v>
      </c>
    </row>
    <row r="5411" spans="1:8" x14ac:dyDescent="0.25">
      <c r="A5411">
        <v>2015</v>
      </c>
      <c r="B5411" t="s">
        <v>11</v>
      </c>
      <c r="C5411" t="str">
        <f>VLOOKUP(B5411,Data_Dictionary!$F$326:$I$589,3,FALSE)</f>
        <v>El Salvador</v>
      </c>
      <c r="D5411" t="str">
        <f>VLOOKUP(B5411,Data_Dictionary!$F$326:$I$589,4,FALSE)</f>
        <v>SV</v>
      </c>
      <c r="E5411" t="s">
        <v>6</v>
      </c>
      <c r="F5411" t="str">
        <f>VLOOKUP(E5411,Sex!$B$2:$C$5,2,FALSE)</f>
        <v>Ambos sexos combinados</v>
      </c>
      <c r="G5411" t="s">
        <v>40</v>
      </c>
      <c r="H5411">
        <v>42059</v>
      </c>
    </row>
    <row r="5412" spans="1:8" x14ac:dyDescent="0.25">
      <c r="A5412">
        <v>2020</v>
      </c>
      <c r="B5412" t="s">
        <v>11</v>
      </c>
      <c r="C5412" t="str">
        <f>VLOOKUP(B5412,Data_Dictionary!$F$326:$I$589,3,FALSE)</f>
        <v>El Salvador</v>
      </c>
      <c r="D5412" t="str">
        <f>VLOOKUP(B5412,Data_Dictionary!$F$326:$I$589,4,FALSE)</f>
        <v>SV</v>
      </c>
      <c r="E5412" t="s">
        <v>6</v>
      </c>
      <c r="F5412" t="str">
        <f>VLOOKUP(E5412,Sex!$B$2:$C$5,2,FALSE)</f>
        <v>Ambos sexos combinados</v>
      </c>
      <c r="G5412" t="s">
        <v>40</v>
      </c>
      <c r="H5412">
        <v>42767</v>
      </c>
    </row>
    <row r="5413" spans="1:8" x14ac:dyDescent="0.25">
      <c r="A5413">
        <v>1990</v>
      </c>
      <c r="B5413" t="s">
        <v>12</v>
      </c>
      <c r="C5413" t="str">
        <f>VLOOKUP(B5413,Data_Dictionary!$F$326:$I$589,3,FALSE)</f>
        <v>Honduras</v>
      </c>
      <c r="D5413" t="str">
        <f>VLOOKUP(B5413,Data_Dictionary!$F$326:$I$589,4,FALSE)</f>
        <v>HN</v>
      </c>
      <c r="E5413" t="s">
        <v>6</v>
      </c>
      <c r="F5413" t="str">
        <f>VLOOKUP(E5413,Sex!$B$2:$C$5,2,FALSE)</f>
        <v>Ambos sexos combinados</v>
      </c>
      <c r="G5413" t="s">
        <v>40</v>
      </c>
      <c r="H5413">
        <v>270423</v>
      </c>
    </row>
    <row r="5414" spans="1:8" x14ac:dyDescent="0.25">
      <c r="A5414">
        <v>1995</v>
      </c>
      <c r="B5414" t="s">
        <v>12</v>
      </c>
      <c r="C5414" t="str">
        <f>VLOOKUP(B5414,Data_Dictionary!$F$326:$I$589,3,FALSE)</f>
        <v>Honduras</v>
      </c>
      <c r="D5414" t="str">
        <f>VLOOKUP(B5414,Data_Dictionary!$F$326:$I$589,4,FALSE)</f>
        <v>HN</v>
      </c>
      <c r="E5414" t="s">
        <v>6</v>
      </c>
      <c r="F5414" t="str">
        <f>VLOOKUP(E5414,Sex!$B$2:$C$5,2,FALSE)</f>
        <v>Ambos sexos combinados</v>
      </c>
      <c r="G5414" t="s">
        <v>40</v>
      </c>
      <c r="H5414">
        <v>149442</v>
      </c>
    </row>
    <row r="5415" spans="1:8" x14ac:dyDescent="0.25">
      <c r="A5415">
        <v>2000</v>
      </c>
      <c r="B5415" t="s">
        <v>12</v>
      </c>
      <c r="C5415" t="str">
        <f>VLOOKUP(B5415,Data_Dictionary!$F$326:$I$589,3,FALSE)</f>
        <v>Honduras</v>
      </c>
      <c r="D5415" t="str">
        <f>VLOOKUP(B5415,Data_Dictionary!$F$326:$I$589,4,FALSE)</f>
        <v>HN</v>
      </c>
      <c r="E5415" t="s">
        <v>6</v>
      </c>
      <c r="F5415" t="str">
        <f>VLOOKUP(E5415,Sex!$B$2:$C$5,2,FALSE)</f>
        <v>Ambos sexos combinados</v>
      </c>
      <c r="G5415" t="s">
        <v>40</v>
      </c>
      <c r="H5415">
        <v>28461</v>
      </c>
    </row>
    <row r="5416" spans="1:8" x14ac:dyDescent="0.25">
      <c r="A5416">
        <v>2005</v>
      </c>
      <c r="B5416" t="s">
        <v>12</v>
      </c>
      <c r="C5416" t="str">
        <f>VLOOKUP(B5416,Data_Dictionary!$F$326:$I$589,3,FALSE)</f>
        <v>Honduras</v>
      </c>
      <c r="D5416" t="str">
        <f>VLOOKUP(B5416,Data_Dictionary!$F$326:$I$589,4,FALSE)</f>
        <v>HN</v>
      </c>
      <c r="E5416" t="s">
        <v>6</v>
      </c>
      <c r="F5416" t="str">
        <f>VLOOKUP(E5416,Sex!$B$2:$C$5,2,FALSE)</f>
        <v>Ambos sexos combinados</v>
      </c>
      <c r="G5416" t="s">
        <v>40</v>
      </c>
      <c r="H5416">
        <v>27934</v>
      </c>
    </row>
    <row r="5417" spans="1:8" x14ac:dyDescent="0.25">
      <c r="A5417">
        <v>2010</v>
      </c>
      <c r="B5417" t="s">
        <v>12</v>
      </c>
      <c r="C5417" t="str">
        <f>VLOOKUP(B5417,Data_Dictionary!$F$326:$I$589,3,FALSE)</f>
        <v>Honduras</v>
      </c>
      <c r="D5417" t="str">
        <f>VLOOKUP(B5417,Data_Dictionary!$F$326:$I$589,4,FALSE)</f>
        <v>HN</v>
      </c>
      <c r="E5417" t="s">
        <v>6</v>
      </c>
      <c r="F5417" t="str">
        <f>VLOOKUP(E5417,Sex!$B$2:$C$5,2,FALSE)</f>
        <v>Ambos sexos combinados</v>
      </c>
      <c r="G5417" t="s">
        <v>40</v>
      </c>
      <c r="H5417">
        <v>27288</v>
      </c>
    </row>
    <row r="5418" spans="1:8" x14ac:dyDescent="0.25">
      <c r="A5418">
        <v>2015</v>
      </c>
      <c r="B5418" t="s">
        <v>12</v>
      </c>
      <c r="C5418" t="str">
        <f>VLOOKUP(B5418,Data_Dictionary!$F$326:$I$589,3,FALSE)</f>
        <v>Honduras</v>
      </c>
      <c r="D5418" t="str">
        <f>VLOOKUP(B5418,Data_Dictionary!$F$326:$I$589,4,FALSE)</f>
        <v>HN</v>
      </c>
      <c r="E5418" t="s">
        <v>6</v>
      </c>
      <c r="F5418" t="str">
        <f>VLOOKUP(E5418,Sex!$B$2:$C$5,2,FALSE)</f>
        <v>Ambos sexos combinados</v>
      </c>
      <c r="G5418" t="s">
        <v>40</v>
      </c>
      <c r="H5418">
        <v>38330</v>
      </c>
    </row>
    <row r="5419" spans="1:8" x14ac:dyDescent="0.25">
      <c r="A5419">
        <v>2020</v>
      </c>
      <c r="B5419" t="s">
        <v>12</v>
      </c>
      <c r="C5419" t="str">
        <f>VLOOKUP(B5419,Data_Dictionary!$F$326:$I$589,3,FALSE)</f>
        <v>Honduras</v>
      </c>
      <c r="D5419" t="str">
        <f>VLOOKUP(B5419,Data_Dictionary!$F$326:$I$589,4,FALSE)</f>
        <v>HN</v>
      </c>
      <c r="E5419" t="s">
        <v>6</v>
      </c>
      <c r="F5419" t="str">
        <f>VLOOKUP(E5419,Sex!$B$2:$C$5,2,FALSE)</f>
        <v>Ambos sexos combinados</v>
      </c>
      <c r="G5419" t="s">
        <v>40</v>
      </c>
      <c r="H5419">
        <v>39195</v>
      </c>
    </row>
    <row r="5420" spans="1:8" x14ac:dyDescent="0.25">
      <c r="A5420">
        <v>1990</v>
      </c>
      <c r="B5420" t="s">
        <v>13</v>
      </c>
      <c r="C5420" t="str">
        <f>VLOOKUP(B5420,Data_Dictionary!$F$326:$I$589,3,FALSE)</f>
        <v>México</v>
      </c>
      <c r="D5420" t="str">
        <f>VLOOKUP(B5420,Data_Dictionary!$F$326:$I$589,4,FALSE)</f>
        <v>MX</v>
      </c>
      <c r="E5420" t="s">
        <v>6</v>
      </c>
      <c r="F5420" t="str">
        <f>VLOOKUP(E5420,Sex!$B$2:$C$5,2,FALSE)</f>
        <v>Ambos sexos combinados</v>
      </c>
      <c r="G5420" t="s">
        <v>40</v>
      </c>
      <c r="H5420">
        <v>695674</v>
      </c>
    </row>
    <row r="5421" spans="1:8" x14ac:dyDescent="0.25">
      <c r="A5421">
        <v>1995</v>
      </c>
      <c r="B5421" t="s">
        <v>13</v>
      </c>
      <c r="C5421" t="str">
        <f>VLOOKUP(B5421,Data_Dictionary!$F$326:$I$589,3,FALSE)</f>
        <v>México</v>
      </c>
      <c r="D5421" t="str">
        <f>VLOOKUP(B5421,Data_Dictionary!$F$326:$I$589,4,FALSE)</f>
        <v>MX</v>
      </c>
      <c r="E5421" t="s">
        <v>6</v>
      </c>
      <c r="F5421" t="str">
        <f>VLOOKUP(E5421,Sex!$B$2:$C$5,2,FALSE)</f>
        <v>Ambos sexos combinados</v>
      </c>
      <c r="G5421" t="s">
        <v>40</v>
      </c>
      <c r="H5421">
        <v>458549</v>
      </c>
    </row>
    <row r="5422" spans="1:8" x14ac:dyDescent="0.25">
      <c r="A5422">
        <v>2000</v>
      </c>
      <c r="B5422" t="s">
        <v>13</v>
      </c>
      <c r="C5422" t="str">
        <f>VLOOKUP(B5422,Data_Dictionary!$F$326:$I$589,3,FALSE)</f>
        <v>México</v>
      </c>
      <c r="D5422" t="str">
        <f>VLOOKUP(B5422,Data_Dictionary!$F$326:$I$589,4,FALSE)</f>
        <v>MX</v>
      </c>
      <c r="E5422" t="s">
        <v>6</v>
      </c>
      <c r="F5422" t="str">
        <f>VLOOKUP(E5422,Sex!$B$2:$C$5,2,FALSE)</f>
        <v>Ambos sexos combinados</v>
      </c>
      <c r="G5422" t="s">
        <v>40</v>
      </c>
      <c r="H5422">
        <v>538051</v>
      </c>
    </row>
    <row r="5423" spans="1:8" x14ac:dyDescent="0.25">
      <c r="A5423">
        <v>2005</v>
      </c>
      <c r="B5423" t="s">
        <v>13</v>
      </c>
      <c r="C5423" t="str">
        <f>VLOOKUP(B5423,Data_Dictionary!$F$326:$I$589,3,FALSE)</f>
        <v>México</v>
      </c>
      <c r="D5423" t="str">
        <f>VLOOKUP(B5423,Data_Dictionary!$F$326:$I$589,4,FALSE)</f>
        <v>MX</v>
      </c>
      <c r="E5423" t="s">
        <v>6</v>
      </c>
      <c r="F5423" t="str">
        <f>VLOOKUP(E5423,Sex!$B$2:$C$5,2,FALSE)</f>
        <v>Ambos sexos combinados</v>
      </c>
      <c r="G5423" t="s">
        <v>40</v>
      </c>
      <c r="H5423">
        <v>712648</v>
      </c>
    </row>
    <row r="5424" spans="1:8" x14ac:dyDescent="0.25">
      <c r="A5424">
        <v>2010</v>
      </c>
      <c r="B5424" t="s">
        <v>13</v>
      </c>
      <c r="C5424" t="str">
        <f>VLOOKUP(B5424,Data_Dictionary!$F$326:$I$589,3,FALSE)</f>
        <v>México</v>
      </c>
      <c r="D5424" t="str">
        <f>VLOOKUP(B5424,Data_Dictionary!$F$326:$I$589,4,FALSE)</f>
        <v>MX</v>
      </c>
      <c r="E5424" t="s">
        <v>6</v>
      </c>
      <c r="F5424" t="str">
        <f>VLOOKUP(E5424,Sex!$B$2:$C$5,2,FALSE)</f>
        <v>Ambos sexos combinados</v>
      </c>
      <c r="G5424" t="s">
        <v>40</v>
      </c>
      <c r="H5424">
        <v>969710</v>
      </c>
    </row>
    <row r="5425" spans="1:8" x14ac:dyDescent="0.25">
      <c r="A5425">
        <v>2015</v>
      </c>
      <c r="B5425" t="s">
        <v>13</v>
      </c>
      <c r="C5425" t="str">
        <f>VLOOKUP(B5425,Data_Dictionary!$F$326:$I$589,3,FALSE)</f>
        <v>México</v>
      </c>
      <c r="D5425" t="str">
        <f>VLOOKUP(B5425,Data_Dictionary!$F$326:$I$589,4,FALSE)</f>
        <v>MX</v>
      </c>
      <c r="E5425" t="s">
        <v>6</v>
      </c>
      <c r="F5425" t="str">
        <f>VLOOKUP(E5425,Sex!$B$2:$C$5,2,FALSE)</f>
        <v>Ambos sexos combinados</v>
      </c>
      <c r="G5425" t="s">
        <v>40</v>
      </c>
      <c r="H5425">
        <v>1013691</v>
      </c>
    </row>
    <row r="5426" spans="1:8" x14ac:dyDescent="0.25">
      <c r="A5426">
        <v>2020</v>
      </c>
      <c r="B5426" t="s">
        <v>13</v>
      </c>
      <c r="C5426" t="str">
        <f>VLOOKUP(B5426,Data_Dictionary!$F$326:$I$589,3,FALSE)</f>
        <v>México</v>
      </c>
      <c r="D5426" t="str">
        <f>VLOOKUP(B5426,Data_Dictionary!$F$326:$I$589,4,FALSE)</f>
        <v>MX</v>
      </c>
      <c r="E5426" t="s">
        <v>6</v>
      </c>
      <c r="F5426" t="str">
        <f>VLOOKUP(E5426,Sex!$B$2:$C$5,2,FALSE)</f>
        <v>Ambos sexos combinados</v>
      </c>
      <c r="G5426" t="s">
        <v>40</v>
      </c>
      <c r="H5426">
        <v>1197624</v>
      </c>
    </row>
    <row r="5427" spans="1:8" x14ac:dyDescent="0.25">
      <c r="A5427">
        <v>1990</v>
      </c>
      <c r="B5427" t="s">
        <v>14</v>
      </c>
      <c r="C5427" t="str">
        <f>VLOOKUP(B5427,Data_Dictionary!$F$326:$I$589,3,FALSE)</f>
        <v>Argentina</v>
      </c>
      <c r="D5427" t="str">
        <f>VLOOKUP(B5427,Data_Dictionary!$F$326:$I$589,4,FALSE)</f>
        <v>AR</v>
      </c>
      <c r="E5427" t="s">
        <v>6</v>
      </c>
      <c r="F5427" t="str">
        <f>VLOOKUP(E5427,Sex!$B$2:$C$5,2,FALSE)</f>
        <v>Ambos sexos combinados</v>
      </c>
      <c r="G5427" t="s">
        <v>40</v>
      </c>
      <c r="H5427">
        <v>1649919</v>
      </c>
    </row>
    <row r="5428" spans="1:8" x14ac:dyDescent="0.25">
      <c r="A5428">
        <v>1995</v>
      </c>
      <c r="B5428" t="s">
        <v>14</v>
      </c>
      <c r="C5428" t="str">
        <f>VLOOKUP(B5428,Data_Dictionary!$F$326:$I$589,3,FALSE)</f>
        <v>Argentina</v>
      </c>
      <c r="D5428" t="str">
        <f>VLOOKUP(B5428,Data_Dictionary!$F$326:$I$589,4,FALSE)</f>
        <v>AR</v>
      </c>
      <c r="E5428" t="s">
        <v>6</v>
      </c>
      <c r="F5428" t="str">
        <f>VLOOKUP(E5428,Sex!$B$2:$C$5,2,FALSE)</f>
        <v>Ambos sexos combinados</v>
      </c>
      <c r="G5428" t="s">
        <v>40</v>
      </c>
      <c r="H5428">
        <v>1595069</v>
      </c>
    </row>
    <row r="5429" spans="1:8" x14ac:dyDescent="0.25">
      <c r="A5429">
        <v>2000</v>
      </c>
      <c r="B5429" t="s">
        <v>14</v>
      </c>
      <c r="C5429" t="str">
        <f>VLOOKUP(B5429,Data_Dictionary!$F$326:$I$589,3,FALSE)</f>
        <v>Argentina</v>
      </c>
      <c r="D5429" t="str">
        <f>VLOOKUP(B5429,Data_Dictionary!$F$326:$I$589,4,FALSE)</f>
        <v>AR</v>
      </c>
      <c r="E5429" t="s">
        <v>6</v>
      </c>
      <c r="F5429" t="str">
        <f>VLOOKUP(E5429,Sex!$B$2:$C$5,2,FALSE)</f>
        <v>Ambos sexos combinados</v>
      </c>
      <c r="G5429" t="s">
        <v>40</v>
      </c>
      <c r="H5429">
        <v>1540219</v>
      </c>
    </row>
    <row r="5430" spans="1:8" x14ac:dyDescent="0.25">
      <c r="A5430">
        <v>2005</v>
      </c>
      <c r="B5430" t="s">
        <v>14</v>
      </c>
      <c r="C5430" t="str">
        <f>VLOOKUP(B5430,Data_Dictionary!$F$326:$I$589,3,FALSE)</f>
        <v>Argentina</v>
      </c>
      <c r="D5430" t="str">
        <f>VLOOKUP(B5430,Data_Dictionary!$F$326:$I$589,4,FALSE)</f>
        <v>AR</v>
      </c>
      <c r="E5430" t="s">
        <v>6</v>
      </c>
      <c r="F5430" t="str">
        <f>VLOOKUP(E5430,Sex!$B$2:$C$5,2,FALSE)</f>
        <v>Ambos sexos combinados</v>
      </c>
      <c r="G5430" t="s">
        <v>40</v>
      </c>
      <c r="H5430">
        <v>1674163</v>
      </c>
    </row>
    <row r="5431" spans="1:8" x14ac:dyDescent="0.25">
      <c r="A5431">
        <v>2010</v>
      </c>
      <c r="B5431" t="s">
        <v>14</v>
      </c>
      <c r="C5431" t="str">
        <f>VLOOKUP(B5431,Data_Dictionary!$F$326:$I$589,3,FALSE)</f>
        <v>Argentina</v>
      </c>
      <c r="D5431" t="str">
        <f>VLOOKUP(B5431,Data_Dictionary!$F$326:$I$589,4,FALSE)</f>
        <v>AR</v>
      </c>
      <c r="E5431" t="s">
        <v>6</v>
      </c>
      <c r="F5431" t="str">
        <f>VLOOKUP(E5431,Sex!$B$2:$C$5,2,FALSE)</f>
        <v>Ambos sexos combinados</v>
      </c>
      <c r="G5431" t="s">
        <v>40</v>
      </c>
      <c r="H5431">
        <v>1805957</v>
      </c>
    </row>
    <row r="5432" spans="1:8" x14ac:dyDescent="0.25">
      <c r="A5432">
        <v>2015</v>
      </c>
      <c r="B5432" t="s">
        <v>14</v>
      </c>
      <c r="C5432" t="str">
        <f>VLOOKUP(B5432,Data_Dictionary!$F$326:$I$589,3,FALSE)</f>
        <v>Argentina</v>
      </c>
      <c r="D5432" t="str">
        <f>VLOOKUP(B5432,Data_Dictionary!$F$326:$I$589,4,FALSE)</f>
        <v>AR</v>
      </c>
      <c r="E5432" t="s">
        <v>6</v>
      </c>
      <c r="F5432" t="str">
        <f>VLOOKUP(E5432,Sex!$B$2:$C$5,2,FALSE)</f>
        <v>Ambos sexos combinados</v>
      </c>
      <c r="G5432" t="s">
        <v>40</v>
      </c>
      <c r="H5432">
        <v>2086301</v>
      </c>
    </row>
    <row r="5433" spans="1:8" x14ac:dyDescent="0.25">
      <c r="A5433">
        <v>2020</v>
      </c>
      <c r="B5433" t="s">
        <v>14</v>
      </c>
      <c r="C5433" t="str">
        <f>VLOOKUP(B5433,Data_Dictionary!$F$326:$I$589,3,FALSE)</f>
        <v>Argentina</v>
      </c>
      <c r="D5433" t="str">
        <f>VLOOKUP(B5433,Data_Dictionary!$F$326:$I$589,4,FALSE)</f>
        <v>AR</v>
      </c>
      <c r="E5433" t="s">
        <v>6</v>
      </c>
      <c r="F5433" t="str">
        <f>VLOOKUP(E5433,Sex!$B$2:$C$5,2,FALSE)</f>
        <v>Ambos sexos combinados</v>
      </c>
      <c r="G5433" t="s">
        <v>40</v>
      </c>
      <c r="H5433">
        <v>2281728</v>
      </c>
    </row>
    <row r="5434" spans="1:8" x14ac:dyDescent="0.25">
      <c r="A5434">
        <v>1990</v>
      </c>
      <c r="B5434" t="s">
        <v>15</v>
      </c>
      <c r="C5434" t="str">
        <f>VLOOKUP(B5434,Data_Dictionary!$F$326:$I$589,3,FALSE)</f>
        <v>Brasil</v>
      </c>
      <c r="D5434" t="str">
        <f>VLOOKUP(B5434,Data_Dictionary!$F$326:$I$589,4,FALSE)</f>
        <v>BR</v>
      </c>
      <c r="E5434" t="s">
        <v>6</v>
      </c>
      <c r="F5434" t="str">
        <f>VLOOKUP(E5434,Sex!$B$2:$C$5,2,FALSE)</f>
        <v>Ambos sexos combinados</v>
      </c>
      <c r="G5434" t="s">
        <v>40</v>
      </c>
      <c r="H5434">
        <v>798517</v>
      </c>
    </row>
    <row r="5435" spans="1:8" x14ac:dyDescent="0.25">
      <c r="A5435">
        <v>1995</v>
      </c>
      <c r="B5435" t="s">
        <v>15</v>
      </c>
      <c r="C5435" t="str">
        <f>VLOOKUP(B5435,Data_Dictionary!$F$326:$I$589,3,FALSE)</f>
        <v>Brasil</v>
      </c>
      <c r="D5435" t="str">
        <f>VLOOKUP(B5435,Data_Dictionary!$F$326:$I$589,4,FALSE)</f>
        <v>BR</v>
      </c>
      <c r="E5435" t="s">
        <v>6</v>
      </c>
      <c r="F5435" t="str">
        <f>VLOOKUP(E5435,Sex!$B$2:$C$5,2,FALSE)</f>
        <v>Ambos sexos combinados</v>
      </c>
      <c r="G5435" t="s">
        <v>40</v>
      </c>
      <c r="H5435">
        <v>741557</v>
      </c>
    </row>
    <row r="5436" spans="1:8" x14ac:dyDescent="0.25">
      <c r="A5436">
        <v>2000</v>
      </c>
      <c r="B5436" t="s">
        <v>15</v>
      </c>
      <c r="C5436" t="str">
        <f>VLOOKUP(B5436,Data_Dictionary!$F$326:$I$589,3,FALSE)</f>
        <v>Brasil</v>
      </c>
      <c r="D5436" t="str">
        <f>VLOOKUP(B5436,Data_Dictionary!$F$326:$I$589,4,FALSE)</f>
        <v>BR</v>
      </c>
      <c r="E5436" t="s">
        <v>6</v>
      </c>
      <c r="F5436" t="str">
        <f>VLOOKUP(E5436,Sex!$B$2:$C$5,2,FALSE)</f>
        <v>Ambos sexos combinados</v>
      </c>
      <c r="G5436" t="s">
        <v>40</v>
      </c>
      <c r="H5436">
        <v>684596</v>
      </c>
    </row>
    <row r="5437" spans="1:8" x14ac:dyDescent="0.25">
      <c r="A5437">
        <v>2005</v>
      </c>
      <c r="B5437" t="s">
        <v>15</v>
      </c>
      <c r="C5437" t="str">
        <f>VLOOKUP(B5437,Data_Dictionary!$F$326:$I$589,3,FALSE)</f>
        <v>Brasil</v>
      </c>
      <c r="D5437" t="str">
        <f>VLOOKUP(B5437,Data_Dictionary!$F$326:$I$589,4,FALSE)</f>
        <v>BR</v>
      </c>
      <c r="E5437" t="s">
        <v>6</v>
      </c>
      <c r="F5437" t="str">
        <f>VLOOKUP(E5437,Sex!$B$2:$C$5,2,FALSE)</f>
        <v>Ambos sexos combinados</v>
      </c>
      <c r="G5437" t="s">
        <v>40</v>
      </c>
      <c r="H5437">
        <v>638582</v>
      </c>
    </row>
    <row r="5438" spans="1:8" x14ac:dyDescent="0.25">
      <c r="A5438">
        <v>2010</v>
      </c>
      <c r="B5438" t="s">
        <v>15</v>
      </c>
      <c r="C5438" t="str">
        <f>VLOOKUP(B5438,Data_Dictionary!$F$326:$I$589,3,FALSE)</f>
        <v>Brasil</v>
      </c>
      <c r="D5438" t="str">
        <f>VLOOKUP(B5438,Data_Dictionary!$F$326:$I$589,4,FALSE)</f>
        <v>BR</v>
      </c>
      <c r="E5438" t="s">
        <v>6</v>
      </c>
      <c r="F5438" t="str">
        <f>VLOOKUP(E5438,Sex!$B$2:$C$5,2,FALSE)</f>
        <v>Ambos sexos combinados</v>
      </c>
      <c r="G5438" t="s">
        <v>40</v>
      </c>
      <c r="H5438">
        <v>592640</v>
      </c>
    </row>
    <row r="5439" spans="1:8" x14ac:dyDescent="0.25">
      <c r="A5439">
        <v>2015</v>
      </c>
      <c r="B5439" t="s">
        <v>15</v>
      </c>
      <c r="C5439" t="str">
        <f>VLOOKUP(B5439,Data_Dictionary!$F$326:$I$589,3,FALSE)</f>
        <v>Brasil</v>
      </c>
      <c r="D5439" t="str">
        <f>VLOOKUP(B5439,Data_Dictionary!$F$326:$I$589,4,FALSE)</f>
        <v>BR</v>
      </c>
      <c r="E5439" t="s">
        <v>6</v>
      </c>
      <c r="F5439" t="str">
        <f>VLOOKUP(E5439,Sex!$B$2:$C$5,2,FALSE)</f>
        <v>Ambos sexos combinados</v>
      </c>
      <c r="G5439" t="s">
        <v>40</v>
      </c>
      <c r="H5439">
        <v>710304</v>
      </c>
    </row>
    <row r="5440" spans="1:8" x14ac:dyDescent="0.25">
      <c r="A5440">
        <v>2020</v>
      </c>
      <c r="B5440" t="s">
        <v>15</v>
      </c>
      <c r="C5440" t="str">
        <f>VLOOKUP(B5440,Data_Dictionary!$F$326:$I$589,3,FALSE)</f>
        <v>Brasil</v>
      </c>
      <c r="D5440" t="str">
        <f>VLOOKUP(B5440,Data_Dictionary!$F$326:$I$589,4,FALSE)</f>
        <v>BR</v>
      </c>
      <c r="E5440" t="s">
        <v>6</v>
      </c>
      <c r="F5440" t="str">
        <f>VLOOKUP(E5440,Sex!$B$2:$C$5,2,FALSE)</f>
        <v>Ambos sexos combinados</v>
      </c>
      <c r="G5440" t="s">
        <v>40</v>
      </c>
      <c r="H5440">
        <v>1079708</v>
      </c>
    </row>
    <row r="5441" spans="1:8" x14ac:dyDescent="0.25">
      <c r="A5441">
        <v>1990</v>
      </c>
      <c r="B5441" t="s">
        <v>16</v>
      </c>
      <c r="C5441" t="str">
        <f>VLOOKUP(B5441,Data_Dictionary!$F$326:$I$589,3,FALSE)</f>
        <v>Chile</v>
      </c>
      <c r="D5441" t="str">
        <f>VLOOKUP(B5441,Data_Dictionary!$F$326:$I$589,4,FALSE)</f>
        <v>CL</v>
      </c>
      <c r="E5441" t="s">
        <v>6</v>
      </c>
      <c r="F5441" t="str">
        <f>VLOOKUP(E5441,Sex!$B$2:$C$5,2,FALSE)</f>
        <v>Ambos sexos combinados</v>
      </c>
      <c r="G5441" t="s">
        <v>40</v>
      </c>
      <c r="H5441">
        <v>107501</v>
      </c>
    </row>
    <row r="5442" spans="1:8" x14ac:dyDescent="0.25">
      <c r="A5442">
        <v>1995</v>
      </c>
      <c r="B5442" t="s">
        <v>16</v>
      </c>
      <c r="C5442" t="str">
        <f>VLOOKUP(B5442,Data_Dictionary!$F$326:$I$589,3,FALSE)</f>
        <v>Chile</v>
      </c>
      <c r="D5442" t="str">
        <f>VLOOKUP(B5442,Data_Dictionary!$F$326:$I$589,4,FALSE)</f>
        <v>CL</v>
      </c>
      <c r="E5442" t="s">
        <v>6</v>
      </c>
      <c r="F5442" t="str">
        <f>VLOOKUP(E5442,Sex!$B$2:$C$5,2,FALSE)</f>
        <v>Ambos sexos combinados</v>
      </c>
      <c r="G5442" t="s">
        <v>40</v>
      </c>
      <c r="H5442">
        <v>142417</v>
      </c>
    </row>
    <row r="5443" spans="1:8" x14ac:dyDescent="0.25">
      <c r="A5443">
        <v>2000</v>
      </c>
      <c r="B5443" t="s">
        <v>16</v>
      </c>
      <c r="C5443" t="str">
        <f>VLOOKUP(B5443,Data_Dictionary!$F$326:$I$589,3,FALSE)</f>
        <v>Chile</v>
      </c>
      <c r="D5443" t="str">
        <f>VLOOKUP(B5443,Data_Dictionary!$F$326:$I$589,4,FALSE)</f>
        <v>CL</v>
      </c>
      <c r="E5443" t="s">
        <v>6</v>
      </c>
      <c r="F5443" t="str">
        <f>VLOOKUP(E5443,Sex!$B$2:$C$5,2,FALSE)</f>
        <v>Ambos sexos combinados</v>
      </c>
      <c r="G5443" t="s">
        <v>40</v>
      </c>
      <c r="H5443">
        <v>177332</v>
      </c>
    </row>
    <row r="5444" spans="1:8" x14ac:dyDescent="0.25">
      <c r="A5444">
        <v>2005</v>
      </c>
      <c r="B5444" t="s">
        <v>16</v>
      </c>
      <c r="C5444" t="str">
        <f>VLOOKUP(B5444,Data_Dictionary!$F$326:$I$589,3,FALSE)</f>
        <v>Chile</v>
      </c>
      <c r="D5444" t="str">
        <f>VLOOKUP(B5444,Data_Dictionary!$F$326:$I$589,4,FALSE)</f>
        <v>CL</v>
      </c>
      <c r="E5444" t="s">
        <v>6</v>
      </c>
      <c r="F5444" t="str">
        <f>VLOOKUP(E5444,Sex!$B$2:$C$5,2,FALSE)</f>
        <v>Ambos sexos combinados</v>
      </c>
      <c r="G5444" t="s">
        <v>40</v>
      </c>
      <c r="H5444">
        <v>276360</v>
      </c>
    </row>
    <row r="5445" spans="1:8" x14ac:dyDescent="0.25">
      <c r="A5445">
        <v>2010</v>
      </c>
      <c r="B5445" t="s">
        <v>16</v>
      </c>
      <c r="C5445" t="str">
        <f>VLOOKUP(B5445,Data_Dictionary!$F$326:$I$589,3,FALSE)</f>
        <v>Chile</v>
      </c>
      <c r="D5445" t="str">
        <f>VLOOKUP(B5445,Data_Dictionary!$F$326:$I$589,4,FALSE)</f>
        <v>CL</v>
      </c>
      <c r="E5445" t="s">
        <v>6</v>
      </c>
      <c r="F5445" t="str">
        <f>VLOOKUP(E5445,Sex!$B$2:$C$5,2,FALSE)</f>
        <v>Ambos sexos combinados</v>
      </c>
      <c r="G5445" t="s">
        <v>40</v>
      </c>
      <c r="H5445">
        <v>375388</v>
      </c>
    </row>
    <row r="5446" spans="1:8" x14ac:dyDescent="0.25">
      <c r="A5446">
        <v>2015</v>
      </c>
      <c r="B5446" t="s">
        <v>16</v>
      </c>
      <c r="C5446" t="str">
        <f>VLOOKUP(B5446,Data_Dictionary!$F$326:$I$589,3,FALSE)</f>
        <v>Chile</v>
      </c>
      <c r="D5446" t="str">
        <f>VLOOKUP(B5446,Data_Dictionary!$F$326:$I$589,4,FALSE)</f>
        <v>CL</v>
      </c>
      <c r="E5446" t="s">
        <v>6</v>
      </c>
      <c r="F5446" t="str">
        <f>VLOOKUP(E5446,Sex!$B$2:$C$5,2,FALSE)</f>
        <v>Ambos sexos combinados</v>
      </c>
      <c r="G5446" t="s">
        <v>40</v>
      </c>
      <c r="H5446">
        <v>639724</v>
      </c>
    </row>
    <row r="5447" spans="1:8" x14ac:dyDescent="0.25">
      <c r="A5447">
        <v>2020</v>
      </c>
      <c r="B5447" t="s">
        <v>16</v>
      </c>
      <c r="C5447" t="str">
        <f>VLOOKUP(B5447,Data_Dictionary!$F$326:$I$589,3,FALSE)</f>
        <v>Chile</v>
      </c>
      <c r="D5447" t="str">
        <f>VLOOKUP(B5447,Data_Dictionary!$F$326:$I$589,4,FALSE)</f>
        <v>CL</v>
      </c>
      <c r="E5447" t="s">
        <v>6</v>
      </c>
      <c r="F5447" t="str">
        <f>VLOOKUP(E5447,Sex!$B$2:$C$5,2,FALSE)</f>
        <v>Ambos sexos combinados</v>
      </c>
      <c r="G5447" t="s">
        <v>40</v>
      </c>
      <c r="H5447">
        <v>1645015</v>
      </c>
    </row>
    <row r="5448" spans="1:8" x14ac:dyDescent="0.25">
      <c r="A5448">
        <v>1990</v>
      </c>
      <c r="B5448" t="s">
        <v>17</v>
      </c>
      <c r="C5448" t="str">
        <f>VLOOKUP(B5448,Data_Dictionary!$F$326:$I$589,3,FALSE)</f>
        <v>Colombia</v>
      </c>
      <c r="D5448" t="str">
        <f>VLOOKUP(B5448,Data_Dictionary!$F$326:$I$589,4,FALSE)</f>
        <v>CO</v>
      </c>
      <c r="E5448" t="s">
        <v>6</v>
      </c>
      <c r="F5448" t="str">
        <f>VLOOKUP(E5448,Sex!$B$2:$C$5,2,FALSE)</f>
        <v>Ambos sexos combinados</v>
      </c>
      <c r="G5448" t="s">
        <v>40</v>
      </c>
      <c r="H5448">
        <v>104277</v>
      </c>
    </row>
    <row r="5449" spans="1:8" x14ac:dyDescent="0.25">
      <c r="A5449">
        <v>1995</v>
      </c>
      <c r="B5449" t="s">
        <v>17</v>
      </c>
      <c r="C5449" t="str">
        <f>VLOOKUP(B5449,Data_Dictionary!$F$326:$I$589,3,FALSE)</f>
        <v>Colombia</v>
      </c>
      <c r="D5449" t="str">
        <f>VLOOKUP(B5449,Data_Dictionary!$F$326:$I$589,4,FALSE)</f>
        <v>CO</v>
      </c>
      <c r="E5449" t="s">
        <v>6</v>
      </c>
      <c r="F5449" t="str">
        <f>VLOOKUP(E5449,Sex!$B$2:$C$5,2,FALSE)</f>
        <v>Ambos sexos combinados</v>
      </c>
      <c r="G5449" t="s">
        <v>40</v>
      </c>
      <c r="H5449">
        <v>106943</v>
      </c>
    </row>
    <row r="5450" spans="1:8" x14ac:dyDescent="0.25">
      <c r="A5450">
        <v>2000</v>
      </c>
      <c r="B5450" t="s">
        <v>17</v>
      </c>
      <c r="C5450" t="str">
        <f>VLOOKUP(B5450,Data_Dictionary!$F$326:$I$589,3,FALSE)</f>
        <v>Colombia</v>
      </c>
      <c r="D5450" t="str">
        <f>VLOOKUP(B5450,Data_Dictionary!$F$326:$I$589,4,FALSE)</f>
        <v>CO</v>
      </c>
      <c r="E5450" t="s">
        <v>6</v>
      </c>
      <c r="F5450" t="str">
        <f>VLOOKUP(E5450,Sex!$B$2:$C$5,2,FALSE)</f>
        <v>Ambos sexos combinados</v>
      </c>
      <c r="G5450" t="s">
        <v>40</v>
      </c>
      <c r="H5450">
        <v>109609</v>
      </c>
    </row>
    <row r="5451" spans="1:8" x14ac:dyDescent="0.25">
      <c r="A5451">
        <v>2005</v>
      </c>
      <c r="B5451" t="s">
        <v>17</v>
      </c>
      <c r="C5451" t="str">
        <f>VLOOKUP(B5451,Data_Dictionary!$F$326:$I$589,3,FALSE)</f>
        <v>Colombia</v>
      </c>
      <c r="D5451" t="str">
        <f>VLOOKUP(B5451,Data_Dictionary!$F$326:$I$589,4,FALSE)</f>
        <v>CO</v>
      </c>
      <c r="E5451" t="s">
        <v>6</v>
      </c>
      <c r="F5451" t="str">
        <f>VLOOKUP(E5451,Sex!$B$2:$C$5,2,FALSE)</f>
        <v>Ambos sexos combinados</v>
      </c>
      <c r="G5451" t="s">
        <v>40</v>
      </c>
      <c r="H5451">
        <v>106523</v>
      </c>
    </row>
    <row r="5452" spans="1:8" x14ac:dyDescent="0.25">
      <c r="A5452">
        <v>2010</v>
      </c>
      <c r="B5452" t="s">
        <v>17</v>
      </c>
      <c r="C5452" t="str">
        <f>VLOOKUP(B5452,Data_Dictionary!$F$326:$I$589,3,FALSE)</f>
        <v>Colombia</v>
      </c>
      <c r="D5452" t="str">
        <f>VLOOKUP(B5452,Data_Dictionary!$F$326:$I$589,4,FALSE)</f>
        <v>CO</v>
      </c>
      <c r="E5452" t="s">
        <v>6</v>
      </c>
      <c r="F5452" t="str">
        <f>VLOOKUP(E5452,Sex!$B$2:$C$5,2,FALSE)</f>
        <v>Ambos sexos combinados</v>
      </c>
      <c r="G5452" t="s">
        <v>40</v>
      </c>
      <c r="H5452">
        <v>130309</v>
      </c>
    </row>
    <row r="5453" spans="1:8" x14ac:dyDescent="0.25">
      <c r="A5453">
        <v>2015</v>
      </c>
      <c r="B5453" t="s">
        <v>17</v>
      </c>
      <c r="C5453" t="str">
        <f>VLOOKUP(B5453,Data_Dictionary!$F$326:$I$589,3,FALSE)</f>
        <v>Colombia</v>
      </c>
      <c r="D5453" t="str">
        <f>VLOOKUP(B5453,Data_Dictionary!$F$326:$I$589,4,FALSE)</f>
        <v>CO</v>
      </c>
      <c r="E5453" t="s">
        <v>6</v>
      </c>
      <c r="F5453" t="str">
        <f>VLOOKUP(E5453,Sex!$B$2:$C$5,2,FALSE)</f>
        <v>Ambos sexos combinados</v>
      </c>
      <c r="G5453" t="s">
        <v>40</v>
      </c>
      <c r="H5453">
        <v>159407</v>
      </c>
    </row>
    <row r="5454" spans="1:8" x14ac:dyDescent="0.25">
      <c r="A5454">
        <v>2020</v>
      </c>
      <c r="B5454" t="s">
        <v>17</v>
      </c>
      <c r="C5454" t="str">
        <f>VLOOKUP(B5454,Data_Dictionary!$F$326:$I$589,3,FALSE)</f>
        <v>Colombia</v>
      </c>
      <c r="D5454" t="str">
        <f>VLOOKUP(B5454,Data_Dictionary!$F$326:$I$589,4,FALSE)</f>
        <v>CO</v>
      </c>
      <c r="E5454" t="s">
        <v>6</v>
      </c>
      <c r="F5454" t="str">
        <f>VLOOKUP(E5454,Sex!$B$2:$C$5,2,FALSE)</f>
        <v>Ambos sexos combinados</v>
      </c>
      <c r="G5454" t="s">
        <v>40</v>
      </c>
      <c r="H5454">
        <v>1905393</v>
      </c>
    </row>
    <row r="5455" spans="1:8" x14ac:dyDescent="0.25">
      <c r="A5455">
        <v>1990</v>
      </c>
      <c r="B5455" t="s">
        <v>18</v>
      </c>
      <c r="C5455" t="str">
        <f>VLOOKUP(B5455,Data_Dictionary!$F$326:$I$589,3,FALSE)</f>
        <v>Ecuador (el)</v>
      </c>
      <c r="D5455" t="str">
        <f>VLOOKUP(B5455,Data_Dictionary!$F$326:$I$589,4,FALSE)</f>
        <v>EC</v>
      </c>
      <c r="E5455" t="s">
        <v>6</v>
      </c>
      <c r="F5455" t="str">
        <f>VLOOKUP(E5455,Sex!$B$2:$C$5,2,FALSE)</f>
        <v>Ambos sexos combinados</v>
      </c>
      <c r="G5455" t="s">
        <v>40</v>
      </c>
      <c r="H5455">
        <v>78663</v>
      </c>
    </row>
    <row r="5456" spans="1:8" x14ac:dyDescent="0.25">
      <c r="A5456">
        <v>1995</v>
      </c>
      <c r="B5456" t="s">
        <v>18</v>
      </c>
      <c r="C5456" t="str">
        <f>VLOOKUP(B5456,Data_Dictionary!$F$326:$I$589,3,FALSE)</f>
        <v>Ecuador (el)</v>
      </c>
      <c r="D5456" t="str">
        <f>VLOOKUP(B5456,Data_Dictionary!$F$326:$I$589,4,FALSE)</f>
        <v>EC</v>
      </c>
      <c r="E5456" t="s">
        <v>6</v>
      </c>
      <c r="F5456" t="str">
        <f>VLOOKUP(E5456,Sex!$B$2:$C$5,2,FALSE)</f>
        <v>Ambos sexos combinados</v>
      </c>
      <c r="G5456" t="s">
        <v>40</v>
      </c>
      <c r="H5456">
        <v>115093</v>
      </c>
    </row>
    <row r="5457" spans="1:8" x14ac:dyDescent="0.25">
      <c r="A5457">
        <v>2000</v>
      </c>
      <c r="B5457" t="s">
        <v>18</v>
      </c>
      <c r="C5457" t="str">
        <f>VLOOKUP(B5457,Data_Dictionary!$F$326:$I$589,3,FALSE)</f>
        <v>Ecuador (el)</v>
      </c>
      <c r="D5457" t="str">
        <f>VLOOKUP(B5457,Data_Dictionary!$F$326:$I$589,4,FALSE)</f>
        <v>EC</v>
      </c>
      <c r="E5457" t="s">
        <v>6</v>
      </c>
      <c r="F5457" t="str">
        <f>VLOOKUP(E5457,Sex!$B$2:$C$5,2,FALSE)</f>
        <v>Ambos sexos combinados</v>
      </c>
      <c r="G5457" t="s">
        <v>40</v>
      </c>
      <c r="H5457">
        <v>151523</v>
      </c>
    </row>
    <row r="5458" spans="1:8" x14ac:dyDescent="0.25">
      <c r="A5458">
        <v>2005</v>
      </c>
      <c r="B5458" t="s">
        <v>18</v>
      </c>
      <c r="C5458" t="str">
        <f>VLOOKUP(B5458,Data_Dictionary!$F$326:$I$589,3,FALSE)</f>
        <v>Ecuador (el)</v>
      </c>
      <c r="D5458" t="str">
        <f>VLOOKUP(B5458,Data_Dictionary!$F$326:$I$589,4,FALSE)</f>
        <v>EC</v>
      </c>
      <c r="E5458" t="s">
        <v>6</v>
      </c>
      <c r="F5458" t="str">
        <f>VLOOKUP(E5458,Sex!$B$2:$C$5,2,FALSE)</f>
        <v>Ambos sexos combinados</v>
      </c>
      <c r="G5458" t="s">
        <v>40</v>
      </c>
      <c r="H5458">
        <v>189893</v>
      </c>
    </row>
    <row r="5459" spans="1:8" x14ac:dyDescent="0.25">
      <c r="A5459">
        <v>2010</v>
      </c>
      <c r="B5459" t="s">
        <v>18</v>
      </c>
      <c r="C5459" t="str">
        <f>VLOOKUP(B5459,Data_Dictionary!$F$326:$I$589,3,FALSE)</f>
        <v>Ecuador (el)</v>
      </c>
      <c r="D5459" t="str">
        <f>VLOOKUP(B5459,Data_Dictionary!$F$326:$I$589,4,FALSE)</f>
        <v>EC</v>
      </c>
      <c r="E5459" t="s">
        <v>6</v>
      </c>
      <c r="F5459" t="str">
        <f>VLOOKUP(E5459,Sex!$B$2:$C$5,2,FALSE)</f>
        <v>Ambos sexos combinados</v>
      </c>
      <c r="G5459" t="s">
        <v>40</v>
      </c>
      <c r="H5459">
        <v>375253</v>
      </c>
    </row>
    <row r="5460" spans="1:8" x14ac:dyDescent="0.25">
      <c r="A5460">
        <v>2015</v>
      </c>
      <c r="B5460" t="s">
        <v>18</v>
      </c>
      <c r="C5460" t="str">
        <f>VLOOKUP(B5460,Data_Dictionary!$F$326:$I$589,3,FALSE)</f>
        <v>Ecuador (el)</v>
      </c>
      <c r="D5460" t="str">
        <f>VLOOKUP(B5460,Data_Dictionary!$F$326:$I$589,4,FALSE)</f>
        <v>EC</v>
      </c>
      <c r="E5460" t="s">
        <v>6</v>
      </c>
      <c r="F5460" t="str">
        <f>VLOOKUP(E5460,Sex!$B$2:$C$5,2,FALSE)</f>
        <v>Ambos sexos combinados</v>
      </c>
      <c r="G5460" t="s">
        <v>40</v>
      </c>
      <c r="H5460">
        <v>387513</v>
      </c>
    </row>
    <row r="5461" spans="1:8" x14ac:dyDescent="0.25">
      <c r="A5461">
        <v>2020</v>
      </c>
      <c r="B5461" t="s">
        <v>18</v>
      </c>
      <c r="C5461" t="str">
        <f>VLOOKUP(B5461,Data_Dictionary!$F$326:$I$589,3,FALSE)</f>
        <v>Ecuador (el)</v>
      </c>
      <c r="D5461" t="str">
        <f>VLOOKUP(B5461,Data_Dictionary!$F$326:$I$589,4,FALSE)</f>
        <v>EC</v>
      </c>
      <c r="E5461" t="s">
        <v>6</v>
      </c>
      <c r="F5461" t="str">
        <f>VLOOKUP(E5461,Sex!$B$2:$C$5,2,FALSE)</f>
        <v>Ambos sexos combinados</v>
      </c>
      <c r="G5461" t="s">
        <v>40</v>
      </c>
      <c r="H5461">
        <v>784787</v>
      </c>
    </row>
    <row r="5462" spans="1:8" x14ac:dyDescent="0.25">
      <c r="A5462">
        <v>1990</v>
      </c>
      <c r="B5462" t="s">
        <v>19</v>
      </c>
      <c r="C5462" t="str">
        <f>VLOOKUP(B5462,Data_Dictionary!$F$326:$I$589,3,FALSE)</f>
        <v>Guyana</v>
      </c>
      <c r="D5462" t="str">
        <f>VLOOKUP(B5462,Data_Dictionary!$F$326:$I$589,4,FALSE)</f>
        <v>GY</v>
      </c>
      <c r="E5462" t="s">
        <v>6</v>
      </c>
      <c r="F5462" t="str">
        <f>VLOOKUP(E5462,Sex!$B$2:$C$5,2,FALSE)</f>
        <v>Ambos sexos combinados</v>
      </c>
      <c r="G5462" t="s">
        <v>40</v>
      </c>
      <c r="H5462">
        <v>4095</v>
      </c>
    </row>
    <row r="5463" spans="1:8" x14ac:dyDescent="0.25">
      <c r="A5463">
        <v>1995</v>
      </c>
      <c r="B5463" t="s">
        <v>19</v>
      </c>
      <c r="C5463" t="str">
        <f>VLOOKUP(B5463,Data_Dictionary!$F$326:$I$589,3,FALSE)</f>
        <v>Guyana</v>
      </c>
      <c r="D5463" t="str">
        <f>VLOOKUP(B5463,Data_Dictionary!$F$326:$I$589,4,FALSE)</f>
        <v>GY</v>
      </c>
      <c r="E5463" t="s">
        <v>6</v>
      </c>
      <c r="F5463" t="str">
        <f>VLOOKUP(E5463,Sex!$B$2:$C$5,2,FALSE)</f>
        <v>Ambos sexos combinados</v>
      </c>
      <c r="G5463" t="s">
        <v>40</v>
      </c>
      <c r="H5463">
        <v>6352</v>
      </c>
    </row>
    <row r="5464" spans="1:8" x14ac:dyDescent="0.25">
      <c r="A5464">
        <v>2000</v>
      </c>
      <c r="B5464" t="s">
        <v>19</v>
      </c>
      <c r="C5464" t="str">
        <f>VLOOKUP(B5464,Data_Dictionary!$F$326:$I$589,3,FALSE)</f>
        <v>Guyana</v>
      </c>
      <c r="D5464" t="str">
        <f>VLOOKUP(B5464,Data_Dictionary!$F$326:$I$589,4,FALSE)</f>
        <v>GY</v>
      </c>
      <c r="E5464" t="s">
        <v>6</v>
      </c>
      <c r="F5464" t="str">
        <f>VLOOKUP(E5464,Sex!$B$2:$C$5,2,FALSE)</f>
        <v>Ambos sexos combinados</v>
      </c>
      <c r="G5464" t="s">
        <v>40</v>
      </c>
      <c r="H5464">
        <v>8610</v>
      </c>
    </row>
    <row r="5465" spans="1:8" x14ac:dyDescent="0.25">
      <c r="A5465">
        <v>2005</v>
      </c>
      <c r="B5465" t="s">
        <v>19</v>
      </c>
      <c r="C5465" t="str">
        <f>VLOOKUP(B5465,Data_Dictionary!$F$326:$I$589,3,FALSE)</f>
        <v>Guyana</v>
      </c>
      <c r="D5465" t="str">
        <f>VLOOKUP(B5465,Data_Dictionary!$F$326:$I$589,4,FALSE)</f>
        <v>GY</v>
      </c>
      <c r="E5465" t="s">
        <v>6</v>
      </c>
      <c r="F5465" t="str">
        <f>VLOOKUP(E5465,Sex!$B$2:$C$5,2,FALSE)</f>
        <v>Ambos sexos combinados</v>
      </c>
      <c r="G5465" t="s">
        <v>40</v>
      </c>
      <c r="H5465">
        <v>10868</v>
      </c>
    </row>
    <row r="5466" spans="1:8" x14ac:dyDescent="0.25">
      <c r="A5466">
        <v>2010</v>
      </c>
      <c r="B5466" t="s">
        <v>19</v>
      </c>
      <c r="C5466" t="str">
        <f>VLOOKUP(B5466,Data_Dictionary!$F$326:$I$589,3,FALSE)</f>
        <v>Guyana</v>
      </c>
      <c r="D5466" t="str">
        <f>VLOOKUP(B5466,Data_Dictionary!$F$326:$I$589,4,FALSE)</f>
        <v>GY</v>
      </c>
      <c r="E5466" t="s">
        <v>6</v>
      </c>
      <c r="F5466" t="str">
        <f>VLOOKUP(E5466,Sex!$B$2:$C$5,2,FALSE)</f>
        <v>Ambos sexos combinados</v>
      </c>
      <c r="G5466" t="s">
        <v>40</v>
      </c>
      <c r="H5466">
        <v>8182</v>
      </c>
    </row>
    <row r="5467" spans="1:8" x14ac:dyDescent="0.25">
      <c r="A5467">
        <v>2015</v>
      </c>
      <c r="B5467" t="s">
        <v>19</v>
      </c>
      <c r="C5467" t="str">
        <f>VLOOKUP(B5467,Data_Dictionary!$F$326:$I$589,3,FALSE)</f>
        <v>Guyana</v>
      </c>
      <c r="D5467" t="str">
        <f>VLOOKUP(B5467,Data_Dictionary!$F$326:$I$589,4,FALSE)</f>
        <v>GY</v>
      </c>
      <c r="E5467" t="s">
        <v>6</v>
      </c>
      <c r="F5467" t="str">
        <f>VLOOKUP(E5467,Sex!$B$2:$C$5,2,FALSE)</f>
        <v>Ambos sexos combinados</v>
      </c>
      <c r="G5467" t="s">
        <v>40</v>
      </c>
      <c r="H5467">
        <v>8661</v>
      </c>
    </row>
    <row r="5468" spans="1:8" x14ac:dyDescent="0.25">
      <c r="A5468">
        <v>2020</v>
      </c>
      <c r="B5468" t="s">
        <v>19</v>
      </c>
      <c r="C5468" t="str">
        <f>VLOOKUP(B5468,Data_Dictionary!$F$326:$I$589,3,FALSE)</f>
        <v>Guyana</v>
      </c>
      <c r="D5468" t="str">
        <f>VLOOKUP(B5468,Data_Dictionary!$F$326:$I$589,4,FALSE)</f>
        <v>GY</v>
      </c>
      <c r="E5468" t="s">
        <v>6</v>
      </c>
      <c r="F5468" t="str">
        <f>VLOOKUP(E5468,Sex!$B$2:$C$5,2,FALSE)</f>
        <v>Ambos sexos combinados</v>
      </c>
      <c r="G5468" t="s">
        <v>40</v>
      </c>
      <c r="H5468">
        <v>31169</v>
      </c>
    </row>
    <row r="5469" spans="1:8" x14ac:dyDescent="0.25">
      <c r="A5469">
        <v>1990</v>
      </c>
      <c r="B5469" t="s">
        <v>20</v>
      </c>
      <c r="C5469" t="str">
        <f>VLOOKUP(B5469,Data_Dictionary!$F$326:$I$589,3,FALSE)</f>
        <v>Paraguay</v>
      </c>
      <c r="D5469" t="str">
        <f>VLOOKUP(B5469,Data_Dictionary!$F$326:$I$589,4,FALSE)</f>
        <v>PY</v>
      </c>
      <c r="E5469" t="s">
        <v>6</v>
      </c>
      <c r="F5469" t="str">
        <f>VLOOKUP(E5469,Sex!$B$2:$C$5,2,FALSE)</f>
        <v>Ambos sexos combinados</v>
      </c>
      <c r="G5469" t="s">
        <v>40</v>
      </c>
      <c r="H5469">
        <v>195884</v>
      </c>
    </row>
    <row r="5470" spans="1:8" x14ac:dyDescent="0.25">
      <c r="A5470">
        <v>1995</v>
      </c>
      <c r="B5470" t="s">
        <v>20</v>
      </c>
      <c r="C5470" t="str">
        <f>VLOOKUP(B5470,Data_Dictionary!$F$326:$I$589,3,FALSE)</f>
        <v>Paraguay</v>
      </c>
      <c r="D5470" t="str">
        <f>VLOOKUP(B5470,Data_Dictionary!$F$326:$I$589,4,FALSE)</f>
        <v>PY</v>
      </c>
      <c r="E5470" t="s">
        <v>6</v>
      </c>
      <c r="F5470" t="str">
        <f>VLOOKUP(E5470,Sex!$B$2:$C$5,2,FALSE)</f>
        <v>Ambos sexos combinados</v>
      </c>
      <c r="G5470" t="s">
        <v>40</v>
      </c>
      <c r="H5470">
        <v>186570</v>
      </c>
    </row>
    <row r="5471" spans="1:8" x14ac:dyDescent="0.25">
      <c r="A5471">
        <v>2000</v>
      </c>
      <c r="B5471" t="s">
        <v>20</v>
      </c>
      <c r="C5471" t="str">
        <f>VLOOKUP(B5471,Data_Dictionary!$F$326:$I$589,3,FALSE)</f>
        <v>Paraguay</v>
      </c>
      <c r="D5471" t="str">
        <f>VLOOKUP(B5471,Data_Dictionary!$F$326:$I$589,4,FALSE)</f>
        <v>PY</v>
      </c>
      <c r="E5471" t="s">
        <v>6</v>
      </c>
      <c r="F5471" t="str">
        <f>VLOOKUP(E5471,Sex!$B$2:$C$5,2,FALSE)</f>
        <v>Ambos sexos combinados</v>
      </c>
      <c r="G5471" t="s">
        <v>40</v>
      </c>
      <c r="H5471">
        <v>176608</v>
      </c>
    </row>
    <row r="5472" spans="1:8" x14ac:dyDescent="0.25">
      <c r="A5472">
        <v>2005</v>
      </c>
      <c r="B5472" t="s">
        <v>20</v>
      </c>
      <c r="C5472" t="str">
        <f>VLOOKUP(B5472,Data_Dictionary!$F$326:$I$589,3,FALSE)</f>
        <v>Paraguay</v>
      </c>
      <c r="D5472" t="str">
        <f>VLOOKUP(B5472,Data_Dictionary!$F$326:$I$589,4,FALSE)</f>
        <v>PY</v>
      </c>
      <c r="E5472" t="s">
        <v>6</v>
      </c>
      <c r="F5472" t="str">
        <f>VLOOKUP(E5472,Sex!$B$2:$C$5,2,FALSE)</f>
        <v>Ambos sexos combinados</v>
      </c>
      <c r="G5472" t="s">
        <v>40</v>
      </c>
      <c r="H5472">
        <v>168243</v>
      </c>
    </row>
    <row r="5473" spans="1:8" x14ac:dyDescent="0.25">
      <c r="A5473">
        <v>2010</v>
      </c>
      <c r="B5473" t="s">
        <v>20</v>
      </c>
      <c r="C5473" t="str">
        <f>VLOOKUP(B5473,Data_Dictionary!$F$326:$I$589,3,FALSE)</f>
        <v>Paraguay</v>
      </c>
      <c r="D5473" t="str">
        <f>VLOOKUP(B5473,Data_Dictionary!$F$326:$I$589,4,FALSE)</f>
        <v>PY</v>
      </c>
      <c r="E5473" t="s">
        <v>6</v>
      </c>
      <c r="F5473" t="str">
        <f>VLOOKUP(E5473,Sex!$B$2:$C$5,2,FALSE)</f>
        <v>Ambos sexos combinados</v>
      </c>
      <c r="G5473" t="s">
        <v>40</v>
      </c>
      <c r="H5473">
        <v>160299</v>
      </c>
    </row>
    <row r="5474" spans="1:8" x14ac:dyDescent="0.25">
      <c r="A5474">
        <v>2015</v>
      </c>
      <c r="B5474" t="s">
        <v>20</v>
      </c>
      <c r="C5474" t="str">
        <f>VLOOKUP(B5474,Data_Dictionary!$F$326:$I$589,3,FALSE)</f>
        <v>Paraguay</v>
      </c>
      <c r="D5474" t="str">
        <f>VLOOKUP(B5474,Data_Dictionary!$F$326:$I$589,4,FALSE)</f>
        <v>PY</v>
      </c>
      <c r="E5474" t="s">
        <v>6</v>
      </c>
      <c r="F5474" t="str">
        <f>VLOOKUP(E5474,Sex!$B$2:$C$5,2,FALSE)</f>
        <v>Ambos sexos combinados</v>
      </c>
      <c r="G5474" t="s">
        <v>40</v>
      </c>
      <c r="H5474">
        <v>156462</v>
      </c>
    </row>
    <row r="5475" spans="1:8" x14ac:dyDescent="0.25">
      <c r="A5475">
        <v>2020</v>
      </c>
      <c r="B5475" t="s">
        <v>20</v>
      </c>
      <c r="C5475" t="str">
        <f>VLOOKUP(B5475,Data_Dictionary!$F$326:$I$589,3,FALSE)</f>
        <v>Paraguay</v>
      </c>
      <c r="D5475" t="str">
        <f>VLOOKUP(B5475,Data_Dictionary!$F$326:$I$589,4,FALSE)</f>
        <v>PY</v>
      </c>
      <c r="E5475" t="s">
        <v>6</v>
      </c>
      <c r="F5475" t="str">
        <f>VLOOKUP(E5475,Sex!$B$2:$C$5,2,FALSE)</f>
        <v>Ambos sexos combinados</v>
      </c>
      <c r="G5475" t="s">
        <v>40</v>
      </c>
      <c r="H5475">
        <v>169567</v>
      </c>
    </row>
    <row r="5476" spans="1:8" x14ac:dyDescent="0.25">
      <c r="A5476">
        <v>1990</v>
      </c>
      <c r="B5476" t="s">
        <v>21</v>
      </c>
      <c r="C5476" t="str">
        <f>VLOOKUP(B5476,Data_Dictionary!$F$326:$I$589,3,FALSE)</f>
        <v>Perú</v>
      </c>
      <c r="D5476" t="str">
        <f>VLOOKUP(B5476,Data_Dictionary!$F$326:$I$589,4,FALSE)</f>
        <v>PE</v>
      </c>
      <c r="E5476" t="s">
        <v>6</v>
      </c>
      <c r="F5476" t="str">
        <f>VLOOKUP(E5476,Sex!$B$2:$C$5,2,FALSE)</f>
        <v>Ambos sexos combinados</v>
      </c>
      <c r="G5476" t="s">
        <v>40</v>
      </c>
      <c r="H5476">
        <v>56688</v>
      </c>
    </row>
    <row r="5477" spans="1:8" x14ac:dyDescent="0.25">
      <c r="A5477">
        <v>1995</v>
      </c>
      <c r="B5477" t="s">
        <v>21</v>
      </c>
      <c r="C5477" t="str">
        <f>VLOOKUP(B5477,Data_Dictionary!$F$326:$I$589,3,FALSE)</f>
        <v>Perú</v>
      </c>
      <c r="D5477" t="str">
        <f>VLOOKUP(B5477,Data_Dictionary!$F$326:$I$589,4,FALSE)</f>
        <v>PE</v>
      </c>
      <c r="E5477" t="s">
        <v>6</v>
      </c>
      <c r="F5477" t="str">
        <f>VLOOKUP(E5477,Sex!$B$2:$C$5,2,FALSE)</f>
        <v>Ambos sexos combinados</v>
      </c>
      <c r="G5477" t="s">
        <v>40</v>
      </c>
      <c r="H5477">
        <v>56732</v>
      </c>
    </row>
    <row r="5478" spans="1:8" x14ac:dyDescent="0.25">
      <c r="A5478">
        <v>2000</v>
      </c>
      <c r="B5478" t="s">
        <v>21</v>
      </c>
      <c r="C5478" t="str">
        <f>VLOOKUP(B5478,Data_Dictionary!$F$326:$I$589,3,FALSE)</f>
        <v>Perú</v>
      </c>
      <c r="D5478" t="str">
        <f>VLOOKUP(B5478,Data_Dictionary!$F$326:$I$589,4,FALSE)</f>
        <v>PE</v>
      </c>
      <c r="E5478" t="s">
        <v>6</v>
      </c>
      <c r="F5478" t="str">
        <f>VLOOKUP(E5478,Sex!$B$2:$C$5,2,FALSE)</f>
        <v>Ambos sexos combinados</v>
      </c>
      <c r="G5478" t="s">
        <v>40</v>
      </c>
      <c r="H5478">
        <v>66300</v>
      </c>
    </row>
    <row r="5479" spans="1:8" x14ac:dyDescent="0.25">
      <c r="A5479">
        <v>2005</v>
      </c>
      <c r="B5479" t="s">
        <v>21</v>
      </c>
      <c r="C5479" t="str">
        <f>VLOOKUP(B5479,Data_Dictionary!$F$326:$I$589,3,FALSE)</f>
        <v>Perú</v>
      </c>
      <c r="D5479" t="str">
        <f>VLOOKUP(B5479,Data_Dictionary!$F$326:$I$589,4,FALSE)</f>
        <v>PE</v>
      </c>
      <c r="E5479" t="s">
        <v>6</v>
      </c>
      <c r="F5479" t="str">
        <f>VLOOKUP(E5479,Sex!$B$2:$C$5,2,FALSE)</f>
        <v>Ambos sexos combinados</v>
      </c>
      <c r="G5479" t="s">
        <v>40</v>
      </c>
      <c r="H5479">
        <v>77877</v>
      </c>
    </row>
    <row r="5480" spans="1:8" x14ac:dyDescent="0.25">
      <c r="A5480">
        <v>2010</v>
      </c>
      <c r="B5480" t="s">
        <v>21</v>
      </c>
      <c r="C5480" t="str">
        <f>VLOOKUP(B5480,Data_Dictionary!$F$326:$I$589,3,FALSE)</f>
        <v>Perú</v>
      </c>
      <c r="D5480" t="str">
        <f>VLOOKUP(B5480,Data_Dictionary!$F$326:$I$589,4,FALSE)</f>
        <v>PE</v>
      </c>
      <c r="E5480" t="s">
        <v>6</v>
      </c>
      <c r="F5480" t="str">
        <f>VLOOKUP(E5480,Sex!$B$2:$C$5,2,FALSE)</f>
        <v>Ambos sexos combinados</v>
      </c>
      <c r="G5480" t="s">
        <v>40</v>
      </c>
      <c r="H5480">
        <v>104706</v>
      </c>
    </row>
    <row r="5481" spans="1:8" x14ac:dyDescent="0.25">
      <c r="A5481">
        <v>2015</v>
      </c>
      <c r="B5481" t="s">
        <v>21</v>
      </c>
      <c r="C5481" t="str">
        <f>VLOOKUP(B5481,Data_Dictionary!$F$326:$I$589,3,FALSE)</f>
        <v>Perú</v>
      </c>
      <c r="D5481" t="str">
        <f>VLOOKUP(B5481,Data_Dictionary!$F$326:$I$589,4,FALSE)</f>
        <v>PE</v>
      </c>
      <c r="E5481" t="s">
        <v>6</v>
      </c>
      <c r="F5481" t="str">
        <f>VLOOKUP(E5481,Sex!$B$2:$C$5,2,FALSE)</f>
        <v>Ambos sexos combinados</v>
      </c>
      <c r="G5481" t="s">
        <v>40</v>
      </c>
      <c r="H5481">
        <v>154774</v>
      </c>
    </row>
    <row r="5482" spans="1:8" x14ac:dyDescent="0.25">
      <c r="A5482">
        <v>2020</v>
      </c>
      <c r="B5482" t="s">
        <v>21</v>
      </c>
      <c r="C5482" t="str">
        <f>VLOOKUP(B5482,Data_Dictionary!$F$326:$I$589,3,FALSE)</f>
        <v>Perú</v>
      </c>
      <c r="D5482" t="str">
        <f>VLOOKUP(B5482,Data_Dictionary!$F$326:$I$589,4,FALSE)</f>
        <v>PE</v>
      </c>
      <c r="E5482" t="s">
        <v>6</v>
      </c>
      <c r="F5482" t="str">
        <f>VLOOKUP(E5482,Sex!$B$2:$C$5,2,FALSE)</f>
        <v>Ambos sexos combinados</v>
      </c>
      <c r="G5482" t="s">
        <v>40</v>
      </c>
      <c r="H5482">
        <v>1224519</v>
      </c>
    </row>
    <row r="5483" spans="1:8" x14ac:dyDescent="0.25">
      <c r="A5483">
        <v>1990</v>
      </c>
      <c r="B5483" t="s">
        <v>22</v>
      </c>
      <c r="C5483" t="str">
        <f>VLOOKUP(B5483,Data_Dictionary!$F$326:$I$589,3,FALSE)</f>
        <v>Uruguay</v>
      </c>
      <c r="D5483" t="str">
        <f>VLOOKUP(B5483,Data_Dictionary!$F$326:$I$589,4,FALSE)</f>
        <v>UY</v>
      </c>
      <c r="E5483" t="s">
        <v>6</v>
      </c>
      <c r="F5483" t="str">
        <f>VLOOKUP(E5483,Sex!$B$2:$C$5,2,FALSE)</f>
        <v>Ambos sexos combinados</v>
      </c>
      <c r="G5483" t="s">
        <v>40</v>
      </c>
      <c r="H5483">
        <v>98116</v>
      </c>
    </row>
    <row r="5484" spans="1:8" x14ac:dyDescent="0.25">
      <c r="A5484">
        <v>1995</v>
      </c>
      <c r="B5484" t="s">
        <v>22</v>
      </c>
      <c r="C5484" t="str">
        <f>VLOOKUP(B5484,Data_Dictionary!$F$326:$I$589,3,FALSE)</f>
        <v>Uruguay</v>
      </c>
      <c r="D5484" t="str">
        <f>VLOOKUP(B5484,Data_Dictionary!$F$326:$I$589,4,FALSE)</f>
        <v>UY</v>
      </c>
      <c r="E5484" t="s">
        <v>6</v>
      </c>
      <c r="F5484" t="str">
        <f>VLOOKUP(E5484,Sex!$B$2:$C$5,2,FALSE)</f>
        <v>Ambos sexos combinados</v>
      </c>
      <c r="G5484" t="s">
        <v>40</v>
      </c>
      <c r="H5484">
        <v>93428</v>
      </c>
    </row>
    <row r="5485" spans="1:8" x14ac:dyDescent="0.25">
      <c r="A5485">
        <v>2000</v>
      </c>
      <c r="B5485" t="s">
        <v>22</v>
      </c>
      <c r="C5485" t="str">
        <f>VLOOKUP(B5485,Data_Dictionary!$F$326:$I$589,3,FALSE)</f>
        <v>Uruguay</v>
      </c>
      <c r="D5485" t="str">
        <f>VLOOKUP(B5485,Data_Dictionary!$F$326:$I$589,4,FALSE)</f>
        <v>UY</v>
      </c>
      <c r="E5485" t="s">
        <v>6</v>
      </c>
      <c r="F5485" t="str">
        <f>VLOOKUP(E5485,Sex!$B$2:$C$5,2,FALSE)</f>
        <v>Ambos sexos combinados</v>
      </c>
      <c r="G5485" t="s">
        <v>40</v>
      </c>
      <c r="H5485">
        <v>88874</v>
      </c>
    </row>
    <row r="5486" spans="1:8" x14ac:dyDescent="0.25">
      <c r="A5486">
        <v>2005</v>
      </c>
      <c r="B5486" t="s">
        <v>22</v>
      </c>
      <c r="C5486" t="str">
        <f>VLOOKUP(B5486,Data_Dictionary!$F$326:$I$589,3,FALSE)</f>
        <v>Uruguay</v>
      </c>
      <c r="D5486" t="str">
        <f>VLOOKUP(B5486,Data_Dictionary!$F$326:$I$589,4,FALSE)</f>
        <v>UY</v>
      </c>
      <c r="E5486" t="s">
        <v>6</v>
      </c>
      <c r="F5486" t="str">
        <f>VLOOKUP(E5486,Sex!$B$2:$C$5,2,FALSE)</f>
        <v>Ambos sexos combinados</v>
      </c>
      <c r="G5486" t="s">
        <v>40</v>
      </c>
      <c r="H5486">
        <v>82317</v>
      </c>
    </row>
    <row r="5487" spans="1:8" x14ac:dyDescent="0.25">
      <c r="A5487">
        <v>2010</v>
      </c>
      <c r="B5487" t="s">
        <v>22</v>
      </c>
      <c r="C5487" t="str">
        <f>VLOOKUP(B5487,Data_Dictionary!$F$326:$I$589,3,FALSE)</f>
        <v>Uruguay</v>
      </c>
      <c r="D5487" t="str">
        <f>VLOOKUP(B5487,Data_Dictionary!$F$326:$I$589,4,FALSE)</f>
        <v>UY</v>
      </c>
      <c r="E5487" t="s">
        <v>6</v>
      </c>
      <c r="F5487" t="str">
        <f>VLOOKUP(E5487,Sex!$B$2:$C$5,2,FALSE)</f>
        <v>Ambos sexos combinados</v>
      </c>
      <c r="G5487" t="s">
        <v>40</v>
      </c>
      <c r="H5487">
        <v>76303</v>
      </c>
    </row>
    <row r="5488" spans="1:8" x14ac:dyDescent="0.25">
      <c r="A5488">
        <v>2015</v>
      </c>
      <c r="B5488" t="s">
        <v>22</v>
      </c>
      <c r="C5488" t="str">
        <f>VLOOKUP(B5488,Data_Dictionary!$F$326:$I$589,3,FALSE)</f>
        <v>Uruguay</v>
      </c>
      <c r="D5488" t="str">
        <f>VLOOKUP(B5488,Data_Dictionary!$F$326:$I$589,4,FALSE)</f>
        <v>UY</v>
      </c>
      <c r="E5488" t="s">
        <v>6</v>
      </c>
      <c r="F5488" t="str">
        <f>VLOOKUP(E5488,Sex!$B$2:$C$5,2,FALSE)</f>
        <v>Ambos sexos combinados</v>
      </c>
      <c r="G5488" t="s">
        <v>40</v>
      </c>
      <c r="H5488">
        <v>78799</v>
      </c>
    </row>
    <row r="5489" spans="1:8" x14ac:dyDescent="0.25">
      <c r="A5489">
        <v>2020</v>
      </c>
      <c r="B5489" t="s">
        <v>22</v>
      </c>
      <c r="C5489" t="str">
        <f>VLOOKUP(B5489,Data_Dictionary!$F$326:$I$589,3,FALSE)</f>
        <v>Uruguay</v>
      </c>
      <c r="D5489" t="str">
        <f>VLOOKUP(B5489,Data_Dictionary!$F$326:$I$589,4,FALSE)</f>
        <v>UY</v>
      </c>
      <c r="E5489" t="s">
        <v>6</v>
      </c>
      <c r="F5489" t="str">
        <f>VLOOKUP(E5489,Sex!$B$2:$C$5,2,FALSE)</f>
        <v>Ambos sexos combinados</v>
      </c>
      <c r="G5489" t="s">
        <v>40</v>
      </c>
      <c r="H5489">
        <v>108267</v>
      </c>
    </row>
    <row r="5490" spans="1:8" x14ac:dyDescent="0.25">
      <c r="A5490">
        <v>1990</v>
      </c>
      <c r="B5490" t="s">
        <v>5</v>
      </c>
      <c r="C5490" t="str">
        <f>VLOOKUP(B5490,Data_Dictionary!$F$326:$I$589,3,FALSE)</f>
        <v>Antigua y Barbuda</v>
      </c>
      <c r="D5490" t="str">
        <f>VLOOKUP(B5490,Data_Dictionary!$F$326:$I$589,4,FALSE)</f>
        <v>AG</v>
      </c>
      <c r="E5490" t="s">
        <v>23</v>
      </c>
      <c r="F5490" t="str">
        <f>VLOOKUP(E5490,Sex!$B$2:$C$5,2,FALSE)</f>
        <v>Hombres</v>
      </c>
      <c r="G5490" t="s">
        <v>40</v>
      </c>
      <c r="H5490">
        <v>5775</v>
      </c>
    </row>
    <row r="5491" spans="1:8" x14ac:dyDescent="0.25">
      <c r="A5491">
        <v>1995</v>
      </c>
      <c r="B5491" t="s">
        <v>5</v>
      </c>
      <c r="C5491" t="str">
        <f>VLOOKUP(B5491,Data_Dictionary!$F$326:$I$589,3,FALSE)</f>
        <v>Antigua y Barbuda</v>
      </c>
      <c r="D5491" t="str">
        <f>VLOOKUP(B5491,Data_Dictionary!$F$326:$I$589,4,FALSE)</f>
        <v>AG</v>
      </c>
      <c r="E5491" t="s">
        <v>23</v>
      </c>
      <c r="F5491" t="str">
        <f>VLOOKUP(E5491,Sex!$B$2:$C$5,2,FALSE)</f>
        <v>Hombres</v>
      </c>
      <c r="G5491" t="s">
        <v>40</v>
      </c>
      <c r="H5491">
        <v>8046</v>
      </c>
    </row>
    <row r="5492" spans="1:8" x14ac:dyDescent="0.25">
      <c r="A5492">
        <v>2000</v>
      </c>
      <c r="B5492" t="s">
        <v>5</v>
      </c>
      <c r="C5492" t="str">
        <f>VLOOKUP(B5492,Data_Dictionary!$F$326:$I$589,3,FALSE)</f>
        <v>Antigua y Barbuda</v>
      </c>
      <c r="D5492" t="str">
        <f>VLOOKUP(B5492,Data_Dictionary!$F$326:$I$589,4,FALSE)</f>
        <v>AG</v>
      </c>
      <c r="E5492" t="s">
        <v>23</v>
      </c>
      <c r="F5492" t="str">
        <f>VLOOKUP(E5492,Sex!$B$2:$C$5,2,FALSE)</f>
        <v>Hombres</v>
      </c>
      <c r="G5492" t="s">
        <v>40</v>
      </c>
      <c r="H5492">
        <v>10316</v>
      </c>
    </row>
    <row r="5493" spans="1:8" x14ac:dyDescent="0.25">
      <c r="A5493">
        <v>2005</v>
      </c>
      <c r="B5493" t="s">
        <v>5</v>
      </c>
      <c r="C5493" t="str">
        <f>VLOOKUP(B5493,Data_Dictionary!$F$326:$I$589,3,FALSE)</f>
        <v>Antigua y Barbuda</v>
      </c>
      <c r="D5493" t="str">
        <f>VLOOKUP(B5493,Data_Dictionary!$F$326:$I$589,4,FALSE)</f>
        <v>AG</v>
      </c>
      <c r="E5493" t="s">
        <v>23</v>
      </c>
      <c r="F5493" t="str">
        <f>VLOOKUP(E5493,Sex!$B$2:$C$5,2,FALSE)</f>
        <v>Hombres</v>
      </c>
      <c r="G5493" t="s">
        <v>40</v>
      </c>
      <c r="H5493">
        <v>11052</v>
      </c>
    </row>
    <row r="5494" spans="1:8" x14ac:dyDescent="0.25">
      <c r="A5494">
        <v>2010</v>
      </c>
      <c r="B5494" t="s">
        <v>5</v>
      </c>
      <c r="C5494" t="str">
        <f>VLOOKUP(B5494,Data_Dictionary!$F$326:$I$589,3,FALSE)</f>
        <v>Antigua y Barbuda</v>
      </c>
      <c r="D5494" t="str">
        <f>VLOOKUP(B5494,Data_Dictionary!$F$326:$I$589,4,FALSE)</f>
        <v>AG</v>
      </c>
      <c r="E5494" t="s">
        <v>23</v>
      </c>
      <c r="F5494" t="str">
        <f>VLOOKUP(E5494,Sex!$B$2:$C$5,2,FALSE)</f>
        <v>Hombres</v>
      </c>
      <c r="G5494" t="s">
        <v>40</v>
      </c>
      <c r="H5494">
        <v>11788</v>
      </c>
    </row>
    <row r="5495" spans="1:8" x14ac:dyDescent="0.25">
      <c r="A5495">
        <v>2015</v>
      </c>
      <c r="B5495" t="s">
        <v>5</v>
      </c>
      <c r="C5495" t="str">
        <f>VLOOKUP(B5495,Data_Dictionary!$F$326:$I$589,3,FALSE)</f>
        <v>Antigua y Barbuda</v>
      </c>
      <c r="D5495" t="str">
        <f>VLOOKUP(B5495,Data_Dictionary!$F$326:$I$589,4,FALSE)</f>
        <v>AG</v>
      </c>
      <c r="E5495" t="s">
        <v>23</v>
      </c>
      <c r="F5495" t="str">
        <f>VLOOKUP(E5495,Sex!$B$2:$C$5,2,FALSE)</f>
        <v>Hombres</v>
      </c>
      <c r="G5495" t="s">
        <v>40</v>
      </c>
      <c r="H5495">
        <v>12524</v>
      </c>
    </row>
    <row r="5496" spans="1:8" x14ac:dyDescent="0.25">
      <c r="A5496">
        <v>2020</v>
      </c>
      <c r="B5496" t="s">
        <v>5</v>
      </c>
      <c r="C5496" t="str">
        <f>VLOOKUP(B5496,Data_Dictionary!$F$326:$I$589,3,FALSE)</f>
        <v>Antigua y Barbuda</v>
      </c>
      <c r="D5496" t="str">
        <f>VLOOKUP(B5496,Data_Dictionary!$F$326:$I$589,4,FALSE)</f>
        <v>AG</v>
      </c>
      <c r="E5496" t="s">
        <v>23</v>
      </c>
      <c r="F5496" t="str">
        <f>VLOOKUP(E5496,Sex!$B$2:$C$5,2,FALSE)</f>
        <v>Hombres</v>
      </c>
      <c r="G5496" t="s">
        <v>40</v>
      </c>
      <c r="H5496">
        <v>13120</v>
      </c>
    </row>
    <row r="5497" spans="1:8" x14ac:dyDescent="0.25">
      <c r="A5497">
        <v>1990</v>
      </c>
      <c r="B5497" t="s">
        <v>8</v>
      </c>
      <c r="C5497" t="str">
        <f>VLOOKUP(B5497,Data_Dictionary!$F$326:$I$589,3,FALSE)</f>
        <v>Cuba</v>
      </c>
      <c r="D5497" t="str">
        <f>VLOOKUP(B5497,Data_Dictionary!$F$326:$I$589,4,FALSE)</f>
        <v>CU</v>
      </c>
      <c r="E5497" t="s">
        <v>23</v>
      </c>
      <c r="F5497" t="str">
        <f>VLOOKUP(E5497,Sex!$B$2:$C$5,2,FALSE)</f>
        <v>Hombres</v>
      </c>
      <c r="G5497" t="s">
        <v>40</v>
      </c>
      <c r="H5497">
        <v>17278</v>
      </c>
    </row>
    <row r="5498" spans="1:8" x14ac:dyDescent="0.25">
      <c r="A5498">
        <v>1995</v>
      </c>
      <c r="B5498" t="s">
        <v>8</v>
      </c>
      <c r="C5498" t="str">
        <f>VLOOKUP(B5498,Data_Dictionary!$F$326:$I$589,3,FALSE)</f>
        <v>Cuba</v>
      </c>
      <c r="D5498" t="str">
        <f>VLOOKUP(B5498,Data_Dictionary!$F$326:$I$589,4,FALSE)</f>
        <v>CU</v>
      </c>
      <c r="E5498" t="s">
        <v>23</v>
      </c>
      <c r="F5498" t="str">
        <f>VLOOKUP(E5498,Sex!$B$2:$C$5,2,FALSE)</f>
        <v>Hombres</v>
      </c>
      <c r="G5498" t="s">
        <v>40</v>
      </c>
      <c r="H5498">
        <v>12559</v>
      </c>
    </row>
    <row r="5499" spans="1:8" x14ac:dyDescent="0.25">
      <c r="A5499">
        <v>2000</v>
      </c>
      <c r="B5499" t="s">
        <v>8</v>
      </c>
      <c r="C5499" t="str">
        <f>VLOOKUP(B5499,Data_Dictionary!$F$326:$I$589,3,FALSE)</f>
        <v>Cuba</v>
      </c>
      <c r="D5499" t="str">
        <f>VLOOKUP(B5499,Data_Dictionary!$F$326:$I$589,4,FALSE)</f>
        <v>CU</v>
      </c>
      <c r="E5499" t="s">
        <v>23</v>
      </c>
      <c r="F5499" t="str">
        <f>VLOOKUP(E5499,Sex!$B$2:$C$5,2,FALSE)</f>
        <v>Hombres</v>
      </c>
      <c r="G5499" t="s">
        <v>40</v>
      </c>
      <c r="H5499">
        <v>8212</v>
      </c>
    </row>
    <row r="5500" spans="1:8" x14ac:dyDescent="0.25">
      <c r="A5500">
        <v>2005</v>
      </c>
      <c r="B5500" t="s">
        <v>8</v>
      </c>
      <c r="C5500" t="str">
        <f>VLOOKUP(B5500,Data_Dictionary!$F$326:$I$589,3,FALSE)</f>
        <v>Cuba</v>
      </c>
      <c r="D5500" t="str">
        <f>VLOOKUP(B5500,Data_Dictionary!$F$326:$I$589,4,FALSE)</f>
        <v>CU</v>
      </c>
      <c r="E5500" t="s">
        <v>23</v>
      </c>
      <c r="F5500" t="str">
        <f>VLOOKUP(E5500,Sex!$B$2:$C$5,2,FALSE)</f>
        <v>Hombres</v>
      </c>
      <c r="G5500" t="s">
        <v>40</v>
      </c>
      <c r="H5500">
        <v>5152</v>
      </c>
    </row>
    <row r="5501" spans="1:8" x14ac:dyDescent="0.25">
      <c r="A5501">
        <v>2010</v>
      </c>
      <c r="B5501" t="s">
        <v>8</v>
      </c>
      <c r="C5501" t="str">
        <f>VLOOKUP(B5501,Data_Dictionary!$F$326:$I$589,3,FALSE)</f>
        <v>Cuba</v>
      </c>
      <c r="D5501" t="str">
        <f>VLOOKUP(B5501,Data_Dictionary!$F$326:$I$589,4,FALSE)</f>
        <v>CU</v>
      </c>
      <c r="E5501" t="s">
        <v>23</v>
      </c>
      <c r="F5501" t="str">
        <f>VLOOKUP(E5501,Sex!$B$2:$C$5,2,FALSE)</f>
        <v>Hombres</v>
      </c>
      <c r="G5501" t="s">
        <v>40</v>
      </c>
      <c r="H5501">
        <v>3232</v>
      </c>
    </row>
    <row r="5502" spans="1:8" x14ac:dyDescent="0.25">
      <c r="A5502">
        <v>2015</v>
      </c>
      <c r="B5502" t="s">
        <v>8</v>
      </c>
      <c r="C5502" t="str">
        <f>VLOOKUP(B5502,Data_Dictionary!$F$326:$I$589,3,FALSE)</f>
        <v>Cuba</v>
      </c>
      <c r="D5502" t="str">
        <f>VLOOKUP(B5502,Data_Dictionary!$F$326:$I$589,4,FALSE)</f>
        <v>CU</v>
      </c>
      <c r="E5502" t="s">
        <v>23</v>
      </c>
      <c r="F5502" t="str">
        <f>VLOOKUP(E5502,Sex!$B$2:$C$5,2,FALSE)</f>
        <v>Hombres</v>
      </c>
      <c r="G5502" t="s">
        <v>40</v>
      </c>
      <c r="H5502">
        <v>2027</v>
      </c>
    </row>
    <row r="5503" spans="1:8" x14ac:dyDescent="0.25">
      <c r="A5503">
        <v>2020</v>
      </c>
      <c r="B5503" t="s">
        <v>8</v>
      </c>
      <c r="C5503" t="str">
        <f>VLOOKUP(B5503,Data_Dictionary!$F$326:$I$589,3,FALSE)</f>
        <v>Cuba</v>
      </c>
      <c r="D5503" t="str">
        <f>VLOOKUP(B5503,Data_Dictionary!$F$326:$I$589,4,FALSE)</f>
        <v>CU</v>
      </c>
      <c r="E5503" t="s">
        <v>23</v>
      </c>
      <c r="F5503" t="str">
        <f>VLOOKUP(E5503,Sex!$B$2:$C$5,2,FALSE)</f>
        <v>Hombres</v>
      </c>
      <c r="G5503" t="s">
        <v>40</v>
      </c>
      <c r="H5503">
        <v>1312</v>
      </c>
    </row>
    <row r="5504" spans="1:8" x14ac:dyDescent="0.25">
      <c r="A5504">
        <v>1990</v>
      </c>
      <c r="B5504" t="s">
        <v>9</v>
      </c>
      <c r="C5504" t="str">
        <f>VLOOKUP(B5504,Data_Dictionary!$F$326:$I$589,3,FALSE)</f>
        <v>República Dominicana</v>
      </c>
      <c r="D5504" t="str">
        <f>VLOOKUP(B5504,Data_Dictionary!$F$326:$I$589,4,FALSE)</f>
        <v>DO</v>
      </c>
      <c r="E5504" t="s">
        <v>23</v>
      </c>
      <c r="F5504" t="str">
        <f>VLOOKUP(E5504,Sex!$B$2:$C$5,2,FALSE)</f>
        <v>Hombres</v>
      </c>
      <c r="G5504" t="s">
        <v>40</v>
      </c>
      <c r="H5504">
        <v>181677</v>
      </c>
    </row>
    <row r="5505" spans="1:8" x14ac:dyDescent="0.25">
      <c r="A5505">
        <v>1995</v>
      </c>
      <c r="B5505" t="s">
        <v>9</v>
      </c>
      <c r="C5505" t="str">
        <f>VLOOKUP(B5505,Data_Dictionary!$F$326:$I$589,3,FALSE)</f>
        <v>República Dominicana</v>
      </c>
      <c r="D5505" t="str">
        <f>VLOOKUP(B5505,Data_Dictionary!$F$326:$I$589,4,FALSE)</f>
        <v>DO</v>
      </c>
      <c r="E5505" t="s">
        <v>23</v>
      </c>
      <c r="F5505" t="str">
        <f>VLOOKUP(E5505,Sex!$B$2:$C$5,2,FALSE)</f>
        <v>Hombres</v>
      </c>
      <c r="G5505" t="s">
        <v>40</v>
      </c>
      <c r="H5505">
        <v>198842</v>
      </c>
    </row>
    <row r="5506" spans="1:8" x14ac:dyDescent="0.25">
      <c r="A5506">
        <v>2000</v>
      </c>
      <c r="B5506" t="s">
        <v>9</v>
      </c>
      <c r="C5506" t="str">
        <f>VLOOKUP(B5506,Data_Dictionary!$F$326:$I$589,3,FALSE)</f>
        <v>República Dominicana</v>
      </c>
      <c r="D5506" t="str">
        <f>VLOOKUP(B5506,Data_Dictionary!$F$326:$I$589,4,FALSE)</f>
        <v>DO</v>
      </c>
      <c r="E5506" t="s">
        <v>23</v>
      </c>
      <c r="F5506" t="str">
        <f>VLOOKUP(E5506,Sex!$B$2:$C$5,2,FALSE)</f>
        <v>Hombres</v>
      </c>
      <c r="G5506" t="s">
        <v>40</v>
      </c>
      <c r="H5506">
        <v>216008</v>
      </c>
    </row>
    <row r="5507" spans="1:8" x14ac:dyDescent="0.25">
      <c r="A5507">
        <v>2005</v>
      </c>
      <c r="B5507" t="s">
        <v>9</v>
      </c>
      <c r="C5507" t="str">
        <f>VLOOKUP(B5507,Data_Dictionary!$F$326:$I$589,3,FALSE)</f>
        <v>República Dominicana</v>
      </c>
      <c r="D5507" t="str">
        <f>VLOOKUP(B5507,Data_Dictionary!$F$326:$I$589,4,FALSE)</f>
        <v>DO</v>
      </c>
      <c r="E5507" t="s">
        <v>23</v>
      </c>
      <c r="F5507" t="str">
        <f>VLOOKUP(E5507,Sex!$B$2:$C$5,2,FALSE)</f>
        <v>Hombres</v>
      </c>
      <c r="G5507" t="s">
        <v>40</v>
      </c>
      <c r="H5507">
        <v>227826</v>
      </c>
    </row>
    <row r="5508" spans="1:8" x14ac:dyDescent="0.25">
      <c r="A5508">
        <v>2010</v>
      </c>
      <c r="B5508" t="s">
        <v>9</v>
      </c>
      <c r="C5508" t="str">
        <f>VLOOKUP(B5508,Data_Dictionary!$F$326:$I$589,3,FALSE)</f>
        <v>República Dominicana</v>
      </c>
      <c r="D5508" t="str">
        <f>VLOOKUP(B5508,Data_Dictionary!$F$326:$I$589,4,FALSE)</f>
        <v>DO</v>
      </c>
      <c r="E5508" t="s">
        <v>23</v>
      </c>
      <c r="F5508" t="str">
        <f>VLOOKUP(E5508,Sex!$B$2:$C$5,2,FALSE)</f>
        <v>Hombres</v>
      </c>
      <c r="G5508" t="s">
        <v>40</v>
      </c>
      <c r="H5508">
        <v>239808</v>
      </c>
    </row>
    <row r="5509" spans="1:8" x14ac:dyDescent="0.25">
      <c r="A5509">
        <v>2015</v>
      </c>
      <c r="B5509" t="s">
        <v>9</v>
      </c>
      <c r="C5509" t="str">
        <f>VLOOKUP(B5509,Data_Dictionary!$F$326:$I$589,3,FALSE)</f>
        <v>República Dominicana</v>
      </c>
      <c r="D5509" t="str">
        <f>VLOOKUP(B5509,Data_Dictionary!$F$326:$I$589,4,FALSE)</f>
        <v>DO</v>
      </c>
      <c r="E5509" t="s">
        <v>23</v>
      </c>
      <c r="F5509" t="str">
        <f>VLOOKUP(E5509,Sex!$B$2:$C$5,2,FALSE)</f>
        <v>Hombres</v>
      </c>
      <c r="G5509" t="s">
        <v>40</v>
      </c>
      <c r="H5509">
        <v>353448</v>
      </c>
    </row>
    <row r="5510" spans="1:8" x14ac:dyDescent="0.25">
      <c r="A5510">
        <v>2020</v>
      </c>
      <c r="B5510" t="s">
        <v>9</v>
      </c>
      <c r="C5510" t="str">
        <f>VLOOKUP(B5510,Data_Dictionary!$F$326:$I$589,3,FALSE)</f>
        <v>República Dominicana</v>
      </c>
      <c r="D5510" t="str">
        <f>VLOOKUP(B5510,Data_Dictionary!$F$326:$I$589,4,FALSE)</f>
        <v>DO</v>
      </c>
      <c r="E5510" t="s">
        <v>23</v>
      </c>
      <c r="F5510" t="str">
        <f>VLOOKUP(E5510,Sex!$B$2:$C$5,2,FALSE)</f>
        <v>Hombres</v>
      </c>
      <c r="G5510" t="s">
        <v>40</v>
      </c>
      <c r="H5510">
        <v>382542</v>
      </c>
    </row>
    <row r="5511" spans="1:8" x14ac:dyDescent="0.25">
      <c r="A5511">
        <v>1990</v>
      </c>
      <c r="B5511" t="s">
        <v>10</v>
      </c>
      <c r="C5511" t="str">
        <f>VLOOKUP(B5511,Data_Dictionary!$F$326:$I$589,3,FALSE)</f>
        <v>Costa Rica</v>
      </c>
      <c r="D5511" t="str">
        <f>VLOOKUP(B5511,Data_Dictionary!$F$326:$I$589,4,FALSE)</f>
        <v>CR</v>
      </c>
      <c r="E5511" t="s">
        <v>23</v>
      </c>
      <c r="F5511" t="str">
        <f>VLOOKUP(E5511,Sex!$B$2:$C$5,2,FALSE)</f>
        <v>Hombres</v>
      </c>
      <c r="G5511" t="s">
        <v>40</v>
      </c>
      <c r="H5511">
        <v>212173</v>
      </c>
    </row>
    <row r="5512" spans="1:8" x14ac:dyDescent="0.25">
      <c r="A5512">
        <v>1995</v>
      </c>
      <c r="B5512" t="s">
        <v>10</v>
      </c>
      <c r="C5512" t="str">
        <f>VLOOKUP(B5512,Data_Dictionary!$F$326:$I$589,3,FALSE)</f>
        <v>Costa Rica</v>
      </c>
      <c r="D5512" t="str">
        <f>VLOOKUP(B5512,Data_Dictionary!$F$326:$I$589,4,FALSE)</f>
        <v>CR</v>
      </c>
      <c r="E5512" t="s">
        <v>23</v>
      </c>
      <c r="F5512" t="str">
        <f>VLOOKUP(E5512,Sex!$B$2:$C$5,2,FALSE)</f>
        <v>Hombres</v>
      </c>
      <c r="G5512" t="s">
        <v>40</v>
      </c>
      <c r="H5512">
        <v>184485</v>
      </c>
    </row>
    <row r="5513" spans="1:8" x14ac:dyDescent="0.25">
      <c r="A5513">
        <v>2000</v>
      </c>
      <c r="B5513" t="s">
        <v>10</v>
      </c>
      <c r="C5513" t="str">
        <f>VLOOKUP(B5513,Data_Dictionary!$F$326:$I$589,3,FALSE)</f>
        <v>Costa Rica</v>
      </c>
      <c r="D5513" t="str">
        <f>VLOOKUP(B5513,Data_Dictionary!$F$326:$I$589,4,FALSE)</f>
        <v>CR</v>
      </c>
      <c r="E5513" t="s">
        <v>23</v>
      </c>
      <c r="F5513" t="str">
        <f>VLOOKUP(E5513,Sex!$B$2:$C$5,2,FALSE)</f>
        <v>Hombres</v>
      </c>
      <c r="G5513" t="s">
        <v>40</v>
      </c>
      <c r="H5513">
        <v>156798</v>
      </c>
    </row>
    <row r="5514" spans="1:8" x14ac:dyDescent="0.25">
      <c r="A5514">
        <v>2005</v>
      </c>
      <c r="B5514" t="s">
        <v>10</v>
      </c>
      <c r="C5514" t="str">
        <f>VLOOKUP(B5514,Data_Dictionary!$F$326:$I$589,3,FALSE)</f>
        <v>Costa Rica</v>
      </c>
      <c r="D5514" t="str">
        <f>VLOOKUP(B5514,Data_Dictionary!$F$326:$I$589,4,FALSE)</f>
        <v>CR</v>
      </c>
      <c r="E5514" t="s">
        <v>23</v>
      </c>
      <c r="F5514" t="str">
        <f>VLOOKUP(E5514,Sex!$B$2:$C$5,2,FALSE)</f>
        <v>Hombres</v>
      </c>
      <c r="G5514" t="s">
        <v>40</v>
      </c>
      <c r="H5514">
        <v>176445</v>
      </c>
    </row>
    <row r="5515" spans="1:8" x14ac:dyDescent="0.25">
      <c r="A5515">
        <v>2010</v>
      </c>
      <c r="B5515" t="s">
        <v>10</v>
      </c>
      <c r="C5515" t="str">
        <f>VLOOKUP(B5515,Data_Dictionary!$F$326:$I$589,3,FALSE)</f>
        <v>Costa Rica</v>
      </c>
      <c r="D5515" t="str">
        <f>VLOOKUP(B5515,Data_Dictionary!$F$326:$I$589,4,FALSE)</f>
        <v>CR</v>
      </c>
      <c r="E5515" t="s">
        <v>23</v>
      </c>
      <c r="F5515" t="str">
        <f>VLOOKUP(E5515,Sex!$B$2:$C$5,2,FALSE)</f>
        <v>Hombres</v>
      </c>
      <c r="G5515" t="s">
        <v>40</v>
      </c>
      <c r="H5515">
        <v>196055</v>
      </c>
    </row>
    <row r="5516" spans="1:8" x14ac:dyDescent="0.25">
      <c r="A5516">
        <v>2015</v>
      </c>
      <c r="B5516" t="s">
        <v>10</v>
      </c>
      <c r="C5516" t="str">
        <f>VLOOKUP(B5516,Data_Dictionary!$F$326:$I$589,3,FALSE)</f>
        <v>Costa Rica</v>
      </c>
      <c r="D5516" t="str">
        <f>VLOOKUP(B5516,Data_Dictionary!$F$326:$I$589,4,FALSE)</f>
        <v>CR</v>
      </c>
      <c r="E5516" t="s">
        <v>23</v>
      </c>
      <c r="F5516" t="str">
        <f>VLOOKUP(E5516,Sex!$B$2:$C$5,2,FALSE)</f>
        <v>Hombres</v>
      </c>
      <c r="G5516" t="s">
        <v>40</v>
      </c>
      <c r="H5516">
        <v>197613</v>
      </c>
    </row>
    <row r="5517" spans="1:8" x14ac:dyDescent="0.25">
      <c r="A5517">
        <v>2020</v>
      </c>
      <c r="B5517" t="s">
        <v>10</v>
      </c>
      <c r="C5517" t="str">
        <f>VLOOKUP(B5517,Data_Dictionary!$F$326:$I$589,3,FALSE)</f>
        <v>Costa Rica</v>
      </c>
      <c r="D5517" t="str">
        <f>VLOOKUP(B5517,Data_Dictionary!$F$326:$I$589,4,FALSE)</f>
        <v>CR</v>
      </c>
      <c r="E5517" t="s">
        <v>23</v>
      </c>
      <c r="F5517" t="str">
        <f>VLOOKUP(E5517,Sex!$B$2:$C$5,2,FALSE)</f>
        <v>Hombres</v>
      </c>
      <c r="G5517" t="s">
        <v>40</v>
      </c>
      <c r="H5517">
        <v>263636</v>
      </c>
    </row>
    <row r="5518" spans="1:8" x14ac:dyDescent="0.25">
      <c r="A5518">
        <v>1990</v>
      </c>
      <c r="B5518" t="s">
        <v>11</v>
      </c>
      <c r="C5518" t="str">
        <f>VLOOKUP(B5518,Data_Dictionary!$F$326:$I$589,3,FALSE)</f>
        <v>El Salvador</v>
      </c>
      <c r="D5518" t="str">
        <f>VLOOKUP(B5518,Data_Dictionary!$F$326:$I$589,4,FALSE)</f>
        <v>SV</v>
      </c>
      <c r="E5518" t="s">
        <v>23</v>
      </c>
      <c r="F5518" t="str">
        <f>VLOOKUP(E5518,Sex!$B$2:$C$5,2,FALSE)</f>
        <v>Hombres</v>
      </c>
      <c r="G5518" t="s">
        <v>40</v>
      </c>
      <c r="H5518">
        <v>22218</v>
      </c>
    </row>
    <row r="5519" spans="1:8" x14ac:dyDescent="0.25">
      <c r="A5519">
        <v>1995</v>
      </c>
      <c r="B5519" t="s">
        <v>11</v>
      </c>
      <c r="C5519" t="str">
        <f>VLOOKUP(B5519,Data_Dictionary!$F$326:$I$589,3,FALSE)</f>
        <v>El Salvador</v>
      </c>
      <c r="D5519" t="str">
        <f>VLOOKUP(B5519,Data_Dictionary!$F$326:$I$589,4,FALSE)</f>
        <v>SV</v>
      </c>
      <c r="E5519" t="s">
        <v>23</v>
      </c>
      <c r="F5519" t="str">
        <f>VLOOKUP(E5519,Sex!$B$2:$C$5,2,FALSE)</f>
        <v>Hombres</v>
      </c>
      <c r="G5519" t="s">
        <v>40</v>
      </c>
      <c r="H5519">
        <v>18564</v>
      </c>
    </row>
    <row r="5520" spans="1:8" x14ac:dyDescent="0.25">
      <c r="A5520">
        <v>2000</v>
      </c>
      <c r="B5520" t="s">
        <v>11</v>
      </c>
      <c r="C5520" t="str">
        <f>VLOOKUP(B5520,Data_Dictionary!$F$326:$I$589,3,FALSE)</f>
        <v>El Salvador</v>
      </c>
      <c r="D5520" t="str">
        <f>VLOOKUP(B5520,Data_Dictionary!$F$326:$I$589,4,FALSE)</f>
        <v>SV</v>
      </c>
      <c r="E5520" t="s">
        <v>23</v>
      </c>
      <c r="F5520" t="str">
        <f>VLOOKUP(E5520,Sex!$B$2:$C$5,2,FALSE)</f>
        <v>Hombres</v>
      </c>
      <c r="G5520" t="s">
        <v>40</v>
      </c>
      <c r="H5520">
        <v>14909</v>
      </c>
    </row>
    <row r="5521" spans="1:8" x14ac:dyDescent="0.25">
      <c r="A5521">
        <v>2005</v>
      </c>
      <c r="B5521" t="s">
        <v>11</v>
      </c>
      <c r="C5521" t="str">
        <f>VLOOKUP(B5521,Data_Dictionary!$F$326:$I$589,3,FALSE)</f>
        <v>El Salvador</v>
      </c>
      <c r="D5521" t="str">
        <f>VLOOKUP(B5521,Data_Dictionary!$F$326:$I$589,4,FALSE)</f>
        <v>SV</v>
      </c>
      <c r="E5521" t="s">
        <v>23</v>
      </c>
      <c r="F5521" t="str">
        <f>VLOOKUP(E5521,Sex!$B$2:$C$5,2,FALSE)</f>
        <v>Hombres</v>
      </c>
      <c r="G5521" t="s">
        <v>40</v>
      </c>
      <c r="H5521">
        <v>17034</v>
      </c>
    </row>
    <row r="5522" spans="1:8" x14ac:dyDescent="0.25">
      <c r="A5522">
        <v>2010</v>
      </c>
      <c r="B5522" t="s">
        <v>11</v>
      </c>
      <c r="C5522" t="str">
        <f>VLOOKUP(B5522,Data_Dictionary!$F$326:$I$589,3,FALSE)</f>
        <v>El Salvador</v>
      </c>
      <c r="D5522" t="str">
        <f>VLOOKUP(B5522,Data_Dictionary!$F$326:$I$589,4,FALSE)</f>
        <v>SV</v>
      </c>
      <c r="E5522" t="s">
        <v>23</v>
      </c>
      <c r="F5522" t="str">
        <f>VLOOKUP(E5522,Sex!$B$2:$C$5,2,FALSE)</f>
        <v>Hombres</v>
      </c>
      <c r="G5522" t="s">
        <v>40</v>
      </c>
      <c r="H5522">
        <v>19157</v>
      </c>
    </row>
    <row r="5523" spans="1:8" x14ac:dyDescent="0.25">
      <c r="A5523">
        <v>2015</v>
      </c>
      <c r="B5523" t="s">
        <v>11</v>
      </c>
      <c r="C5523" t="str">
        <f>VLOOKUP(B5523,Data_Dictionary!$F$326:$I$589,3,FALSE)</f>
        <v>El Salvador</v>
      </c>
      <c r="D5523" t="str">
        <f>VLOOKUP(B5523,Data_Dictionary!$F$326:$I$589,4,FALSE)</f>
        <v>SV</v>
      </c>
      <c r="E5523" t="s">
        <v>23</v>
      </c>
      <c r="F5523" t="str">
        <f>VLOOKUP(E5523,Sex!$B$2:$C$5,2,FALSE)</f>
        <v>Hombres</v>
      </c>
      <c r="G5523" t="s">
        <v>40</v>
      </c>
      <c r="H5523">
        <v>20006</v>
      </c>
    </row>
    <row r="5524" spans="1:8" x14ac:dyDescent="0.25">
      <c r="A5524">
        <v>2020</v>
      </c>
      <c r="B5524" t="s">
        <v>11</v>
      </c>
      <c r="C5524" t="str">
        <f>VLOOKUP(B5524,Data_Dictionary!$F$326:$I$589,3,FALSE)</f>
        <v>El Salvador</v>
      </c>
      <c r="D5524" t="str">
        <f>VLOOKUP(B5524,Data_Dictionary!$F$326:$I$589,4,FALSE)</f>
        <v>SV</v>
      </c>
      <c r="E5524" t="s">
        <v>23</v>
      </c>
      <c r="F5524" t="str">
        <f>VLOOKUP(E5524,Sex!$B$2:$C$5,2,FALSE)</f>
        <v>Hombres</v>
      </c>
      <c r="G5524" t="s">
        <v>40</v>
      </c>
      <c r="H5524">
        <v>20344</v>
      </c>
    </row>
    <row r="5525" spans="1:8" x14ac:dyDescent="0.25">
      <c r="A5525">
        <v>1990</v>
      </c>
      <c r="B5525" t="s">
        <v>12</v>
      </c>
      <c r="C5525" t="str">
        <f>VLOOKUP(B5525,Data_Dictionary!$F$326:$I$589,3,FALSE)</f>
        <v>Honduras</v>
      </c>
      <c r="D5525" t="str">
        <f>VLOOKUP(B5525,Data_Dictionary!$F$326:$I$589,4,FALSE)</f>
        <v>HN</v>
      </c>
      <c r="E5525" t="s">
        <v>23</v>
      </c>
      <c r="F5525" t="str">
        <f>VLOOKUP(E5525,Sex!$B$2:$C$5,2,FALSE)</f>
        <v>Hombres</v>
      </c>
      <c r="G5525" t="s">
        <v>40</v>
      </c>
      <c r="H5525">
        <v>137573</v>
      </c>
    </row>
    <row r="5526" spans="1:8" x14ac:dyDescent="0.25">
      <c r="A5526">
        <v>1995</v>
      </c>
      <c r="B5526" t="s">
        <v>12</v>
      </c>
      <c r="C5526" t="str">
        <f>VLOOKUP(B5526,Data_Dictionary!$F$326:$I$589,3,FALSE)</f>
        <v>Honduras</v>
      </c>
      <c r="D5526" t="str">
        <f>VLOOKUP(B5526,Data_Dictionary!$F$326:$I$589,4,FALSE)</f>
        <v>HN</v>
      </c>
      <c r="E5526" t="s">
        <v>23</v>
      </c>
      <c r="F5526" t="str">
        <f>VLOOKUP(E5526,Sex!$B$2:$C$5,2,FALSE)</f>
        <v>Hombres</v>
      </c>
      <c r="G5526" t="s">
        <v>40</v>
      </c>
      <c r="H5526">
        <v>76077</v>
      </c>
    </row>
    <row r="5527" spans="1:8" x14ac:dyDescent="0.25">
      <c r="A5527">
        <v>2000</v>
      </c>
      <c r="B5527" t="s">
        <v>12</v>
      </c>
      <c r="C5527" t="str">
        <f>VLOOKUP(B5527,Data_Dictionary!$F$326:$I$589,3,FALSE)</f>
        <v>Honduras</v>
      </c>
      <c r="D5527" t="str">
        <f>VLOOKUP(B5527,Data_Dictionary!$F$326:$I$589,4,FALSE)</f>
        <v>HN</v>
      </c>
      <c r="E5527" t="s">
        <v>23</v>
      </c>
      <c r="F5527" t="str">
        <f>VLOOKUP(E5527,Sex!$B$2:$C$5,2,FALSE)</f>
        <v>Hombres</v>
      </c>
      <c r="G5527" t="s">
        <v>40</v>
      </c>
      <c r="H5527">
        <v>14581</v>
      </c>
    </row>
    <row r="5528" spans="1:8" x14ac:dyDescent="0.25">
      <c r="A5528">
        <v>2005</v>
      </c>
      <c r="B5528" t="s">
        <v>12</v>
      </c>
      <c r="C5528" t="str">
        <f>VLOOKUP(B5528,Data_Dictionary!$F$326:$I$589,3,FALSE)</f>
        <v>Honduras</v>
      </c>
      <c r="D5528" t="str">
        <f>VLOOKUP(B5528,Data_Dictionary!$F$326:$I$589,4,FALSE)</f>
        <v>HN</v>
      </c>
      <c r="E5528" t="s">
        <v>23</v>
      </c>
      <c r="F5528" t="str">
        <f>VLOOKUP(E5528,Sex!$B$2:$C$5,2,FALSE)</f>
        <v>Hombres</v>
      </c>
      <c r="G5528" t="s">
        <v>40</v>
      </c>
      <c r="H5528">
        <v>14476</v>
      </c>
    </row>
    <row r="5529" spans="1:8" x14ac:dyDescent="0.25">
      <c r="A5529">
        <v>2010</v>
      </c>
      <c r="B5529" t="s">
        <v>12</v>
      </c>
      <c r="C5529" t="str">
        <f>VLOOKUP(B5529,Data_Dictionary!$F$326:$I$589,3,FALSE)</f>
        <v>Honduras</v>
      </c>
      <c r="D5529" t="str">
        <f>VLOOKUP(B5529,Data_Dictionary!$F$326:$I$589,4,FALSE)</f>
        <v>HN</v>
      </c>
      <c r="E5529" t="s">
        <v>23</v>
      </c>
      <c r="F5529" t="str">
        <f>VLOOKUP(E5529,Sex!$B$2:$C$5,2,FALSE)</f>
        <v>Hombres</v>
      </c>
      <c r="G5529" t="s">
        <v>40</v>
      </c>
      <c r="H5529">
        <v>14306</v>
      </c>
    </row>
    <row r="5530" spans="1:8" x14ac:dyDescent="0.25">
      <c r="A5530">
        <v>2015</v>
      </c>
      <c r="B5530" t="s">
        <v>12</v>
      </c>
      <c r="C5530" t="str">
        <f>VLOOKUP(B5530,Data_Dictionary!$F$326:$I$589,3,FALSE)</f>
        <v>Honduras</v>
      </c>
      <c r="D5530" t="str">
        <f>VLOOKUP(B5530,Data_Dictionary!$F$326:$I$589,4,FALSE)</f>
        <v>HN</v>
      </c>
      <c r="E5530" t="s">
        <v>23</v>
      </c>
      <c r="F5530" t="str">
        <f>VLOOKUP(E5530,Sex!$B$2:$C$5,2,FALSE)</f>
        <v>Hombres</v>
      </c>
      <c r="G5530" t="s">
        <v>40</v>
      </c>
      <c r="H5530">
        <v>20123</v>
      </c>
    </row>
    <row r="5531" spans="1:8" x14ac:dyDescent="0.25">
      <c r="A5531">
        <v>2020</v>
      </c>
      <c r="B5531" t="s">
        <v>12</v>
      </c>
      <c r="C5531" t="str">
        <f>VLOOKUP(B5531,Data_Dictionary!$F$326:$I$589,3,FALSE)</f>
        <v>Honduras</v>
      </c>
      <c r="D5531" t="str">
        <f>VLOOKUP(B5531,Data_Dictionary!$F$326:$I$589,4,FALSE)</f>
        <v>HN</v>
      </c>
      <c r="E5531" t="s">
        <v>23</v>
      </c>
      <c r="F5531" t="str">
        <f>VLOOKUP(E5531,Sex!$B$2:$C$5,2,FALSE)</f>
        <v>Hombres</v>
      </c>
      <c r="G5531" t="s">
        <v>40</v>
      </c>
      <c r="H5531">
        <v>20575</v>
      </c>
    </row>
    <row r="5532" spans="1:8" x14ac:dyDescent="0.25">
      <c r="A5532">
        <v>1990</v>
      </c>
      <c r="B5532" t="s">
        <v>13</v>
      </c>
      <c r="C5532" t="str">
        <f>VLOOKUP(B5532,Data_Dictionary!$F$326:$I$589,3,FALSE)</f>
        <v>México</v>
      </c>
      <c r="D5532" t="str">
        <f>VLOOKUP(B5532,Data_Dictionary!$F$326:$I$589,4,FALSE)</f>
        <v>MX</v>
      </c>
      <c r="E5532" t="s">
        <v>23</v>
      </c>
      <c r="F5532" t="str">
        <f>VLOOKUP(E5532,Sex!$B$2:$C$5,2,FALSE)</f>
        <v>Hombres</v>
      </c>
      <c r="G5532" t="s">
        <v>40</v>
      </c>
      <c r="H5532">
        <v>348353</v>
      </c>
    </row>
    <row r="5533" spans="1:8" x14ac:dyDescent="0.25">
      <c r="A5533">
        <v>1995</v>
      </c>
      <c r="B5533" t="s">
        <v>13</v>
      </c>
      <c r="C5533" t="str">
        <f>VLOOKUP(B5533,Data_Dictionary!$F$326:$I$589,3,FALSE)</f>
        <v>México</v>
      </c>
      <c r="D5533" t="str">
        <f>VLOOKUP(B5533,Data_Dictionary!$F$326:$I$589,4,FALSE)</f>
        <v>MX</v>
      </c>
      <c r="E5533" t="s">
        <v>23</v>
      </c>
      <c r="F5533" t="str">
        <f>VLOOKUP(E5533,Sex!$B$2:$C$5,2,FALSE)</f>
        <v>Hombres</v>
      </c>
      <c r="G5533" t="s">
        <v>40</v>
      </c>
      <c r="H5533">
        <v>229589</v>
      </c>
    </row>
    <row r="5534" spans="1:8" x14ac:dyDescent="0.25">
      <c r="A5534">
        <v>2000</v>
      </c>
      <c r="B5534" t="s">
        <v>13</v>
      </c>
      <c r="C5534" t="str">
        <f>VLOOKUP(B5534,Data_Dictionary!$F$326:$I$589,3,FALSE)</f>
        <v>México</v>
      </c>
      <c r="D5534" t="str">
        <f>VLOOKUP(B5534,Data_Dictionary!$F$326:$I$589,4,FALSE)</f>
        <v>MX</v>
      </c>
      <c r="E5534" t="s">
        <v>23</v>
      </c>
      <c r="F5534" t="str">
        <f>VLOOKUP(E5534,Sex!$B$2:$C$5,2,FALSE)</f>
        <v>Hombres</v>
      </c>
      <c r="G5534" t="s">
        <v>40</v>
      </c>
      <c r="H5534">
        <v>270896</v>
      </c>
    </row>
    <row r="5535" spans="1:8" x14ac:dyDescent="0.25">
      <c r="A5535">
        <v>2005</v>
      </c>
      <c r="B5535" t="s">
        <v>13</v>
      </c>
      <c r="C5535" t="str">
        <f>VLOOKUP(B5535,Data_Dictionary!$F$326:$I$589,3,FALSE)</f>
        <v>México</v>
      </c>
      <c r="D5535" t="str">
        <f>VLOOKUP(B5535,Data_Dictionary!$F$326:$I$589,4,FALSE)</f>
        <v>MX</v>
      </c>
      <c r="E5535" t="s">
        <v>23</v>
      </c>
      <c r="F5535" t="str">
        <f>VLOOKUP(E5535,Sex!$B$2:$C$5,2,FALSE)</f>
        <v>Hombres</v>
      </c>
      <c r="G5535" t="s">
        <v>40</v>
      </c>
      <c r="H5535">
        <v>359724</v>
      </c>
    </row>
    <row r="5536" spans="1:8" x14ac:dyDescent="0.25">
      <c r="A5536">
        <v>2010</v>
      </c>
      <c r="B5536" t="s">
        <v>13</v>
      </c>
      <c r="C5536" t="str">
        <f>VLOOKUP(B5536,Data_Dictionary!$F$326:$I$589,3,FALSE)</f>
        <v>México</v>
      </c>
      <c r="D5536" t="str">
        <f>VLOOKUP(B5536,Data_Dictionary!$F$326:$I$589,4,FALSE)</f>
        <v>MX</v>
      </c>
      <c r="E5536" t="s">
        <v>23</v>
      </c>
      <c r="F5536" t="str">
        <f>VLOOKUP(E5536,Sex!$B$2:$C$5,2,FALSE)</f>
        <v>Hombres</v>
      </c>
      <c r="G5536" t="s">
        <v>40</v>
      </c>
      <c r="H5536">
        <v>490779</v>
      </c>
    </row>
    <row r="5537" spans="1:8" x14ac:dyDescent="0.25">
      <c r="A5537">
        <v>2015</v>
      </c>
      <c r="B5537" t="s">
        <v>13</v>
      </c>
      <c r="C5537" t="str">
        <f>VLOOKUP(B5537,Data_Dictionary!$F$326:$I$589,3,FALSE)</f>
        <v>México</v>
      </c>
      <c r="D5537" t="str">
        <f>VLOOKUP(B5537,Data_Dictionary!$F$326:$I$589,4,FALSE)</f>
        <v>MX</v>
      </c>
      <c r="E5537" t="s">
        <v>23</v>
      </c>
      <c r="F5537" t="str">
        <f>VLOOKUP(E5537,Sex!$B$2:$C$5,2,FALSE)</f>
        <v>Hombres</v>
      </c>
      <c r="G5537" t="s">
        <v>40</v>
      </c>
      <c r="H5537">
        <v>508232</v>
      </c>
    </row>
    <row r="5538" spans="1:8" x14ac:dyDescent="0.25">
      <c r="A5538">
        <v>2020</v>
      </c>
      <c r="B5538" t="s">
        <v>13</v>
      </c>
      <c r="C5538" t="str">
        <f>VLOOKUP(B5538,Data_Dictionary!$F$326:$I$589,3,FALSE)</f>
        <v>México</v>
      </c>
      <c r="D5538" t="str">
        <f>VLOOKUP(B5538,Data_Dictionary!$F$326:$I$589,4,FALSE)</f>
        <v>MX</v>
      </c>
      <c r="E5538" t="s">
        <v>23</v>
      </c>
      <c r="F5538" t="str">
        <f>VLOOKUP(E5538,Sex!$B$2:$C$5,2,FALSE)</f>
        <v>Hombres</v>
      </c>
      <c r="G5538" t="s">
        <v>40</v>
      </c>
      <c r="H5538">
        <v>601509</v>
      </c>
    </row>
    <row r="5539" spans="1:8" x14ac:dyDescent="0.25">
      <c r="A5539">
        <v>1990</v>
      </c>
      <c r="B5539" t="s">
        <v>14</v>
      </c>
      <c r="C5539" t="str">
        <f>VLOOKUP(B5539,Data_Dictionary!$F$326:$I$589,3,FALSE)</f>
        <v>Argentina</v>
      </c>
      <c r="D5539" t="str">
        <f>VLOOKUP(B5539,Data_Dictionary!$F$326:$I$589,4,FALSE)</f>
        <v>AR</v>
      </c>
      <c r="E5539" t="s">
        <v>23</v>
      </c>
      <c r="F5539" t="str">
        <f>VLOOKUP(E5539,Sex!$B$2:$C$5,2,FALSE)</f>
        <v>Hombres</v>
      </c>
      <c r="G5539" t="s">
        <v>40</v>
      </c>
      <c r="H5539">
        <v>788130</v>
      </c>
    </row>
    <row r="5540" spans="1:8" x14ac:dyDescent="0.25">
      <c r="A5540">
        <v>1995</v>
      </c>
      <c r="B5540" t="s">
        <v>14</v>
      </c>
      <c r="C5540" t="str">
        <f>VLOOKUP(B5540,Data_Dictionary!$F$326:$I$589,3,FALSE)</f>
        <v>Argentina</v>
      </c>
      <c r="D5540" t="str">
        <f>VLOOKUP(B5540,Data_Dictionary!$F$326:$I$589,4,FALSE)</f>
        <v>AR</v>
      </c>
      <c r="E5540" t="s">
        <v>23</v>
      </c>
      <c r="F5540" t="str">
        <f>VLOOKUP(E5540,Sex!$B$2:$C$5,2,FALSE)</f>
        <v>Hombres</v>
      </c>
      <c r="G5540" t="s">
        <v>40</v>
      </c>
      <c r="H5540">
        <v>753027</v>
      </c>
    </row>
    <row r="5541" spans="1:8" x14ac:dyDescent="0.25">
      <c r="A5541">
        <v>2000</v>
      </c>
      <c r="B5541" t="s">
        <v>14</v>
      </c>
      <c r="C5541" t="str">
        <f>VLOOKUP(B5541,Data_Dictionary!$F$326:$I$589,3,FALSE)</f>
        <v>Argentina</v>
      </c>
      <c r="D5541" t="str">
        <f>VLOOKUP(B5541,Data_Dictionary!$F$326:$I$589,4,FALSE)</f>
        <v>AR</v>
      </c>
      <c r="E5541" t="s">
        <v>23</v>
      </c>
      <c r="F5541" t="str">
        <f>VLOOKUP(E5541,Sex!$B$2:$C$5,2,FALSE)</f>
        <v>Hombres</v>
      </c>
      <c r="G5541" t="s">
        <v>40</v>
      </c>
      <c r="H5541">
        <v>717924</v>
      </c>
    </row>
    <row r="5542" spans="1:8" x14ac:dyDescent="0.25">
      <c r="A5542">
        <v>2005</v>
      </c>
      <c r="B5542" t="s">
        <v>14</v>
      </c>
      <c r="C5542" t="str">
        <f>VLOOKUP(B5542,Data_Dictionary!$F$326:$I$589,3,FALSE)</f>
        <v>Argentina</v>
      </c>
      <c r="D5542" t="str">
        <f>VLOOKUP(B5542,Data_Dictionary!$F$326:$I$589,4,FALSE)</f>
        <v>AR</v>
      </c>
      <c r="E5542" t="s">
        <v>23</v>
      </c>
      <c r="F5542" t="str">
        <f>VLOOKUP(E5542,Sex!$B$2:$C$5,2,FALSE)</f>
        <v>Hombres</v>
      </c>
      <c r="G5542" t="s">
        <v>40</v>
      </c>
      <c r="H5542">
        <v>775308</v>
      </c>
    </row>
    <row r="5543" spans="1:8" x14ac:dyDescent="0.25">
      <c r="A5543">
        <v>2010</v>
      </c>
      <c r="B5543" t="s">
        <v>14</v>
      </c>
      <c r="C5543" t="str">
        <f>VLOOKUP(B5543,Data_Dictionary!$F$326:$I$589,3,FALSE)</f>
        <v>Argentina</v>
      </c>
      <c r="D5543" t="str">
        <f>VLOOKUP(B5543,Data_Dictionary!$F$326:$I$589,4,FALSE)</f>
        <v>AR</v>
      </c>
      <c r="E5543" t="s">
        <v>23</v>
      </c>
      <c r="F5543" t="str">
        <f>VLOOKUP(E5543,Sex!$B$2:$C$5,2,FALSE)</f>
        <v>Hombres</v>
      </c>
      <c r="G5543" t="s">
        <v>40</v>
      </c>
      <c r="H5543">
        <v>831696</v>
      </c>
    </row>
    <row r="5544" spans="1:8" x14ac:dyDescent="0.25">
      <c r="A5544">
        <v>2015</v>
      </c>
      <c r="B5544" t="s">
        <v>14</v>
      </c>
      <c r="C5544" t="str">
        <f>VLOOKUP(B5544,Data_Dictionary!$F$326:$I$589,3,FALSE)</f>
        <v>Argentina</v>
      </c>
      <c r="D5544" t="str">
        <f>VLOOKUP(B5544,Data_Dictionary!$F$326:$I$589,4,FALSE)</f>
        <v>AR</v>
      </c>
      <c r="E5544" t="s">
        <v>23</v>
      </c>
      <c r="F5544" t="str">
        <f>VLOOKUP(E5544,Sex!$B$2:$C$5,2,FALSE)</f>
        <v>Hombres</v>
      </c>
      <c r="G5544" t="s">
        <v>40</v>
      </c>
      <c r="H5544">
        <v>960310</v>
      </c>
    </row>
    <row r="5545" spans="1:8" x14ac:dyDescent="0.25">
      <c r="A5545">
        <v>2020</v>
      </c>
      <c r="B5545" t="s">
        <v>14</v>
      </c>
      <c r="C5545" t="str">
        <f>VLOOKUP(B5545,Data_Dictionary!$F$326:$I$589,3,FALSE)</f>
        <v>Argentina</v>
      </c>
      <c r="D5545" t="str">
        <f>VLOOKUP(B5545,Data_Dictionary!$F$326:$I$589,4,FALSE)</f>
        <v>AR</v>
      </c>
      <c r="E5545" t="s">
        <v>23</v>
      </c>
      <c r="F5545" t="str">
        <f>VLOOKUP(E5545,Sex!$B$2:$C$5,2,FALSE)</f>
        <v>Hombres</v>
      </c>
      <c r="G5545" t="s">
        <v>40</v>
      </c>
      <c r="H5545">
        <v>1062533</v>
      </c>
    </row>
    <row r="5546" spans="1:8" x14ac:dyDescent="0.25">
      <c r="A5546">
        <v>1990</v>
      </c>
      <c r="B5546" t="s">
        <v>15</v>
      </c>
      <c r="C5546" t="str">
        <f>VLOOKUP(B5546,Data_Dictionary!$F$326:$I$589,3,FALSE)</f>
        <v>Brasil</v>
      </c>
      <c r="D5546" t="str">
        <f>VLOOKUP(B5546,Data_Dictionary!$F$326:$I$589,4,FALSE)</f>
        <v>BR</v>
      </c>
      <c r="E5546" t="s">
        <v>23</v>
      </c>
      <c r="F5546" t="str">
        <f>VLOOKUP(E5546,Sex!$B$2:$C$5,2,FALSE)</f>
        <v>Hombres</v>
      </c>
      <c r="G5546" t="s">
        <v>40</v>
      </c>
      <c r="H5546">
        <v>426147</v>
      </c>
    </row>
    <row r="5547" spans="1:8" x14ac:dyDescent="0.25">
      <c r="A5547">
        <v>1995</v>
      </c>
      <c r="B5547" t="s">
        <v>15</v>
      </c>
      <c r="C5547" t="str">
        <f>VLOOKUP(B5547,Data_Dictionary!$F$326:$I$589,3,FALSE)</f>
        <v>Brasil</v>
      </c>
      <c r="D5547" t="str">
        <f>VLOOKUP(B5547,Data_Dictionary!$F$326:$I$589,4,FALSE)</f>
        <v>BR</v>
      </c>
      <c r="E5547" t="s">
        <v>23</v>
      </c>
      <c r="F5547" t="str">
        <f>VLOOKUP(E5547,Sex!$B$2:$C$5,2,FALSE)</f>
        <v>Hombres</v>
      </c>
      <c r="G5547" t="s">
        <v>40</v>
      </c>
      <c r="H5547">
        <v>396152</v>
      </c>
    </row>
    <row r="5548" spans="1:8" x14ac:dyDescent="0.25">
      <c r="A5548">
        <v>2000</v>
      </c>
      <c r="B5548" t="s">
        <v>15</v>
      </c>
      <c r="C5548" t="str">
        <f>VLOOKUP(B5548,Data_Dictionary!$F$326:$I$589,3,FALSE)</f>
        <v>Brasil</v>
      </c>
      <c r="D5548" t="str">
        <f>VLOOKUP(B5548,Data_Dictionary!$F$326:$I$589,4,FALSE)</f>
        <v>BR</v>
      </c>
      <c r="E5548" t="s">
        <v>23</v>
      </c>
      <c r="F5548" t="str">
        <f>VLOOKUP(E5548,Sex!$B$2:$C$5,2,FALSE)</f>
        <v>Hombres</v>
      </c>
      <c r="G5548" t="s">
        <v>40</v>
      </c>
      <c r="H5548">
        <v>366156</v>
      </c>
    </row>
    <row r="5549" spans="1:8" x14ac:dyDescent="0.25">
      <c r="A5549">
        <v>2005</v>
      </c>
      <c r="B5549" t="s">
        <v>15</v>
      </c>
      <c r="C5549" t="str">
        <f>VLOOKUP(B5549,Data_Dictionary!$F$326:$I$589,3,FALSE)</f>
        <v>Brasil</v>
      </c>
      <c r="D5549" t="str">
        <f>VLOOKUP(B5549,Data_Dictionary!$F$326:$I$589,4,FALSE)</f>
        <v>BR</v>
      </c>
      <c r="E5549" t="s">
        <v>23</v>
      </c>
      <c r="F5549" t="str">
        <f>VLOOKUP(E5549,Sex!$B$2:$C$5,2,FALSE)</f>
        <v>Hombres</v>
      </c>
      <c r="G5549" t="s">
        <v>40</v>
      </c>
      <c r="H5549">
        <v>343019</v>
      </c>
    </row>
    <row r="5550" spans="1:8" x14ac:dyDescent="0.25">
      <c r="A5550">
        <v>2010</v>
      </c>
      <c r="B5550" t="s">
        <v>15</v>
      </c>
      <c r="C5550" t="str">
        <f>VLOOKUP(B5550,Data_Dictionary!$F$326:$I$589,3,FALSE)</f>
        <v>Brasil</v>
      </c>
      <c r="D5550" t="str">
        <f>VLOOKUP(B5550,Data_Dictionary!$F$326:$I$589,4,FALSE)</f>
        <v>BR</v>
      </c>
      <c r="E5550" t="s">
        <v>23</v>
      </c>
      <c r="F5550" t="str">
        <f>VLOOKUP(E5550,Sex!$B$2:$C$5,2,FALSE)</f>
        <v>Hombres</v>
      </c>
      <c r="G5550" t="s">
        <v>40</v>
      </c>
      <c r="H5550">
        <v>319921</v>
      </c>
    </row>
    <row r="5551" spans="1:8" x14ac:dyDescent="0.25">
      <c r="A5551">
        <v>2015</v>
      </c>
      <c r="B5551" t="s">
        <v>15</v>
      </c>
      <c r="C5551" t="str">
        <f>VLOOKUP(B5551,Data_Dictionary!$F$326:$I$589,3,FALSE)</f>
        <v>Brasil</v>
      </c>
      <c r="D5551" t="str">
        <f>VLOOKUP(B5551,Data_Dictionary!$F$326:$I$589,4,FALSE)</f>
        <v>BR</v>
      </c>
      <c r="E5551" t="s">
        <v>23</v>
      </c>
      <c r="F5551" t="str">
        <f>VLOOKUP(E5551,Sex!$B$2:$C$5,2,FALSE)</f>
        <v>Hombres</v>
      </c>
      <c r="G5551" t="s">
        <v>40</v>
      </c>
      <c r="H5551">
        <v>383457</v>
      </c>
    </row>
    <row r="5552" spans="1:8" x14ac:dyDescent="0.25">
      <c r="A5552">
        <v>2020</v>
      </c>
      <c r="B5552" t="s">
        <v>15</v>
      </c>
      <c r="C5552" t="str">
        <f>VLOOKUP(B5552,Data_Dictionary!$F$326:$I$589,3,FALSE)</f>
        <v>Brasil</v>
      </c>
      <c r="D5552" t="str">
        <f>VLOOKUP(B5552,Data_Dictionary!$F$326:$I$589,4,FALSE)</f>
        <v>BR</v>
      </c>
      <c r="E5552" t="s">
        <v>23</v>
      </c>
      <c r="F5552" t="str">
        <f>VLOOKUP(E5552,Sex!$B$2:$C$5,2,FALSE)</f>
        <v>Hombres</v>
      </c>
      <c r="G5552" t="s">
        <v>40</v>
      </c>
      <c r="H5552">
        <v>582881</v>
      </c>
    </row>
    <row r="5553" spans="1:8" x14ac:dyDescent="0.25">
      <c r="A5553">
        <v>1990</v>
      </c>
      <c r="B5553" t="s">
        <v>16</v>
      </c>
      <c r="C5553" t="str">
        <f>VLOOKUP(B5553,Data_Dictionary!$F$326:$I$589,3,FALSE)</f>
        <v>Chile</v>
      </c>
      <c r="D5553" t="str">
        <f>VLOOKUP(B5553,Data_Dictionary!$F$326:$I$589,4,FALSE)</f>
        <v>CL</v>
      </c>
      <c r="E5553" t="s">
        <v>23</v>
      </c>
      <c r="F5553" t="str">
        <f>VLOOKUP(E5553,Sex!$B$2:$C$5,2,FALSE)</f>
        <v>Hombres</v>
      </c>
      <c r="G5553" t="s">
        <v>40</v>
      </c>
      <c r="H5553">
        <v>54547</v>
      </c>
    </row>
    <row r="5554" spans="1:8" x14ac:dyDescent="0.25">
      <c r="A5554">
        <v>1995</v>
      </c>
      <c r="B5554" t="s">
        <v>16</v>
      </c>
      <c r="C5554" t="str">
        <f>VLOOKUP(B5554,Data_Dictionary!$F$326:$I$589,3,FALSE)</f>
        <v>Chile</v>
      </c>
      <c r="D5554" t="str">
        <f>VLOOKUP(B5554,Data_Dictionary!$F$326:$I$589,4,FALSE)</f>
        <v>CL</v>
      </c>
      <c r="E5554" t="s">
        <v>23</v>
      </c>
      <c r="F5554" t="str">
        <f>VLOOKUP(E5554,Sex!$B$2:$C$5,2,FALSE)</f>
        <v>Hombres</v>
      </c>
      <c r="G5554" t="s">
        <v>40</v>
      </c>
      <c r="H5554">
        <v>69632</v>
      </c>
    </row>
    <row r="5555" spans="1:8" x14ac:dyDescent="0.25">
      <c r="A5555">
        <v>2000</v>
      </c>
      <c r="B5555" t="s">
        <v>16</v>
      </c>
      <c r="C5555" t="str">
        <f>VLOOKUP(B5555,Data_Dictionary!$F$326:$I$589,3,FALSE)</f>
        <v>Chile</v>
      </c>
      <c r="D5555" t="str">
        <f>VLOOKUP(B5555,Data_Dictionary!$F$326:$I$589,4,FALSE)</f>
        <v>CL</v>
      </c>
      <c r="E5555" t="s">
        <v>23</v>
      </c>
      <c r="F5555" t="str">
        <f>VLOOKUP(E5555,Sex!$B$2:$C$5,2,FALSE)</f>
        <v>Hombres</v>
      </c>
      <c r="G5555" t="s">
        <v>40</v>
      </c>
      <c r="H5555">
        <v>84717</v>
      </c>
    </row>
    <row r="5556" spans="1:8" x14ac:dyDescent="0.25">
      <c r="A5556">
        <v>2005</v>
      </c>
      <c r="B5556" t="s">
        <v>16</v>
      </c>
      <c r="C5556" t="str">
        <f>VLOOKUP(B5556,Data_Dictionary!$F$326:$I$589,3,FALSE)</f>
        <v>Chile</v>
      </c>
      <c r="D5556" t="str">
        <f>VLOOKUP(B5556,Data_Dictionary!$F$326:$I$589,4,FALSE)</f>
        <v>CL</v>
      </c>
      <c r="E5556" t="s">
        <v>23</v>
      </c>
      <c r="F5556" t="str">
        <f>VLOOKUP(E5556,Sex!$B$2:$C$5,2,FALSE)</f>
        <v>Hombres</v>
      </c>
      <c r="G5556" t="s">
        <v>40</v>
      </c>
      <c r="H5556">
        <v>131414</v>
      </c>
    </row>
    <row r="5557" spans="1:8" x14ac:dyDescent="0.25">
      <c r="A5557">
        <v>2010</v>
      </c>
      <c r="B5557" t="s">
        <v>16</v>
      </c>
      <c r="C5557" t="str">
        <f>VLOOKUP(B5557,Data_Dictionary!$F$326:$I$589,3,FALSE)</f>
        <v>Chile</v>
      </c>
      <c r="D5557" t="str">
        <f>VLOOKUP(B5557,Data_Dictionary!$F$326:$I$589,4,FALSE)</f>
        <v>CL</v>
      </c>
      <c r="E5557" t="s">
        <v>23</v>
      </c>
      <c r="F5557" t="str">
        <f>VLOOKUP(E5557,Sex!$B$2:$C$5,2,FALSE)</f>
        <v>Hombres</v>
      </c>
      <c r="G5557" t="s">
        <v>40</v>
      </c>
      <c r="H5557">
        <v>178111</v>
      </c>
    </row>
    <row r="5558" spans="1:8" x14ac:dyDescent="0.25">
      <c r="A5558">
        <v>2015</v>
      </c>
      <c r="B5558" t="s">
        <v>16</v>
      </c>
      <c r="C5558" t="str">
        <f>VLOOKUP(B5558,Data_Dictionary!$F$326:$I$589,3,FALSE)</f>
        <v>Chile</v>
      </c>
      <c r="D5558" t="str">
        <f>VLOOKUP(B5558,Data_Dictionary!$F$326:$I$589,4,FALSE)</f>
        <v>CL</v>
      </c>
      <c r="E5558" t="s">
        <v>23</v>
      </c>
      <c r="F5558" t="str">
        <f>VLOOKUP(E5558,Sex!$B$2:$C$5,2,FALSE)</f>
        <v>Hombres</v>
      </c>
      <c r="G5558" t="s">
        <v>40</v>
      </c>
      <c r="H5558">
        <v>319714</v>
      </c>
    </row>
    <row r="5559" spans="1:8" x14ac:dyDescent="0.25">
      <c r="A5559">
        <v>2020</v>
      </c>
      <c r="B5559" t="s">
        <v>16</v>
      </c>
      <c r="C5559" t="str">
        <f>VLOOKUP(B5559,Data_Dictionary!$F$326:$I$589,3,FALSE)</f>
        <v>Chile</v>
      </c>
      <c r="D5559" t="str">
        <f>VLOOKUP(B5559,Data_Dictionary!$F$326:$I$589,4,FALSE)</f>
        <v>CL</v>
      </c>
      <c r="E5559" t="s">
        <v>23</v>
      </c>
      <c r="F5559" t="str">
        <f>VLOOKUP(E5559,Sex!$B$2:$C$5,2,FALSE)</f>
        <v>Hombres</v>
      </c>
      <c r="G5559" t="s">
        <v>40</v>
      </c>
      <c r="H5559">
        <v>830073</v>
      </c>
    </row>
    <row r="5560" spans="1:8" x14ac:dyDescent="0.25">
      <c r="A5560">
        <v>1990</v>
      </c>
      <c r="B5560" t="s">
        <v>17</v>
      </c>
      <c r="C5560" t="str">
        <f>VLOOKUP(B5560,Data_Dictionary!$F$326:$I$589,3,FALSE)</f>
        <v>Colombia</v>
      </c>
      <c r="D5560" t="str">
        <f>VLOOKUP(B5560,Data_Dictionary!$F$326:$I$589,4,FALSE)</f>
        <v>CO</v>
      </c>
      <c r="E5560" t="s">
        <v>23</v>
      </c>
      <c r="F5560" t="str">
        <f>VLOOKUP(E5560,Sex!$B$2:$C$5,2,FALSE)</f>
        <v>Hombres</v>
      </c>
      <c r="G5560" t="s">
        <v>40</v>
      </c>
      <c r="H5560">
        <v>53109</v>
      </c>
    </row>
    <row r="5561" spans="1:8" x14ac:dyDescent="0.25">
      <c r="A5561">
        <v>1995</v>
      </c>
      <c r="B5561" t="s">
        <v>17</v>
      </c>
      <c r="C5561" t="str">
        <f>VLOOKUP(B5561,Data_Dictionary!$F$326:$I$589,3,FALSE)</f>
        <v>Colombia</v>
      </c>
      <c r="D5561" t="str">
        <f>VLOOKUP(B5561,Data_Dictionary!$F$326:$I$589,4,FALSE)</f>
        <v>CO</v>
      </c>
      <c r="E5561" t="s">
        <v>23</v>
      </c>
      <c r="F5561" t="str">
        <f>VLOOKUP(E5561,Sex!$B$2:$C$5,2,FALSE)</f>
        <v>Hombres</v>
      </c>
      <c r="G5561" t="s">
        <v>40</v>
      </c>
      <c r="H5561">
        <v>54666</v>
      </c>
    </row>
    <row r="5562" spans="1:8" x14ac:dyDescent="0.25">
      <c r="A5562">
        <v>2000</v>
      </c>
      <c r="B5562" t="s">
        <v>17</v>
      </c>
      <c r="C5562" t="str">
        <f>VLOOKUP(B5562,Data_Dictionary!$F$326:$I$589,3,FALSE)</f>
        <v>Colombia</v>
      </c>
      <c r="D5562" t="str">
        <f>VLOOKUP(B5562,Data_Dictionary!$F$326:$I$589,4,FALSE)</f>
        <v>CO</v>
      </c>
      <c r="E5562" t="s">
        <v>23</v>
      </c>
      <c r="F5562" t="str">
        <f>VLOOKUP(E5562,Sex!$B$2:$C$5,2,FALSE)</f>
        <v>Hombres</v>
      </c>
      <c r="G5562" t="s">
        <v>40</v>
      </c>
      <c r="H5562">
        <v>56223</v>
      </c>
    </row>
    <row r="5563" spans="1:8" x14ac:dyDescent="0.25">
      <c r="A5563">
        <v>2005</v>
      </c>
      <c r="B5563" t="s">
        <v>17</v>
      </c>
      <c r="C5563" t="str">
        <f>VLOOKUP(B5563,Data_Dictionary!$F$326:$I$589,3,FALSE)</f>
        <v>Colombia</v>
      </c>
      <c r="D5563" t="str">
        <f>VLOOKUP(B5563,Data_Dictionary!$F$326:$I$589,4,FALSE)</f>
        <v>CO</v>
      </c>
      <c r="E5563" t="s">
        <v>23</v>
      </c>
      <c r="F5563" t="str">
        <f>VLOOKUP(E5563,Sex!$B$2:$C$5,2,FALSE)</f>
        <v>Hombres</v>
      </c>
      <c r="G5563" t="s">
        <v>40</v>
      </c>
      <c r="H5563">
        <v>54938</v>
      </c>
    </row>
    <row r="5564" spans="1:8" x14ac:dyDescent="0.25">
      <c r="A5564">
        <v>2010</v>
      </c>
      <c r="B5564" t="s">
        <v>17</v>
      </c>
      <c r="C5564" t="str">
        <f>VLOOKUP(B5564,Data_Dictionary!$F$326:$I$589,3,FALSE)</f>
        <v>Colombia</v>
      </c>
      <c r="D5564" t="str">
        <f>VLOOKUP(B5564,Data_Dictionary!$F$326:$I$589,4,FALSE)</f>
        <v>CO</v>
      </c>
      <c r="E5564" t="s">
        <v>23</v>
      </c>
      <c r="F5564" t="str">
        <f>VLOOKUP(E5564,Sex!$B$2:$C$5,2,FALSE)</f>
        <v>Hombres</v>
      </c>
      <c r="G5564" t="s">
        <v>40</v>
      </c>
      <c r="H5564">
        <v>68391</v>
      </c>
    </row>
    <row r="5565" spans="1:8" x14ac:dyDescent="0.25">
      <c r="A5565">
        <v>2015</v>
      </c>
      <c r="B5565" t="s">
        <v>17</v>
      </c>
      <c r="C5565" t="str">
        <f>VLOOKUP(B5565,Data_Dictionary!$F$326:$I$589,3,FALSE)</f>
        <v>Colombia</v>
      </c>
      <c r="D5565" t="str">
        <f>VLOOKUP(B5565,Data_Dictionary!$F$326:$I$589,4,FALSE)</f>
        <v>CO</v>
      </c>
      <c r="E5565" t="s">
        <v>23</v>
      </c>
      <c r="F5565" t="str">
        <f>VLOOKUP(E5565,Sex!$B$2:$C$5,2,FALSE)</f>
        <v>Hombres</v>
      </c>
      <c r="G5565" t="s">
        <v>40</v>
      </c>
      <c r="H5565">
        <v>85158</v>
      </c>
    </row>
    <row r="5566" spans="1:8" x14ac:dyDescent="0.25">
      <c r="A5566">
        <v>2020</v>
      </c>
      <c r="B5566" t="s">
        <v>17</v>
      </c>
      <c r="C5566" t="str">
        <f>VLOOKUP(B5566,Data_Dictionary!$F$326:$I$589,3,FALSE)</f>
        <v>Colombia</v>
      </c>
      <c r="D5566" t="str">
        <f>VLOOKUP(B5566,Data_Dictionary!$F$326:$I$589,4,FALSE)</f>
        <v>CO</v>
      </c>
      <c r="E5566" t="s">
        <v>23</v>
      </c>
      <c r="F5566" t="str">
        <f>VLOOKUP(E5566,Sex!$B$2:$C$5,2,FALSE)</f>
        <v>Hombres</v>
      </c>
      <c r="G5566" t="s">
        <v>40</v>
      </c>
      <c r="H5566">
        <v>953735</v>
      </c>
    </row>
    <row r="5567" spans="1:8" x14ac:dyDescent="0.25">
      <c r="A5567">
        <v>1990</v>
      </c>
      <c r="B5567" t="s">
        <v>18</v>
      </c>
      <c r="C5567" t="str">
        <f>VLOOKUP(B5567,Data_Dictionary!$F$326:$I$589,3,FALSE)</f>
        <v>Ecuador (el)</v>
      </c>
      <c r="D5567" t="str">
        <f>VLOOKUP(B5567,Data_Dictionary!$F$326:$I$589,4,FALSE)</f>
        <v>EC</v>
      </c>
      <c r="E5567" t="s">
        <v>23</v>
      </c>
      <c r="F5567" t="str">
        <f>VLOOKUP(E5567,Sex!$B$2:$C$5,2,FALSE)</f>
        <v>Hombres</v>
      </c>
      <c r="G5567" t="s">
        <v>40</v>
      </c>
      <c r="H5567">
        <v>38531</v>
      </c>
    </row>
    <row r="5568" spans="1:8" x14ac:dyDescent="0.25">
      <c r="A5568">
        <v>1995</v>
      </c>
      <c r="B5568" t="s">
        <v>18</v>
      </c>
      <c r="C5568" t="str">
        <f>VLOOKUP(B5568,Data_Dictionary!$F$326:$I$589,3,FALSE)</f>
        <v>Ecuador (el)</v>
      </c>
      <c r="D5568" t="str">
        <f>VLOOKUP(B5568,Data_Dictionary!$F$326:$I$589,4,FALSE)</f>
        <v>EC</v>
      </c>
      <c r="E5568" t="s">
        <v>23</v>
      </c>
      <c r="F5568" t="str">
        <f>VLOOKUP(E5568,Sex!$B$2:$C$5,2,FALSE)</f>
        <v>Hombres</v>
      </c>
      <c r="G5568" t="s">
        <v>40</v>
      </c>
      <c r="H5568">
        <v>57879</v>
      </c>
    </row>
    <row r="5569" spans="1:8" x14ac:dyDescent="0.25">
      <c r="A5569">
        <v>2000</v>
      </c>
      <c r="B5569" t="s">
        <v>18</v>
      </c>
      <c r="C5569" t="str">
        <f>VLOOKUP(B5569,Data_Dictionary!$F$326:$I$589,3,FALSE)</f>
        <v>Ecuador (el)</v>
      </c>
      <c r="D5569" t="str">
        <f>VLOOKUP(B5569,Data_Dictionary!$F$326:$I$589,4,FALSE)</f>
        <v>EC</v>
      </c>
      <c r="E5569" t="s">
        <v>23</v>
      </c>
      <c r="F5569" t="str">
        <f>VLOOKUP(E5569,Sex!$B$2:$C$5,2,FALSE)</f>
        <v>Hombres</v>
      </c>
      <c r="G5569" t="s">
        <v>40</v>
      </c>
      <c r="H5569">
        <v>77227</v>
      </c>
    </row>
    <row r="5570" spans="1:8" x14ac:dyDescent="0.25">
      <c r="A5570">
        <v>2005</v>
      </c>
      <c r="B5570" t="s">
        <v>18</v>
      </c>
      <c r="C5570" t="str">
        <f>VLOOKUP(B5570,Data_Dictionary!$F$326:$I$589,3,FALSE)</f>
        <v>Ecuador (el)</v>
      </c>
      <c r="D5570" t="str">
        <f>VLOOKUP(B5570,Data_Dictionary!$F$326:$I$589,4,FALSE)</f>
        <v>EC</v>
      </c>
      <c r="E5570" t="s">
        <v>23</v>
      </c>
      <c r="F5570" t="str">
        <f>VLOOKUP(E5570,Sex!$B$2:$C$5,2,FALSE)</f>
        <v>Hombres</v>
      </c>
      <c r="G5570" t="s">
        <v>40</v>
      </c>
      <c r="H5570">
        <v>97472</v>
      </c>
    </row>
    <row r="5571" spans="1:8" x14ac:dyDescent="0.25">
      <c r="A5571">
        <v>2010</v>
      </c>
      <c r="B5571" t="s">
        <v>18</v>
      </c>
      <c r="C5571" t="str">
        <f>VLOOKUP(B5571,Data_Dictionary!$F$326:$I$589,3,FALSE)</f>
        <v>Ecuador (el)</v>
      </c>
      <c r="D5571" t="str">
        <f>VLOOKUP(B5571,Data_Dictionary!$F$326:$I$589,4,FALSE)</f>
        <v>EC</v>
      </c>
      <c r="E5571" t="s">
        <v>23</v>
      </c>
      <c r="F5571" t="str">
        <f>VLOOKUP(E5571,Sex!$B$2:$C$5,2,FALSE)</f>
        <v>Hombres</v>
      </c>
      <c r="G5571" t="s">
        <v>40</v>
      </c>
      <c r="H5571">
        <v>193497</v>
      </c>
    </row>
    <row r="5572" spans="1:8" x14ac:dyDescent="0.25">
      <c r="A5572">
        <v>2015</v>
      </c>
      <c r="B5572" t="s">
        <v>18</v>
      </c>
      <c r="C5572" t="str">
        <f>VLOOKUP(B5572,Data_Dictionary!$F$326:$I$589,3,FALSE)</f>
        <v>Ecuador (el)</v>
      </c>
      <c r="D5572" t="str">
        <f>VLOOKUP(B5572,Data_Dictionary!$F$326:$I$589,4,FALSE)</f>
        <v>EC</v>
      </c>
      <c r="E5572" t="s">
        <v>23</v>
      </c>
      <c r="F5572" t="str">
        <f>VLOOKUP(E5572,Sex!$B$2:$C$5,2,FALSE)</f>
        <v>Hombres</v>
      </c>
      <c r="G5572" t="s">
        <v>40</v>
      </c>
      <c r="H5572">
        <v>200352</v>
      </c>
    </row>
    <row r="5573" spans="1:8" x14ac:dyDescent="0.25">
      <c r="A5573">
        <v>2020</v>
      </c>
      <c r="B5573" t="s">
        <v>18</v>
      </c>
      <c r="C5573" t="str">
        <f>VLOOKUP(B5573,Data_Dictionary!$F$326:$I$589,3,FALSE)</f>
        <v>Ecuador (el)</v>
      </c>
      <c r="D5573" t="str">
        <f>VLOOKUP(B5573,Data_Dictionary!$F$326:$I$589,4,FALSE)</f>
        <v>EC</v>
      </c>
      <c r="E5573" t="s">
        <v>23</v>
      </c>
      <c r="F5573" t="str">
        <f>VLOOKUP(E5573,Sex!$B$2:$C$5,2,FALSE)</f>
        <v>Hombres</v>
      </c>
      <c r="G5573" t="s">
        <v>40</v>
      </c>
      <c r="H5573">
        <v>406860</v>
      </c>
    </row>
    <row r="5574" spans="1:8" x14ac:dyDescent="0.25">
      <c r="A5574">
        <v>1990</v>
      </c>
      <c r="B5574" t="s">
        <v>19</v>
      </c>
      <c r="C5574" t="str">
        <f>VLOOKUP(B5574,Data_Dictionary!$F$326:$I$589,3,FALSE)</f>
        <v>Guyana</v>
      </c>
      <c r="D5574" t="str">
        <f>VLOOKUP(B5574,Data_Dictionary!$F$326:$I$589,4,FALSE)</f>
        <v>GY</v>
      </c>
      <c r="E5574" t="s">
        <v>23</v>
      </c>
      <c r="F5574" t="str">
        <f>VLOOKUP(E5574,Sex!$B$2:$C$5,2,FALSE)</f>
        <v>Hombres</v>
      </c>
      <c r="G5574" t="s">
        <v>40</v>
      </c>
      <c r="H5574">
        <v>2200</v>
      </c>
    </row>
    <row r="5575" spans="1:8" x14ac:dyDescent="0.25">
      <c r="A5575">
        <v>1995</v>
      </c>
      <c r="B5575" t="s">
        <v>19</v>
      </c>
      <c r="C5575" t="str">
        <f>VLOOKUP(B5575,Data_Dictionary!$F$326:$I$589,3,FALSE)</f>
        <v>Guyana</v>
      </c>
      <c r="D5575" t="str">
        <f>VLOOKUP(B5575,Data_Dictionary!$F$326:$I$589,4,FALSE)</f>
        <v>GY</v>
      </c>
      <c r="E5575" t="s">
        <v>23</v>
      </c>
      <c r="F5575" t="str">
        <f>VLOOKUP(E5575,Sex!$B$2:$C$5,2,FALSE)</f>
        <v>Hombres</v>
      </c>
      <c r="G5575" t="s">
        <v>40</v>
      </c>
      <c r="H5575">
        <v>3405</v>
      </c>
    </row>
    <row r="5576" spans="1:8" x14ac:dyDescent="0.25">
      <c r="A5576">
        <v>2000</v>
      </c>
      <c r="B5576" t="s">
        <v>19</v>
      </c>
      <c r="C5576" t="str">
        <f>VLOOKUP(B5576,Data_Dictionary!$F$326:$I$589,3,FALSE)</f>
        <v>Guyana</v>
      </c>
      <c r="D5576" t="str">
        <f>VLOOKUP(B5576,Data_Dictionary!$F$326:$I$589,4,FALSE)</f>
        <v>GY</v>
      </c>
      <c r="E5576" t="s">
        <v>23</v>
      </c>
      <c r="F5576" t="str">
        <f>VLOOKUP(E5576,Sex!$B$2:$C$5,2,FALSE)</f>
        <v>Hombres</v>
      </c>
      <c r="G5576" t="s">
        <v>40</v>
      </c>
      <c r="H5576">
        <v>4611</v>
      </c>
    </row>
    <row r="5577" spans="1:8" x14ac:dyDescent="0.25">
      <c r="A5577">
        <v>2005</v>
      </c>
      <c r="B5577" t="s">
        <v>19</v>
      </c>
      <c r="C5577" t="str">
        <f>VLOOKUP(B5577,Data_Dictionary!$F$326:$I$589,3,FALSE)</f>
        <v>Guyana</v>
      </c>
      <c r="D5577" t="str">
        <f>VLOOKUP(B5577,Data_Dictionary!$F$326:$I$589,4,FALSE)</f>
        <v>GY</v>
      </c>
      <c r="E5577" t="s">
        <v>23</v>
      </c>
      <c r="F5577" t="str">
        <f>VLOOKUP(E5577,Sex!$B$2:$C$5,2,FALSE)</f>
        <v>Hombres</v>
      </c>
      <c r="G5577" t="s">
        <v>40</v>
      </c>
      <c r="H5577">
        <v>5817</v>
      </c>
    </row>
    <row r="5578" spans="1:8" x14ac:dyDescent="0.25">
      <c r="A5578">
        <v>2010</v>
      </c>
      <c r="B5578" t="s">
        <v>19</v>
      </c>
      <c r="C5578" t="str">
        <f>VLOOKUP(B5578,Data_Dictionary!$F$326:$I$589,3,FALSE)</f>
        <v>Guyana</v>
      </c>
      <c r="D5578" t="str">
        <f>VLOOKUP(B5578,Data_Dictionary!$F$326:$I$589,4,FALSE)</f>
        <v>GY</v>
      </c>
      <c r="E5578" t="s">
        <v>23</v>
      </c>
      <c r="F5578" t="str">
        <f>VLOOKUP(E5578,Sex!$B$2:$C$5,2,FALSE)</f>
        <v>Hombres</v>
      </c>
      <c r="G5578" t="s">
        <v>40</v>
      </c>
      <c r="H5578">
        <v>4530</v>
      </c>
    </row>
    <row r="5579" spans="1:8" x14ac:dyDescent="0.25">
      <c r="A5579">
        <v>2015</v>
      </c>
      <c r="B5579" t="s">
        <v>19</v>
      </c>
      <c r="C5579" t="str">
        <f>VLOOKUP(B5579,Data_Dictionary!$F$326:$I$589,3,FALSE)</f>
        <v>Guyana</v>
      </c>
      <c r="D5579" t="str">
        <f>VLOOKUP(B5579,Data_Dictionary!$F$326:$I$589,4,FALSE)</f>
        <v>GY</v>
      </c>
      <c r="E5579" t="s">
        <v>23</v>
      </c>
      <c r="F5579" t="str">
        <f>VLOOKUP(E5579,Sex!$B$2:$C$5,2,FALSE)</f>
        <v>Hombres</v>
      </c>
      <c r="G5579" t="s">
        <v>40</v>
      </c>
      <c r="H5579">
        <v>4794</v>
      </c>
    </row>
    <row r="5580" spans="1:8" x14ac:dyDescent="0.25">
      <c r="A5580">
        <v>2020</v>
      </c>
      <c r="B5580" t="s">
        <v>19</v>
      </c>
      <c r="C5580" t="str">
        <f>VLOOKUP(B5580,Data_Dictionary!$F$326:$I$589,3,FALSE)</f>
        <v>Guyana</v>
      </c>
      <c r="D5580" t="str">
        <f>VLOOKUP(B5580,Data_Dictionary!$F$326:$I$589,4,FALSE)</f>
        <v>GY</v>
      </c>
      <c r="E5580" t="s">
        <v>23</v>
      </c>
      <c r="F5580" t="str">
        <f>VLOOKUP(E5580,Sex!$B$2:$C$5,2,FALSE)</f>
        <v>Hombres</v>
      </c>
      <c r="G5580" t="s">
        <v>40</v>
      </c>
      <c r="H5580">
        <v>14497</v>
      </c>
    </row>
    <row r="5581" spans="1:8" x14ac:dyDescent="0.25">
      <c r="A5581">
        <v>1990</v>
      </c>
      <c r="B5581" t="s">
        <v>20</v>
      </c>
      <c r="C5581" t="str">
        <f>VLOOKUP(B5581,Data_Dictionary!$F$326:$I$589,3,FALSE)</f>
        <v>Paraguay</v>
      </c>
      <c r="D5581" t="str">
        <f>VLOOKUP(B5581,Data_Dictionary!$F$326:$I$589,4,FALSE)</f>
        <v>PY</v>
      </c>
      <c r="E5581" t="s">
        <v>23</v>
      </c>
      <c r="F5581" t="str">
        <f>VLOOKUP(E5581,Sex!$B$2:$C$5,2,FALSE)</f>
        <v>Hombres</v>
      </c>
      <c r="G5581" t="s">
        <v>40</v>
      </c>
      <c r="H5581">
        <v>102816</v>
      </c>
    </row>
    <row r="5582" spans="1:8" x14ac:dyDescent="0.25">
      <c r="A5582">
        <v>1995</v>
      </c>
      <c r="B5582" t="s">
        <v>20</v>
      </c>
      <c r="C5582" t="str">
        <f>VLOOKUP(B5582,Data_Dictionary!$F$326:$I$589,3,FALSE)</f>
        <v>Paraguay</v>
      </c>
      <c r="D5582" t="str">
        <f>VLOOKUP(B5582,Data_Dictionary!$F$326:$I$589,4,FALSE)</f>
        <v>PY</v>
      </c>
      <c r="E5582" t="s">
        <v>23</v>
      </c>
      <c r="F5582" t="str">
        <f>VLOOKUP(E5582,Sex!$B$2:$C$5,2,FALSE)</f>
        <v>Hombres</v>
      </c>
      <c r="G5582" t="s">
        <v>40</v>
      </c>
      <c r="H5582">
        <v>97869</v>
      </c>
    </row>
    <row r="5583" spans="1:8" x14ac:dyDescent="0.25">
      <c r="A5583">
        <v>2000</v>
      </c>
      <c r="B5583" t="s">
        <v>20</v>
      </c>
      <c r="C5583" t="str">
        <f>VLOOKUP(B5583,Data_Dictionary!$F$326:$I$589,3,FALSE)</f>
        <v>Paraguay</v>
      </c>
      <c r="D5583" t="str">
        <f>VLOOKUP(B5583,Data_Dictionary!$F$326:$I$589,4,FALSE)</f>
        <v>PY</v>
      </c>
      <c r="E5583" t="s">
        <v>23</v>
      </c>
      <c r="F5583" t="str">
        <f>VLOOKUP(E5583,Sex!$B$2:$C$5,2,FALSE)</f>
        <v>Hombres</v>
      </c>
      <c r="G5583" t="s">
        <v>40</v>
      </c>
      <c r="H5583">
        <v>92052</v>
      </c>
    </row>
    <row r="5584" spans="1:8" x14ac:dyDescent="0.25">
      <c r="A5584">
        <v>2005</v>
      </c>
      <c r="B5584" t="s">
        <v>20</v>
      </c>
      <c r="C5584" t="str">
        <f>VLOOKUP(B5584,Data_Dictionary!$F$326:$I$589,3,FALSE)</f>
        <v>Paraguay</v>
      </c>
      <c r="D5584" t="str">
        <f>VLOOKUP(B5584,Data_Dictionary!$F$326:$I$589,4,FALSE)</f>
        <v>PY</v>
      </c>
      <c r="E5584" t="s">
        <v>23</v>
      </c>
      <c r="F5584" t="str">
        <f>VLOOKUP(E5584,Sex!$B$2:$C$5,2,FALSE)</f>
        <v>Hombres</v>
      </c>
      <c r="G5584" t="s">
        <v>40</v>
      </c>
      <c r="H5584">
        <v>87698</v>
      </c>
    </row>
    <row r="5585" spans="1:8" x14ac:dyDescent="0.25">
      <c r="A5585">
        <v>2010</v>
      </c>
      <c r="B5585" t="s">
        <v>20</v>
      </c>
      <c r="C5585" t="str">
        <f>VLOOKUP(B5585,Data_Dictionary!$F$326:$I$589,3,FALSE)</f>
        <v>Paraguay</v>
      </c>
      <c r="D5585" t="str">
        <f>VLOOKUP(B5585,Data_Dictionary!$F$326:$I$589,4,FALSE)</f>
        <v>PY</v>
      </c>
      <c r="E5585" t="s">
        <v>23</v>
      </c>
      <c r="F5585" t="str">
        <f>VLOOKUP(E5585,Sex!$B$2:$C$5,2,FALSE)</f>
        <v>Hombres</v>
      </c>
      <c r="G5585" t="s">
        <v>40</v>
      </c>
      <c r="H5585">
        <v>83394</v>
      </c>
    </row>
    <row r="5586" spans="1:8" x14ac:dyDescent="0.25">
      <c r="A5586">
        <v>2015</v>
      </c>
      <c r="B5586" t="s">
        <v>20</v>
      </c>
      <c r="C5586" t="str">
        <f>VLOOKUP(B5586,Data_Dictionary!$F$326:$I$589,3,FALSE)</f>
        <v>Paraguay</v>
      </c>
      <c r="D5586" t="str">
        <f>VLOOKUP(B5586,Data_Dictionary!$F$326:$I$589,4,FALSE)</f>
        <v>PY</v>
      </c>
      <c r="E5586" t="s">
        <v>23</v>
      </c>
      <c r="F5586" t="str">
        <f>VLOOKUP(E5586,Sex!$B$2:$C$5,2,FALSE)</f>
        <v>Hombres</v>
      </c>
      <c r="G5586" t="s">
        <v>40</v>
      </c>
      <c r="H5586">
        <v>81303</v>
      </c>
    </row>
    <row r="5587" spans="1:8" x14ac:dyDescent="0.25">
      <c r="A5587">
        <v>2020</v>
      </c>
      <c r="B5587" t="s">
        <v>20</v>
      </c>
      <c r="C5587" t="str">
        <f>VLOOKUP(B5587,Data_Dictionary!$F$326:$I$589,3,FALSE)</f>
        <v>Paraguay</v>
      </c>
      <c r="D5587" t="str">
        <f>VLOOKUP(B5587,Data_Dictionary!$F$326:$I$589,4,FALSE)</f>
        <v>PY</v>
      </c>
      <c r="E5587" t="s">
        <v>23</v>
      </c>
      <c r="F5587" t="str">
        <f>VLOOKUP(E5587,Sex!$B$2:$C$5,2,FALSE)</f>
        <v>Hombres</v>
      </c>
      <c r="G5587" t="s">
        <v>40</v>
      </c>
      <c r="H5587">
        <v>88311</v>
      </c>
    </row>
    <row r="5588" spans="1:8" x14ac:dyDescent="0.25">
      <c r="A5588">
        <v>1990</v>
      </c>
      <c r="B5588" t="s">
        <v>21</v>
      </c>
      <c r="C5588" t="str">
        <f>VLOOKUP(B5588,Data_Dictionary!$F$326:$I$589,3,FALSE)</f>
        <v>Perú</v>
      </c>
      <c r="D5588" t="str">
        <f>VLOOKUP(B5588,Data_Dictionary!$F$326:$I$589,4,FALSE)</f>
        <v>PE</v>
      </c>
      <c r="E5588" t="s">
        <v>23</v>
      </c>
      <c r="F5588" t="str">
        <f>VLOOKUP(E5588,Sex!$B$2:$C$5,2,FALSE)</f>
        <v>Hombres</v>
      </c>
      <c r="G5588" t="s">
        <v>40</v>
      </c>
      <c r="H5588">
        <v>28376</v>
      </c>
    </row>
    <row r="5589" spans="1:8" x14ac:dyDescent="0.25">
      <c r="A5589">
        <v>1995</v>
      </c>
      <c r="B5589" t="s">
        <v>21</v>
      </c>
      <c r="C5589" t="str">
        <f>VLOOKUP(B5589,Data_Dictionary!$F$326:$I$589,3,FALSE)</f>
        <v>Perú</v>
      </c>
      <c r="D5589" t="str">
        <f>VLOOKUP(B5589,Data_Dictionary!$F$326:$I$589,4,FALSE)</f>
        <v>PE</v>
      </c>
      <c r="E5589" t="s">
        <v>23</v>
      </c>
      <c r="F5589" t="str">
        <f>VLOOKUP(E5589,Sex!$B$2:$C$5,2,FALSE)</f>
        <v>Hombres</v>
      </c>
      <c r="G5589" t="s">
        <v>40</v>
      </c>
      <c r="H5589">
        <v>28062</v>
      </c>
    </row>
    <row r="5590" spans="1:8" x14ac:dyDescent="0.25">
      <c r="A5590">
        <v>2000</v>
      </c>
      <c r="B5590" t="s">
        <v>21</v>
      </c>
      <c r="C5590" t="str">
        <f>VLOOKUP(B5590,Data_Dictionary!$F$326:$I$589,3,FALSE)</f>
        <v>Perú</v>
      </c>
      <c r="D5590" t="str">
        <f>VLOOKUP(B5590,Data_Dictionary!$F$326:$I$589,4,FALSE)</f>
        <v>PE</v>
      </c>
      <c r="E5590" t="s">
        <v>23</v>
      </c>
      <c r="F5590" t="str">
        <f>VLOOKUP(E5590,Sex!$B$2:$C$5,2,FALSE)</f>
        <v>Hombres</v>
      </c>
      <c r="G5590" t="s">
        <v>40</v>
      </c>
      <c r="H5590">
        <v>32839</v>
      </c>
    </row>
    <row r="5591" spans="1:8" x14ac:dyDescent="0.25">
      <c r="A5591">
        <v>2005</v>
      </c>
      <c r="B5591" t="s">
        <v>21</v>
      </c>
      <c r="C5591" t="str">
        <f>VLOOKUP(B5591,Data_Dictionary!$F$326:$I$589,3,FALSE)</f>
        <v>Perú</v>
      </c>
      <c r="D5591" t="str">
        <f>VLOOKUP(B5591,Data_Dictionary!$F$326:$I$589,4,FALSE)</f>
        <v>PE</v>
      </c>
      <c r="E5591" t="s">
        <v>23</v>
      </c>
      <c r="F5591" t="str">
        <f>VLOOKUP(E5591,Sex!$B$2:$C$5,2,FALSE)</f>
        <v>Hombres</v>
      </c>
      <c r="G5591" t="s">
        <v>40</v>
      </c>
      <c r="H5591">
        <v>38959</v>
      </c>
    </row>
    <row r="5592" spans="1:8" x14ac:dyDescent="0.25">
      <c r="A5592">
        <v>2010</v>
      </c>
      <c r="B5592" t="s">
        <v>21</v>
      </c>
      <c r="C5592" t="str">
        <f>VLOOKUP(B5592,Data_Dictionary!$F$326:$I$589,3,FALSE)</f>
        <v>Perú</v>
      </c>
      <c r="D5592" t="str">
        <f>VLOOKUP(B5592,Data_Dictionary!$F$326:$I$589,4,FALSE)</f>
        <v>PE</v>
      </c>
      <c r="E5592" t="s">
        <v>23</v>
      </c>
      <c r="F5592" t="str">
        <f>VLOOKUP(E5592,Sex!$B$2:$C$5,2,FALSE)</f>
        <v>Hombres</v>
      </c>
      <c r="G5592" t="s">
        <v>40</v>
      </c>
      <c r="H5592">
        <v>56097</v>
      </c>
    </row>
    <row r="5593" spans="1:8" x14ac:dyDescent="0.25">
      <c r="A5593">
        <v>2015</v>
      </c>
      <c r="B5593" t="s">
        <v>21</v>
      </c>
      <c r="C5593" t="str">
        <f>VLOOKUP(B5593,Data_Dictionary!$F$326:$I$589,3,FALSE)</f>
        <v>Perú</v>
      </c>
      <c r="D5593" t="str">
        <f>VLOOKUP(B5593,Data_Dictionary!$F$326:$I$589,4,FALSE)</f>
        <v>PE</v>
      </c>
      <c r="E5593" t="s">
        <v>23</v>
      </c>
      <c r="F5593" t="str">
        <f>VLOOKUP(E5593,Sex!$B$2:$C$5,2,FALSE)</f>
        <v>Hombres</v>
      </c>
      <c r="G5593" t="s">
        <v>40</v>
      </c>
      <c r="H5593">
        <v>91090</v>
      </c>
    </row>
    <row r="5594" spans="1:8" x14ac:dyDescent="0.25">
      <c r="A5594">
        <v>2020</v>
      </c>
      <c r="B5594" t="s">
        <v>21</v>
      </c>
      <c r="C5594" t="str">
        <f>VLOOKUP(B5594,Data_Dictionary!$F$326:$I$589,3,FALSE)</f>
        <v>Perú</v>
      </c>
      <c r="D5594" t="str">
        <f>VLOOKUP(B5594,Data_Dictionary!$F$326:$I$589,4,FALSE)</f>
        <v>PE</v>
      </c>
      <c r="E5594" t="s">
        <v>23</v>
      </c>
      <c r="F5594" t="str">
        <f>VLOOKUP(E5594,Sex!$B$2:$C$5,2,FALSE)</f>
        <v>Hombres</v>
      </c>
      <c r="G5594" t="s">
        <v>40</v>
      </c>
      <c r="H5594">
        <v>642404</v>
      </c>
    </row>
    <row r="5595" spans="1:8" x14ac:dyDescent="0.25">
      <c r="A5595">
        <v>1990</v>
      </c>
      <c r="B5595" t="s">
        <v>22</v>
      </c>
      <c r="C5595" t="str">
        <f>VLOOKUP(B5595,Data_Dictionary!$F$326:$I$589,3,FALSE)</f>
        <v>Uruguay</v>
      </c>
      <c r="D5595" t="str">
        <f>VLOOKUP(B5595,Data_Dictionary!$F$326:$I$589,4,FALSE)</f>
        <v>UY</v>
      </c>
      <c r="E5595" t="s">
        <v>23</v>
      </c>
      <c r="F5595" t="str">
        <f>VLOOKUP(E5595,Sex!$B$2:$C$5,2,FALSE)</f>
        <v>Hombres</v>
      </c>
      <c r="G5595" t="s">
        <v>40</v>
      </c>
      <c r="H5595">
        <v>45830</v>
      </c>
    </row>
    <row r="5596" spans="1:8" x14ac:dyDescent="0.25">
      <c r="A5596">
        <v>1995</v>
      </c>
      <c r="B5596" t="s">
        <v>22</v>
      </c>
      <c r="C5596" t="str">
        <f>VLOOKUP(B5596,Data_Dictionary!$F$326:$I$589,3,FALSE)</f>
        <v>Uruguay</v>
      </c>
      <c r="D5596" t="str">
        <f>VLOOKUP(B5596,Data_Dictionary!$F$326:$I$589,4,FALSE)</f>
        <v>UY</v>
      </c>
      <c r="E5596" t="s">
        <v>23</v>
      </c>
      <c r="F5596" t="str">
        <f>VLOOKUP(E5596,Sex!$B$2:$C$5,2,FALSE)</f>
        <v>Hombres</v>
      </c>
      <c r="G5596" t="s">
        <v>40</v>
      </c>
      <c r="H5596">
        <v>43427</v>
      </c>
    </row>
    <row r="5597" spans="1:8" x14ac:dyDescent="0.25">
      <c r="A5597">
        <v>2000</v>
      </c>
      <c r="B5597" t="s">
        <v>22</v>
      </c>
      <c r="C5597" t="str">
        <f>VLOOKUP(B5597,Data_Dictionary!$F$326:$I$589,3,FALSE)</f>
        <v>Uruguay</v>
      </c>
      <c r="D5597" t="str">
        <f>VLOOKUP(B5597,Data_Dictionary!$F$326:$I$589,4,FALSE)</f>
        <v>UY</v>
      </c>
      <c r="E5597" t="s">
        <v>23</v>
      </c>
      <c r="F5597" t="str">
        <f>VLOOKUP(E5597,Sex!$B$2:$C$5,2,FALSE)</f>
        <v>Hombres</v>
      </c>
      <c r="G5597" t="s">
        <v>40</v>
      </c>
      <c r="H5597">
        <v>41095</v>
      </c>
    </row>
    <row r="5598" spans="1:8" x14ac:dyDescent="0.25">
      <c r="A5598">
        <v>2005</v>
      </c>
      <c r="B5598" t="s">
        <v>22</v>
      </c>
      <c r="C5598" t="str">
        <f>VLOOKUP(B5598,Data_Dictionary!$F$326:$I$589,3,FALSE)</f>
        <v>Uruguay</v>
      </c>
      <c r="D5598" t="str">
        <f>VLOOKUP(B5598,Data_Dictionary!$F$326:$I$589,4,FALSE)</f>
        <v>UY</v>
      </c>
      <c r="E5598" t="s">
        <v>23</v>
      </c>
      <c r="F5598" t="str">
        <f>VLOOKUP(E5598,Sex!$B$2:$C$5,2,FALSE)</f>
        <v>Hombres</v>
      </c>
      <c r="G5598" t="s">
        <v>40</v>
      </c>
      <c r="H5598">
        <v>37658</v>
      </c>
    </row>
    <row r="5599" spans="1:8" x14ac:dyDescent="0.25">
      <c r="A5599">
        <v>2010</v>
      </c>
      <c r="B5599" t="s">
        <v>22</v>
      </c>
      <c r="C5599" t="str">
        <f>VLOOKUP(B5599,Data_Dictionary!$F$326:$I$589,3,FALSE)</f>
        <v>Uruguay</v>
      </c>
      <c r="D5599" t="str">
        <f>VLOOKUP(B5599,Data_Dictionary!$F$326:$I$589,4,FALSE)</f>
        <v>UY</v>
      </c>
      <c r="E5599" t="s">
        <v>23</v>
      </c>
      <c r="F5599" t="str">
        <f>VLOOKUP(E5599,Sex!$B$2:$C$5,2,FALSE)</f>
        <v>Hombres</v>
      </c>
      <c r="G5599" t="s">
        <v>40</v>
      </c>
      <c r="H5599">
        <v>34535</v>
      </c>
    </row>
    <row r="5600" spans="1:8" x14ac:dyDescent="0.25">
      <c r="A5600">
        <v>2015</v>
      </c>
      <c r="B5600" t="s">
        <v>22</v>
      </c>
      <c r="C5600" t="str">
        <f>VLOOKUP(B5600,Data_Dictionary!$F$326:$I$589,3,FALSE)</f>
        <v>Uruguay</v>
      </c>
      <c r="D5600" t="str">
        <f>VLOOKUP(B5600,Data_Dictionary!$F$326:$I$589,4,FALSE)</f>
        <v>UY</v>
      </c>
      <c r="E5600" t="s">
        <v>23</v>
      </c>
      <c r="F5600" t="str">
        <f>VLOOKUP(E5600,Sex!$B$2:$C$5,2,FALSE)</f>
        <v>Hombres</v>
      </c>
      <c r="G5600" t="s">
        <v>40</v>
      </c>
      <c r="H5600">
        <v>35642</v>
      </c>
    </row>
    <row r="5601" spans="1:8" x14ac:dyDescent="0.25">
      <c r="A5601">
        <v>2020</v>
      </c>
      <c r="B5601" t="s">
        <v>22</v>
      </c>
      <c r="C5601" t="str">
        <f>VLOOKUP(B5601,Data_Dictionary!$F$326:$I$589,3,FALSE)</f>
        <v>Uruguay</v>
      </c>
      <c r="D5601" t="str">
        <f>VLOOKUP(B5601,Data_Dictionary!$F$326:$I$589,4,FALSE)</f>
        <v>UY</v>
      </c>
      <c r="E5601" t="s">
        <v>23</v>
      </c>
      <c r="F5601" t="str">
        <f>VLOOKUP(E5601,Sex!$B$2:$C$5,2,FALSE)</f>
        <v>Hombres</v>
      </c>
      <c r="G5601" t="s">
        <v>40</v>
      </c>
      <c r="H5601">
        <v>50937</v>
      </c>
    </row>
    <row r="5602" spans="1:8" x14ac:dyDescent="0.25">
      <c r="A5602">
        <v>1990</v>
      </c>
      <c r="B5602" t="s">
        <v>5</v>
      </c>
      <c r="C5602" t="str">
        <f>VLOOKUP(B5602,Data_Dictionary!$F$326:$I$589,3,FALSE)</f>
        <v>Antigua y Barbuda</v>
      </c>
      <c r="D5602" t="str">
        <f>VLOOKUP(B5602,Data_Dictionary!$F$326:$I$589,4,FALSE)</f>
        <v>AG</v>
      </c>
      <c r="E5602" t="s">
        <v>24</v>
      </c>
      <c r="F5602" t="str">
        <f>VLOOKUP(E5602,Sex!$B$2:$C$5,2,FALSE)</f>
        <v>Mujeres</v>
      </c>
      <c r="G5602" t="s">
        <v>40</v>
      </c>
      <c r="H5602">
        <v>6254</v>
      </c>
    </row>
    <row r="5603" spans="1:8" x14ac:dyDescent="0.25">
      <c r="A5603">
        <v>1995</v>
      </c>
      <c r="B5603" t="s">
        <v>5</v>
      </c>
      <c r="C5603" t="str">
        <f>VLOOKUP(B5603,Data_Dictionary!$F$326:$I$589,3,FALSE)</f>
        <v>Antigua y Barbuda</v>
      </c>
      <c r="D5603" t="str">
        <f>VLOOKUP(B5603,Data_Dictionary!$F$326:$I$589,4,FALSE)</f>
        <v>AG</v>
      </c>
      <c r="E5603" t="s">
        <v>24</v>
      </c>
      <c r="F5603" t="str">
        <f>VLOOKUP(E5603,Sex!$B$2:$C$5,2,FALSE)</f>
        <v>Mujeres</v>
      </c>
      <c r="G5603" t="s">
        <v>40</v>
      </c>
      <c r="H5603">
        <v>9504</v>
      </c>
    </row>
    <row r="5604" spans="1:8" x14ac:dyDescent="0.25">
      <c r="A5604">
        <v>2000</v>
      </c>
      <c r="B5604" t="s">
        <v>5</v>
      </c>
      <c r="C5604" t="str">
        <f>VLOOKUP(B5604,Data_Dictionary!$F$326:$I$589,3,FALSE)</f>
        <v>Antigua y Barbuda</v>
      </c>
      <c r="D5604" t="str">
        <f>VLOOKUP(B5604,Data_Dictionary!$F$326:$I$589,4,FALSE)</f>
        <v>AG</v>
      </c>
      <c r="E5604" t="s">
        <v>24</v>
      </c>
      <c r="F5604" t="str">
        <f>VLOOKUP(E5604,Sex!$B$2:$C$5,2,FALSE)</f>
        <v>Mujeres</v>
      </c>
      <c r="G5604" t="s">
        <v>40</v>
      </c>
      <c r="H5604">
        <v>12755</v>
      </c>
    </row>
    <row r="5605" spans="1:8" x14ac:dyDescent="0.25">
      <c r="A5605">
        <v>2005</v>
      </c>
      <c r="B5605" t="s">
        <v>5</v>
      </c>
      <c r="C5605" t="str">
        <f>VLOOKUP(B5605,Data_Dictionary!$F$326:$I$589,3,FALSE)</f>
        <v>Antigua y Barbuda</v>
      </c>
      <c r="D5605" t="str">
        <f>VLOOKUP(B5605,Data_Dictionary!$F$326:$I$589,4,FALSE)</f>
        <v>AG</v>
      </c>
      <c r="E5605" t="s">
        <v>24</v>
      </c>
      <c r="F5605" t="str">
        <f>VLOOKUP(E5605,Sex!$B$2:$C$5,2,FALSE)</f>
        <v>Mujeres</v>
      </c>
      <c r="G5605" t="s">
        <v>40</v>
      </c>
      <c r="H5605">
        <v>13689</v>
      </c>
    </row>
    <row r="5606" spans="1:8" x14ac:dyDescent="0.25">
      <c r="A5606">
        <v>2010</v>
      </c>
      <c r="B5606" t="s">
        <v>5</v>
      </c>
      <c r="C5606" t="str">
        <f>VLOOKUP(B5606,Data_Dictionary!$F$326:$I$589,3,FALSE)</f>
        <v>Antigua y Barbuda</v>
      </c>
      <c r="D5606" t="str">
        <f>VLOOKUP(B5606,Data_Dictionary!$F$326:$I$589,4,FALSE)</f>
        <v>AG</v>
      </c>
      <c r="E5606" t="s">
        <v>24</v>
      </c>
      <c r="F5606" t="str">
        <f>VLOOKUP(E5606,Sex!$B$2:$C$5,2,FALSE)</f>
        <v>Mujeres</v>
      </c>
      <c r="G5606" t="s">
        <v>40</v>
      </c>
      <c r="H5606">
        <v>14624</v>
      </c>
    </row>
    <row r="5607" spans="1:8" x14ac:dyDescent="0.25">
      <c r="A5607">
        <v>2015</v>
      </c>
      <c r="B5607" t="s">
        <v>5</v>
      </c>
      <c r="C5607" t="str">
        <f>VLOOKUP(B5607,Data_Dictionary!$F$326:$I$589,3,FALSE)</f>
        <v>Antigua y Barbuda</v>
      </c>
      <c r="D5607" t="str">
        <f>VLOOKUP(B5607,Data_Dictionary!$F$326:$I$589,4,FALSE)</f>
        <v>AG</v>
      </c>
      <c r="E5607" t="s">
        <v>24</v>
      </c>
      <c r="F5607" t="str">
        <f>VLOOKUP(E5607,Sex!$B$2:$C$5,2,FALSE)</f>
        <v>Mujeres</v>
      </c>
      <c r="G5607" t="s">
        <v>40</v>
      </c>
      <c r="H5607">
        <v>15558</v>
      </c>
    </row>
    <row r="5608" spans="1:8" x14ac:dyDescent="0.25">
      <c r="A5608">
        <v>2020</v>
      </c>
      <c r="B5608" t="s">
        <v>5</v>
      </c>
      <c r="C5608" t="str">
        <f>VLOOKUP(B5608,Data_Dictionary!$F$326:$I$589,3,FALSE)</f>
        <v>Antigua y Barbuda</v>
      </c>
      <c r="D5608" t="str">
        <f>VLOOKUP(B5608,Data_Dictionary!$F$326:$I$589,4,FALSE)</f>
        <v>AG</v>
      </c>
      <c r="E5608" t="s">
        <v>24</v>
      </c>
      <c r="F5608" t="str">
        <f>VLOOKUP(E5608,Sex!$B$2:$C$5,2,FALSE)</f>
        <v>Mujeres</v>
      </c>
      <c r="G5608" t="s">
        <v>40</v>
      </c>
      <c r="H5608">
        <v>16266</v>
      </c>
    </row>
    <row r="5609" spans="1:8" x14ac:dyDescent="0.25">
      <c r="A5609">
        <v>1990</v>
      </c>
      <c r="B5609" t="s">
        <v>8</v>
      </c>
      <c r="C5609" t="str">
        <f>VLOOKUP(B5609,Data_Dictionary!$F$326:$I$589,3,FALSE)</f>
        <v>Cuba</v>
      </c>
      <c r="D5609" t="str">
        <f>VLOOKUP(B5609,Data_Dictionary!$F$326:$I$589,4,FALSE)</f>
        <v>CU</v>
      </c>
      <c r="E5609" t="s">
        <v>24</v>
      </c>
      <c r="F5609" t="str">
        <f>VLOOKUP(E5609,Sex!$B$2:$C$5,2,FALSE)</f>
        <v>Mujeres</v>
      </c>
      <c r="G5609" t="s">
        <v>40</v>
      </c>
      <c r="H5609">
        <v>17277</v>
      </c>
    </row>
    <row r="5610" spans="1:8" x14ac:dyDescent="0.25">
      <c r="A5610">
        <v>1995</v>
      </c>
      <c r="B5610" t="s">
        <v>8</v>
      </c>
      <c r="C5610" t="str">
        <f>VLOOKUP(B5610,Data_Dictionary!$F$326:$I$589,3,FALSE)</f>
        <v>Cuba</v>
      </c>
      <c r="D5610" t="str">
        <f>VLOOKUP(B5610,Data_Dictionary!$F$326:$I$589,4,FALSE)</f>
        <v>CU</v>
      </c>
      <c r="E5610" t="s">
        <v>24</v>
      </c>
      <c r="F5610" t="str">
        <f>VLOOKUP(E5610,Sex!$B$2:$C$5,2,FALSE)</f>
        <v>Mujeres</v>
      </c>
      <c r="G5610" t="s">
        <v>40</v>
      </c>
      <c r="H5610">
        <v>13628</v>
      </c>
    </row>
    <row r="5611" spans="1:8" x14ac:dyDescent="0.25">
      <c r="A5611">
        <v>2000</v>
      </c>
      <c r="B5611" t="s">
        <v>8</v>
      </c>
      <c r="C5611" t="str">
        <f>VLOOKUP(B5611,Data_Dictionary!$F$326:$I$589,3,FALSE)</f>
        <v>Cuba</v>
      </c>
      <c r="D5611" t="str">
        <f>VLOOKUP(B5611,Data_Dictionary!$F$326:$I$589,4,FALSE)</f>
        <v>CU</v>
      </c>
      <c r="E5611" t="s">
        <v>24</v>
      </c>
      <c r="F5611" t="str">
        <f>VLOOKUP(E5611,Sex!$B$2:$C$5,2,FALSE)</f>
        <v>Mujeres</v>
      </c>
      <c r="G5611" t="s">
        <v>40</v>
      </c>
      <c r="H5611">
        <v>10333</v>
      </c>
    </row>
    <row r="5612" spans="1:8" x14ac:dyDescent="0.25">
      <c r="A5612">
        <v>2005</v>
      </c>
      <c r="B5612" t="s">
        <v>8</v>
      </c>
      <c r="C5612" t="str">
        <f>VLOOKUP(B5612,Data_Dictionary!$F$326:$I$589,3,FALSE)</f>
        <v>Cuba</v>
      </c>
      <c r="D5612" t="str">
        <f>VLOOKUP(B5612,Data_Dictionary!$F$326:$I$589,4,FALSE)</f>
        <v>CU</v>
      </c>
      <c r="E5612" t="s">
        <v>24</v>
      </c>
      <c r="F5612" t="str">
        <f>VLOOKUP(E5612,Sex!$B$2:$C$5,2,FALSE)</f>
        <v>Mujeres</v>
      </c>
      <c r="G5612" t="s">
        <v>40</v>
      </c>
      <c r="H5612">
        <v>6541</v>
      </c>
    </row>
    <row r="5613" spans="1:8" x14ac:dyDescent="0.25">
      <c r="A5613">
        <v>2010</v>
      </c>
      <c r="B5613" t="s">
        <v>8</v>
      </c>
      <c r="C5613" t="str">
        <f>VLOOKUP(B5613,Data_Dictionary!$F$326:$I$589,3,FALSE)</f>
        <v>Cuba</v>
      </c>
      <c r="D5613" t="str">
        <f>VLOOKUP(B5613,Data_Dictionary!$F$326:$I$589,4,FALSE)</f>
        <v>CU</v>
      </c>
      <c r="E5613" t="s">
        <v>24</v>
      </c>
      <c r="F5613" t="str">
        <f>VLOOKUP(E5613,Sex!$B$2:$C$5,2,FALSE)</f>
        <v>Mujeres</v>
      </c>
      <c r="G5613" t="s">
        <v>40</v>
      </c>
      <c r="H5613">
        <v>4141</v>
      </c>
    </row>
    <row r="5614" spans="1:8" x14ac:dyDescent="0.25">
      <c r="A5614">
        <v>2015</v>
      </c>
      <c r="B5614" t="s">
        <v>8</v>
      </c>
      <c r="C5614" t="str">
        <f>VLOOKUP(B5614,Data_Dictionary!$F$326:$I$589,3,FALSE)</f>
        <v>Cuba</v>
      </c>
      <c r="D5614" t="str">
        <f>VLOOKUP(B5614,Data_Dictionary!$F$326:$I$589,4,FALSE)</f>
        <v>CU</v>
      </c>
      <c r="E5614" t="s">
        <v>24</v>
      </c>
      <c r="F5614" t="str">
        <f>VLOOKUP(E5614,Sex!$B$2:$C$5,2,FALSE)</f>
        <v>Mujeres</v>
      </c>
      <c r="G5614" t="s">
        <v>40</v>
      </c>
      <c r="H5614">
        <v>2622</v>
      </c>
    </row>
    <row r="5615" spans="1:8" x14ac:dyDescent="0.25">
      <c r="A5615">
        <v>2020</v>
      </c>
      <c r="B5615" t="s">
        <v>8</v>
      </c>
      <c r="C5615" t="str">
        <f>VLOOKUP(B5615,Data_Dictionary!$F$326:$I$589,3,FALSE)</f>
        <v>Cuba</v>
      </c>
      <c r="D5615" t="str">
        <f>VLOOKUP(B5615,Data_Dictionary!$F$326:$I$589,4,FALSE)</f>
        <v>CU</v>
      </c>
      <c r="E5615" t="s">
        <v>24</v>
      </c>
      <c r="F5615" t="str">
        <f>VLOOKUP(E5615,Sex!$B$2:$C$5,2,FALSE)</f>
        <v>Mujeres</v>
      </c>
      <c r="G5615" t="s">
        <v>40</v>
      </c>
      <c r="H5615">
        <v>1712</v>
      </c>
    </row>
    <row r="5616" spans="1:8" x14ac:dyDescent="0.25">
      <c r="A5616">
        <v>1990</v>
      </c>
      <c r="B5616" t="s">
        <v>9</v>
      </c>
      <c r="C5616" t="str">
        <f>VLOOKUP(B5616,Data_Dictionary!$F$326:$I$589,3,FALSE)</f>
        <v>República Dominicana</v>
      </c>
      <c r="D5616" t="str">
        <f>VLOOKUP(B5616,Data_Dictionary!$F$326:$I$589,4,FALSE)</f>
        <v>DO</v>
      </c>
      <c r="E5616" t="s">
        <v>24</v>
      </c>
      <c r="F5616" t="str">
        <f>VLOOKUP(E5616,Sex!$B$2:$C$5,2,FALSE)</f>
        <v>Mujeres</v>
      </c>
      <c r="G5616" t="s">
        <v>40</v>
      </c>
      <c r="H5616">
        <v>109474</v>
      </c>
    </row>
    <row r="5617" spans="1:8" x14ac:dyDescent="0.25">
      <c r="A5617">
        <v>1995</v>
      </c>
      <c r="B5617" t="s">
        <v>9</v>
      </c>
      <c r="C5617" t="str">
        <f>VLOOKUP(B5617,Data_Dictionary!$F$326:$I$589,3,FALSE)</f>
        <v>República Dominicana</v>
      </c>
      <c r="D5617" t="str">
        <f>VLOOKUP(B5617,Data_Dictionary!$F$326:$I$589,4,FALSE)</f>
        <v>DO</v>
      </c>
      <c r="E5617" t="s">
        <v>24</v>
      </c>
      <c r="F5617" t="str">
        <f>VLOOKUP(E5617,Sex!$B$2:$C$5,2,FALSE)</f>
        <v>Mujeres</v>
      </c>
      <c r="G5617" t="s">
        <v>40</v>
      </c>
      <c r="H5617">
        <v>124539</v>
      </c>
    </row>
    <row r="5618" spans="1:8" x14ac:dyDescent="0.25">
      <c r="A5618">
        <v>2000</v>
      </c>
      <c r="B5618" t="s">
        <v>9</v>
      </c>
      <c r="C5618" t="str">
        <f>VLOOKUP(B5618,Data_Dictionary!$F$326:$I$589,3,FALSE)</f>
        <v>República Dominicana</v>
      </c>
      <c r="D5618" t="str">
        <f>VLOOKUP(B5618,Data_Dictionary!$F$326:$I$589,4,FALSE)</f>
        <v>DO</v>
      </c>
      <c r="E5618" t="s">
        <v>24</v>
      </c>
      <c r="F5618" t="str">
        <f>VLOOKUP(E5618,Sex!$B$2:$C$5,2,FALSE)</f>
        <v>Mujeres</v>
      </c>
      <c r="G5618" t="s">
        <v>40</v>
      </c>
      <c r="H5618">
        <v>139603</v>
      </c>
    </row>
    <row r="5619" spans="1:8" x14ac:dyDescent="0.25">
      <c r="A5619">
        <v>2005</v>
      </c>
      <c r="B5619" t="s">
        <v>9</v>
      </c>
      <c r="C5619" t="str">
        <f>VLOOKUP(B5619,Data_Dictionary!$F$326:$I$589,3,FALSE)</f>
        <v>República Dominicana</v>
      </c>
      <c r="D5619" t="str">
        <f>VLOOKUP(B5619,Data_Dictionary!$F$326:$I$589,4,FALSE)</f>
        <v>DO</v>
      </c>
      <c r="E5619" t="s">
        <v>24</v>
      </c>
      <c r="F5619" t="str">
        <f>VLOOKUP(E5619,Sex!$B$2:$C$5,2,FALSE)</f>
        <v>Mujeres</v>
      </c>
      <c r="G5619" t="s">
        <v>40</v>
      </c>
      <c r="H5619">
        <v>147591</v>
      </c>
    </row>
    <row r="5620" spans="1:8" x14ac:dyDescent="0.25">
      <c r="A5620">
        <v>2010</v>
      </c>
      <c r="B5620" t="s">
        <v>9</v>
      </c>
      <c r="C5620" t="str">
        <f>VLOOKUP(B5620,Data_Dictionary!$F$326:$I$589,3,FALSE)</f>
        <v>República Dominicana</v>
      </c>
      <c r="D5620" t="str">
        <f>VLOOKUP(B5620,Data_Dictionary!$F$326:$I$589,4,FALSE)</f>
        <v>DO</v>
      </c>
      <c r="E5620" t="s">
        <v>24</v>
      </c>
      <c r="F5620" t="str">
        <f>VLOOKUP(E5620,Sex!$B$2:$C$5,2,FALSE)</f>
        <v>Mujeres</v>
      </c>
      <c r="G5620" t="s">
        <v>40</v>
      </c>
      <c r="H5620">
        <v>155671</v>
      </c>
    </row>
    <row r="5621" spans="1:8" x14ac:dyDescent="0.25">
      <c r="A5621">
        <v>2015</v>
      </c>
      <c r="B5621" t="s">
        <v>9</v>
      </c>
      <c r="C5621" t="str">
        <f>VLOOKUP(B5621,Data_Dictionary!$F$326:$I$589,3,FALSE)</f>
        <v>República Dominicana</v>
      </c>
      <c r="D5621" t="str">
        <f>VLOOKUP(B5621,Data_Dictionary!$F$326:$I$589,4,FALSE)</f>
        <v>DO</v>
      </c>
      <c r="E5621" t="s">
        <v>24</v>
      </c>
      <c r="F5621" t="str">
        <f>VLOOKUP(E5621,Sex!$B$2:$C$5,2,FALSE)</f>
        <v>Mujeres</v>
      </c>
      <c r="G5621" t="s">
        <v>40</v>
      </c>
      <c r="H5621">
        <v>195841</v>
      </c>
    </row>
    <row r="5622" spans="1:8" x14ac:dyDescent="0.25">
      <c r="A5622">
        <v>2020</v>
      </c>
      <c r="B5622" t="s">
        <v>9</v>
      </c>
      <c r="C5622" t="str">
        <f>VLOOKUP(B5622,Data_Dictionary!$F$326:$I$589,3,FALSE)</f>
        <v>República Dominicana</v>
      </c>
      <c r="D5622" t="str">
        <f>VLOOKUP(B5622,Data_Dictionary!$F$326:$I$589,4,FALSE)</f>
        <v>DO</v>
      </c>
      <c r="E5622" t="s">
        <v>24</v>
      </c>
      <c r="F5622" t="str">
        <f>VLOOKUP(E5622,Sex!$B$2:$C$5,2,FALSE)</f>
        <v>Mujeres</v>
      </c>
      <c r="G5622" t="s">
        <v>40</v>
      </c>
      <c r="H5622">
        <v>221252</v>
      </c>
    </row>
    <row r="5623" spans="1:8" x14ac:dyDescent="0.25">
      <c r="A5623">
        <v>1990</v>
      </c>
      <c r="B5623" t="s">
        <v>10</v>
      </c>
      <c r="C5623" t="str">
        <f>VLOOKUP(B5623,Data_Dictionary!$F$326:$I$589,3,FALSE)</f>
        <v>Costa Rica</v>
      </c>
      <c r="D5623" t="str">
        <f>VLOOKUP(B5623,Data_Dictionary!$F$326:$I$589,4,FALSE)</f>
        <v>CR</v>
      </c>
      <c r="E5623" t="s">
        <v>24</v>
      </c>
      <c r="F5623" t="str">
        <f>VLOOKUP(E5623,Sex!$B$2:$C$5,2,FALSE)</f>
        <v>Mujeres</v>
      </c>
      <c r="G5623" t="s">
        <v>40</v>
      </c>
      <c r="H5623">
        <v>205455</v>
      </c>
    </row>
    <row r="5624" spans="1:8" x14ac:dyDescent="0.25">
      <c r="A5624">
        <v>1995</v>
      </c>
      <c r="B5624" t="s">
        <v>10</v>
      </c>
      <c r="C5624" t="str">
        <f>VLOOKUP(B5624,Data_Dictionary!$F$326:$I$589,3,FALSE)</f>
        <v>Costa Rica</v>
      </c>
      <c r="D5624" t="str">
        <f>VLOOKUP(B5624,Data_Dictionary!$F$326:$I$589,4,FALSE)</f>
        <v>CR</v>
      </c>
      <c r="E5624" t="s">
        <v>24</v>
      </c>
      <c r="F5624" t="str">
        <f>VLOOKUP(E5624,Sex!$B$2:$C$5,2,FALSE)</f>
        <v>Mujeres</v>
      </c>
      <c r="G5624" t="s">
        <v>40</v>
      </c>
      <c r="H5624">
        <v>179802</v>
      </c>
    </row>
    <row r="5625" spans="1:8" x14ac:dyDescent="0.25">
      <c r="A5625">
        <v>2000</v>
      </c>
      <c r="B5625" t="s">
        <v>10</v>
      </c>
      <c r="C5625" t="str">
        <f>VLOOKUP(B5625,Data_Dictionary!$F$326:$I$589,3,FALSE)</f>
        <v>Costa Rica</v>
      </c>
      <c r="D5625" t="str">
        <f>VLOOKUP(B5625,Data_Dictionary!$F$326:$I$589,4,FALSE)</f>
        <v>CR</v>
      </c>
      <c r="E5625" t="s">
        <v>24</v>
      </c>
      <c r="F5625" t="str">
        <f>VLOOKUP(E5625,Sex!$B$2:$C$5,2,FALSE)</f>
        <v>Mujeres</v>
      </c>
      <c r="G5625" t="s">
        <v>40</v>
      </c>
      <c r="H5625">
        <v>154148</v>
      </c>
    </row>
    <row r="5626" spans="1:8" x14ac:dyDescent="0.25">
      <c r="A5626">
        <v>2005</v>
      </c>
      <c r="B5626" t="s">
        <v>10</v>
      </c>
      <c r="C5626" t="str">
        <f>VLOOKUP(B5626,Data_Dictionary!$F$326:$I$589,3,FALSE)</f>
        <v>Costa Rica</v>
      </c>
      <c r="D5626" t="str">
        <f>VLOOKUP(B5626,Data_Dictionary!$F$326:$I$589,4,FALSE)</f>
        <v>CR</v>
      </c>
      <c r="E5626" t="s">
        <v>24</v>
      </c>
      <c r="F5626" t="str">
        <f>VLOOKUP(E5626,Sex!$B$2:$C$5,2,FALSE)</f>
        <v>Mujeres</v>
      </c>
      <c r="G5626" t="s">
        <v>40</v>
      </c>
      <c r="H5626">
        <v>181953</v>
      </c>
    </row>
    <row r="5627" spans="1:8" x14ac:dyDescent="0.25">
      <c r="A5627">
        <v>2010</v>
      </c>
      <c r="B5627" t="s">
        <v>10</v>
      </c>
      <c r="C5627" t="str">
        <f>VLOOKUP(B5627,Data_Dictionary!$F$326:$I$589,3,FALSE)</f>
        <v>Costa Rica</v>
      </c>
      <c r="D5627" t="str">
        <f>VLOOKUP(B5627,Data_Dictionary!$F$326:$I$589,4,FALSE)</f>
        <v>CR</v>
      </c>
      <c r="E5627" t="s">
        <v>24</v>
      </c>
      <c r="F5627" t="str">
        <f>VLOOKUP(E5627,Sex!$B$2:$C$5,2,FALSE)</f>
        <v>Mujeres</v>
      </c>
      <c r="G5627" t="s">
        <v>40</v>
      </c>
      <c r="H5627">
        <v>209724</v>
      </c>
    </row>
    <row r="5628" spans="1:8" x14ac:dyDescent="0.25">
      <c r="A5628">
        <v>2015</v>
      </c>
      <c r="B5628" t="s">
        <v>10</v>
      </c>
      <c r="C5628" t="str">
        <f>VLOOKUP(B5628,Data_Dictionary!$F$326:$I$589,3,FALSE)</f>
        <v>Costa Rica</v>
      </c>
      <c r="D5628" t="str">
        <f>VLOOKUP(B5628,Data_Dictionary!$F$326:$I$589,4,FALSE)</f>
        <v>CR</v>
      </c>
      <c r="E5628" t="s">
        <v>24</v>
      </c>
      <c r="F5628" t="str">
        <f>VLOOKUP(E5628,Sex!$B$2:$C$5,2,FALSE)</f>
        <v>Mujeres</v>
      </c>
      <c r="G5628" t="s">
        <v>40</v>
      </c>
      <c r="H5628">
        <v>214084</v>
      </c>
    </row>
    <row r="5629" spans="1:8" x14ac:dyDescent="0.25">
      <c r="A5629">
        <v>2020</v>
      </c>
      <c r="B5629" t="s">
        <v>10</v>
      </c>
      <c r="C5629" t="str">
        <f>VLOOKUP(B5629,Data_Dictionary!$F$326:$I$589,3,FALSE)</f>
        <v>Costa Rica</v>
      </c>
      <c r="D5629" t="str">
        <f>VLOOKUP(B5629,Data_Dictionary!$F$326:$I$589,4,FALSE)</f>
        <v>CR</v>
      </c>
      <c r="E5629" t="s">
        <v>24</v>
      </c>
      <c r="F5629" t="str">
        <f>VLOOKUP(E5629,Sex!$B$2:$C$5,2,FALSE)</f>
        <v>Mujeres</v>
      </c>
      <c r="G5629" t="s">
        <v>40</v>
      </c>
      <c r="H5629">
        <v>257093</v>
      </c>
    </row>
    <row r="5630" spans="1:8" x14ac:dyDescent="0.25">
      <c r="A5630">
        <v>1990</v>
      </c>
      <c r="B5630" t="s">
        <v>11</v>
      </c>
      <c r="C5630" t="str">
        <f>VLOOKUP(B5630,Data_Dictionary!$F$326:$I$589,3,FALSE)</f>
        <v>El Salvador</v>
      </c>
      <c r="D5630" t="str">
        <f>VLOOKUP(B5630,Data_Dictionary!$F$326:$I$589,4,FALSE)</f>
        <v>SV</v>
      </c>
      <c r="E5630" t="s">
        <v>24</v>
      </c>
      <c r="F5630" t="str">
        <f>VLOOKUP(E5630,Sex!$B$2:$C$5,2,FALSE)</f>
        <v>Mujeres</v>
      </c>
      <c r="G5630" t="s">
        <v>40</v>
      </c>
      <c r="H5630">
        <v>25142</v>
      </c>
    </row>
    <row r="5631" spans="1:8" x14ac:dyDescent="0.25">
      <c r="A5631">
        <v>1995</v>
      </c>
      <c r="B5631" t="s">
        <v>11</v>
      </c>
      <c r="C5631" t="str">
        <f>VLOOKUP(B5631,Data_Dictionary!$F$326:$I$589,3,FALSE)</f>
        <v>El Salvador</v>
      </c>
      <c r="D5631" t="str">
        <f>VLOOKUP(B5631,Data_Dictionary!$F$326:$I$589,4,FALSE)</f>
        <v>SV</v>
      </c>
      <c r="E5631" t="s">
        <v>24</v>
      </c>
      <c r="F5631" t="str">
        <f>VLOOKUP(E5631,Sex!$B$2:$C$5,2,FALSE)</f>
        <v>Mujeres</v>
      </c>
      <c r="G5631" t="s">
        <v>40</v>
      </c>
      <c r="H5631">
        <v>20973</v>
      </c>
    </row>
    <row r="5632" spans="1:8" x14ac:dyDescent="0.25">
      <c r="A5632">
        <v>2000</v>
      </c>
      <c r="B5632" t="s">
        <v>11</v>
      </c>
      <c r="C5632" t="str">
        <f>VLOOKUP(B5632,Data_Dictionary!$F$326:$I$589,3,FALSE)</f>
        <v>El Salvador</v>
      </c>
      <c r="D5632" t="str">
        <f>VLOOKUP(B5632,Data_Dictionary!$F$326:$I$589,4,FALSE)</f>
        <v>SV</v>
      </c>
      <c r="E5632" t="s">
        <v>24</v>
      </c>
      <c r="F5632" t="str">
        <f>VLOOKUP(E5632,Sex!$B$2:$C$5,2,FALSE)</f>
        <v>Mujeres</v>
      </c>
      <c r="G5632" t="s">
        <v>40</v>
      </c>
      <c r="H5632">
        <v>16804</v>
      </c>
    </row>
    <row r="5633" spans="1:8" x14ac:dyDescent="0.25">
      <c r="A5633">
        <v>2005</v>
      </c>
      <c r="B5633" t="s">
        <v>11</v>
      </c>
      <c r="C5633" t="str">
        <f>VLOOKUP(B5633,Data_Dictionary!$F$326:$I$589,3,FALSE)</f>
        <v>El Salvador</v>
      </c>
      <c r="D5633" t="str">
        <f>VLOOKUP(B5633,Data_Dictionary!$F$326:$I$589,4,FALSE)</f>
        <v>SV</v>
      </c>
      <c r="E5633" t="s">
        <v>24</v>
      </c>
      <c r="F5633" t="str">
        <f>VLOOKUP(E5633,Sex!$B$2:$C$5,2,FALSE)</f>
        <v>Mujeres</v>
      </c>
      <c r="G5633" t="s">
        <v>40</v>
      </c>
      <c r="H5633">
        <v>18995</v>
      </c>
    </row>
    <row r="5634" spans="1:8" x14ac:dyDescent="0.25">
      <c r="A5634">
        <v>2010</v>
      </c>
      <c r="B5634" t="s">
        <v>11</v>
      </c>
      <c r="C5634" t="str">
        <f>VLOOKUP(B5634,Data_Dictionary!$F$326:$I$589,3,FALSE)</f>
        <v>El Salvador</v>
      </c>
      <c r="D5634" t="str">
        <f>VLOOKUP(B5634,Data_Dictionary!$F$326:$I$589,4,FALSE)</f>
        <v>SV</v>
      </c>
      <c r="E5634" t="s">
        <v>24</v>
      </c>
      <c r="F5634" t="str">
        <f>VLOOKUP(E5634,Sex!$B$2:$C$5,2,FALSE)</f>
        <v>Mujeres</v>
      </c>
      <c r="G5634" t="s">
        <v>40</v>
      </c>
      <c r="H5634">
        <v>21185</v>
      </c>
    </row>
    <row r="5635" spans="1:8" x14ac:dyDescent="0.25">
      <c r="A5635">
        <v>2015</v>
      </c>
      <c r="B5635" t="s">
        <v>11</v>
      </c>
      <c r="C5635" t="str">
        <f>VLOOKUP(B5635,Data_Dictionary!$F$326:$I$589,3,FALSE)</f>
        <v>El Salvador</v>
      </c>
      <c r="D5635" t="str">
        <f>VLOOKUP(B5635,Data_Dictionary!$F$326:$I$589,4,FALSE)</f>
        <v>SV</v>
      </c>
      <c r="E5635" t="s">
        <v>24</v>
      </c>
      <c r="F5635" t="str">
        <f>VLOOKUP(E5635,Sex!$B$2:$C$5,2,FALSE)</f>
        <v>Mujeres</v>
      </c>
      <c r="G5635" t="s">
        <v>40</v>
      </c>
      <c r="H5635">
        <v>22053</v>
      </c>
    </row>
    <row r="5636" spans="1:8" x14ac:dyDescent="0.25">
      <c r="A5636">
        <v>2020</v>
      </c>
      <c r="B5636" t="s">
        <v>11</v>
      </c>
      <c r="C5636" t="str">
        <f>VLOOKUP(B5636,Data_Dictionary!$F$326:$I$589,3,FALSE)</f>
        <v>El Salvador</v>
      </c>
      <c r="D5636" t="str">
        <f>VLOOKUP(B5636,Data_Dictionary!$F$326:$I$589,4,FALSE)</f>
        <v>SV</v>
      </c>
      <c r="E5636" t="s">
        <v>24</v>
      </c>
      <c r="F5636" t="str">
        <f>VLOOKUP(E5636,Sex!$B$2:$C$5,2,FALSE)</f>
        <v>Mujeres</v>
      </c>
      <c r="G5636" t="s">
        <v>40</v>
      </c>
      <c r="H5636">
        <v>22423</v>
      </c>
    </row>
    <row r="5637" spans="1:8" x14ac:dyDescent="0.25">
      <c r="A5637">
        <v>1990</v>
      </c>
      <c r="B5637" t="s">
        <v>12</v>
      </c>
      <c r="C5637" t="str">
        <f>VLOOKUP(B5637,Data_Dictionary!$F$326:$I$589,3,FALSE)</f>
        <v>Honduras</v>
      </c>
      <c r="D5637" t="str">
        <f>VLOOKUP(B5637,Data_Dictionary!$F$326:$I$589,4,FALSE)</f>
        <v>HN</v>
      </c>
      <c r="E5637" t="s">
        <v>24</v>
      </c>
      <c r="F5637" t="str">
        <f>VLOOKUP(E5637,Sex!$B$2:$C$5,2,FALSE)</f>
        <v>Mujeres</v>
      </c>
      <c r="G5637" t="s">
        <v>40</v>
      </c>
      <c r="H5637">
        <v>132850</v>
      </c>
    </row>
    <row r="5638" spans="1:8" x14ac:dyDescent="0.25">
      <c r="A5638">
        <v>1995</v>
      </c>
      <c r="B5638" t="s">
        <v>12</v>
      </c>
      <c r="C5638" t="str">
        <f>VLOOKUP(B5638,Data_Dictionary!$F$326:$I$589,3,FALSE)</f>
        <v>Honduras</v>
      </c>
      <c r="D5638" t="str">
        <f>VLOOKUP(B5638,Data_Dictionary!$F$326:$I$589,4,FALSE)</f>
        <v>HN</v>
      </c>
      <c r="E5638" t="s">
        <v>24</v>
      </c>
      <c r="F5638" t="str">
        <f>VLOOKUP(E5638,Sex!$B$2:$C$5,2,FALSE)</f>
        <v>Mujeres</v>
      </c>
      <c r="G5638" t="s">
        <v>40</v>
      </c>
      <c r="H5638">
        <v>73365</v>
      </c>
    </row>
    <row r="5639" spans="1:8" x14ac:dyDescent="0.25">
      <c r="A5639">
        <v>2000</v>
      </c>
      <c r="B5639" t="s">
        <v>12</v>
      </c>
      <c r="C5639" t="str">
        <f>VLOOKUP(B5639,Data_Dictionary!$F$326:$I$589,3,FALSE)</f>
        <v>Honduras</v>
      </c>
      <c r="D5639" t="str">
        <f>VLOOKUP(B5639,Data_Dictionary!$F$326:$I$589,4,FALSE)</f>
        <v>HN</v>
      </c>
      <c r="E5639" t="s">
        <v>24</v>
      </c>
      <c r="F5639" t="str">
        <f>VLOOKUP(E5639,Sex!$B$2:$C$5,2,FALSE)</f>
        <v>Mujeres</v>
      </c>
      <c r="G5639" t="s">
        <v>40</v>
      </c>
      <c r="H5639">
        <v>13880</v>
      </c>
    </row>
    <row r="5640" spans="1:8" x14ac:dyDescent="0.25">
      <c r="A5640">
        <v>2005</v>
      </c>
      <c r="B5640" t="s">
        <v>12</v>
      </c>
      <c r="C5640" t="str">
        <f>VLOOKUP(B5640,Data_Dictionary!$F$326:$I$589,3,FALSE)</f>
        <v>Honduras</v>
      </c>
      <c r="D5640" t="str">
        <f>VLOOKUP(B5640,Data_Dictionary!$F$326:$I$589,4,FALSE)</f>
        <v>HN</v>
      </c>
      <c r="E5640" t="s">
        <v>24</v>
      </c>
      <c r="F5640" t="str">
        <f>VLOOKUP(E5640,Sex!$B$2:$C$5,2,FALSE)</f>
        <v>Mujeres</v>
      </c>
      <c r="G5640" t="s">
        <v>40</v>
      </c>
      <c r="H5640">
        <v>13458</v>
      </c>
    </row>
    <row r="5641" spans="1:8" x14ac:dyDescent="0.25">
      <c r="A5641">
        <v>2010</v>
      </c>
      <c r="B5641" t="s">
        <v>12</v>
      </c>
      <c r="C5641" t="str">
        <f>VLOOKUP(B5641,Data_Dictionary!$F$326:$I$589,3,FALSE)</f>
        <v>Honduras</v>
      </c>
      <c r="D5641" t="str">
        <f>VLOOKUP(B5641,Data_Dictionary!$F$326:$I$589,4,FALSE)</f>
        <v>HN</v>
      </c>
      <c r="E5641" t="s">
        <v>24</v>
      </c>
      <c r="F5641" t="str">
        <f>VLOOKUP(E5641,Sex!$B$2:$C$5,2,FALSE)</f>
        <v>Mujeres</v>
      </c>
      <c r="G5641" t="s">
        <v>40</v>
      </c>
      <c r="H5641">
        <v>12982</v>
      </c>
    </row>
    <row r="5642" spans="1:8" x14ac:dyDescent="0.25">
      <c r="A5642">
        <v>2015</v>
      </c>
      <c r="B5642" t="s">
        <v>12</v>
      </c>
      <c r="C5642" t="str">
        <f>VLOOKUP(B5642,Data_Dictionary!$F$326:$I$589,3,FALSE)</f>
        <v>Honduras</v>
      </c>
      <c r="D5642" t="str">
        <f>VLOOKUP(B5642,Data_Dictionary!$F$326:$I$589,4,FALSE)</f>
        <v>HN</v>
      </c>
      <c r="E5642" t="s">
        <v>24</v>
      </c>
      <c r="F5642" t="str">
        <f>VLOOKUP(E5642,Sex!$B$2:$C$5,2,FALSE)</f>
        <v>Mujeres</v>
      </c>
      <c r="G5642" t="s">
        <v>40</v>
      </c>
      <c r="H5642">
        <v>18207</v>
      </c>
    </row>
    <row r="5643" spans="1:8" x14ac:dyDescent="0.25">
      <c r="A5643">
        <v>2020</v>
      </c>
      <c r="B5643" t="s">
        <v>12</v>
      </c>
      <c r="C5643" t="str">
        <f>VLOOKUP(B5643,Data_Dictionary!$F$326:$I$589,3,FALSE)</f>
        <v>Honduras</v>
      </c>
      <c r="D5643" t="str">
        <f>VLOOKUP(B5643,Data_Dictionary!$F$326:$I$589,4,FALSE)</f>
        <v>HN</v>
      </c>
      <c r="E5643" t="s">
        <v>24</v>
      </c>
      <c r="F5643" t="str">
        <f>VLOOKUP(E5643,Sex!$B$2:$C$5,2,FALSE)</f>
        <v>Mujeres</v>
      </c>
      <c r="G5643" t="s">
        <v>40</v>
      </c>
      <c r="H5643">
        <v>18620</v>
      </c>
    </row>
    <row r="5644" spans="1:8" x14ac:dyDescent="0.25">
      <c r="A5644">
        <v>1990</v>
      </c>
      <c r="B5644" t="s">
        <v>13</v>
      </c>
      <c r="C5644" t="str">
        <f>VLOOKUP(B5644,Data_Dictionary!$F$326:$I$589,3,FALSE)</f>
        <v>México</v>
      </c>
      <c r="D5644" t="str">
        <f>VLOOKUP(B5644,Data_Dictionary!$F$326:$I$589,4,FALSE)</f>
        <v>MX</v>
      </c>
      <c r="E5644" t="s">
        <v>24</v>
      </c>
      <c r="F5644" t="str">
        <f>VLOOKUP(E5644,Sex!$B$2:$C$5,2,FALSE)</f>
        <v>Mujeres</v>
      </c>
      <c r="G5644" t="s">
        <v>40</v>
      </c>
      <c r="H5644">
        <v>347321</v>
      </c>
    </row>
    <row r="5645" spans="1:8" x14ac:dyDescent="0.25">
      <c r="A5645">
        <v>1995</v>
      </c>
      <c r="B5645" t="s">
        <v>13</v>
      </c>
      <c r="C5645" t="str">
        <f>VLOOKUP(B5645,Data_Dictionary!$F$326:$I$589,3,FALSE)</f>
        <v>México</v>
      </c>
      <c r="D5645" t="str">
        <f>VLOOKUP(B5645,Data_Dictionary!$F$326:$I$589,4,FALSE)</f>
        <v>MX</v>
      </c>
      <c r="E5645" t="s">
        <v>24</v>
      </c>
      <c r="F5645" t="str">
        <f>VLOOKUP(E5645,Sex!$B$2:$C$5,2,FALSE)</f>
        <v>Mujeres</v>
      </c>
      <c r="G5645" t="s">
        <v>40</v>
      </c>
      <c r="H5645">
        <v>228960</v>
      </c>
    </row>
    <row r="5646" spans="1:8" x14ac:dyDescent="0.25">
      <c r="A5646">
        <v>2000</v>
      </c>
      <c r="B5646" t="s">
        <v>13</v>
      </c>
      <c r="C5646" t="str">
        <f>VLOOKUP(B5646,Data_Dictionary!$F$326:$I$589,3,FALSE)</f>
        <v>México</v>
      </c>
      <c r="D5646" t="str">
        <f>VLOOKUP(B5646,Data_Dictionary!$F$326:$I$589,4,FALSE)</f>
        <v>MX</v>
      </c>
      <c r="E5646" t="s">
        <v>24</v>
      </c>
      <c r="F5646" t="str">
        <f>VLOOKUP(E5646,Sex!$B$2:$C$5,2,FALSE)</f>
        <v>Mujeres</v>
      </c>
      <c r="G5646" t="s">
        <v>40</v>
      </c>
      <c r="H5646">
        <v>267155</v>
      </c>
    </row>
    <row r="5647" spans="1:8" x14ac:dyDescent="0.25">
      <c r="A5647">
        <v>2005</v>
      </c>
      <c r="B5647" t="s">
        <v>13</v>
      </c>
      <c r="C5647" t="str">
        <f>VLOOKUP(B5647,Data_Dictionary!$F$326:$I$589,3,FALSE)</f>
        <v>México</v>
      </c>
      <c r="D5647" t="str">
        <f>VLOOKUP(B5647,Data_Dictionary!$F$326:$I$589,4,FALSE)</f>
        <v>MX</v>
      </c>
      <c r="E5647" t="s">
        <v>24</v>
      </c>
      <c r="F5647" t="str">
        <f>VLOOKUP(E5647,Sex!$B$2:$C$5,2,FALSE)</f>
        <v>Mujeres</v>
      </c>
      <c r="G5647" t="s">
        <v>40</v>
      </c>
      <c r="H5647">
        <v>352924</v>
      </c>
    </row>
    <row r="5648" spans="1:8" x14ac:dyDescent="0.25">
      <c r="A5648">
        <v>2010</v>
      </c>
      <c r="B5648" t="s">
        <v>13</v>
      </c>
      <c r="C5648" t="str">
        <f>VLOOKUP(B5648,Data_Dictionary!$F$326:$I$589,3,FALSE)</f>
        <v>México</v>
      </c>
      <c r="D5648" t="str">
        <f>VLOOKUP(B5648,Data_Dictionary!$F$326:$I$589,4,FALSE)</f>
        <v>MX</v>
      </c>
      <c r="E5648" t="s">
        <v>24</v>
      </c>
      <c r="F5648" t="str">
        <f>VLOOKUP(E5648,Sex!$B$2:$C$5,2,FALSE)</f>
        <v>Mujeres</v>
      </c>
      <c r="G5648" t="s">
        <v>40</v>
      </c>
      <c r="H5648">
        <v>478931</v>
      </c>
    </row>
    <row r="5649" spans="1:8" x14ac:dyDescent="0.25">
      <c r="A5649">
        <v>2015</v>
      </c>
      <c r="B5649" t="s">
        <v>13</v>
      </c>
      <c r="C5649" t="str">
        <f>VLOOKUP(B5649,Data_Dictionary!$F$326:$I$589,3,FALSE)</f>
        <v>México</v>
      </c>
      <c r="D5649" t="str">
        <f>VLOOKUP(B5649,Data_Dictionary!$F$326:$I$589,4,FALSE)</f>
        <v>MX</v>
      </c>
      <c r="E5649" t="s">
        <v>24</v>
      </c>
      <c r="F5649" t="str">
        <f>VLOOKUP(E5649,Sex!$B$2:$C$5,2,FALSE)</f>
        <v>Mujeres</v>
      </c>
      <c r="G5649" t="s">
        <v>40</v>
      </c>
      <c r="H5649">
        <v>505459</v>
      </c>
    </row>
    <row r="5650" spans="1:8" x14ac:dyDescent="0.25">
      <c r="A5650">
        <v>2020</v>
      </c>
      <c r="B5650" t="s">
        <v>13</v>
      </c>
      <c r="C5650" t="str">
        <f>VLOOKUP(B5650,Data_Dictionary!$F$326:$I$589,3,FALSE)</f>
        <v>México</v>
      </c>
      <c r="D5650" t="str">
        <f>VLOOKUP(B5650,Data_Dictionary!$F$326:$I$589,4,FALSE)</f>
        <v>MX</v>
      </c>
      <c r="E5650" t="s">
        <v>24</v>
      </c>
      <c r="F5650" t="str">
        <f>VLOOKUP(E5650,Sex!$B$2:$C$5,2,FALSE)</f>
        <v>Mujeres</v>
      </c>
      <c r="G5650" t="s">
        <v>40</v>
      </c>
      <c r="H5650">
        <v>596115</v>
      </c>
    </row>
    <row r="5651" spans="1:8" x14ac:dyDescent="0.25">
      <c r="A5651">
        <v>1990</v>
      </c>
      <c r="B5651" t="s">
        <v>14</v>
      </c>
      <c r="C5651" t="str">
        <f>VLOOKUP(B5651,Data_Dictionary!$F$326:$I$589,3,FALSE)</f>
        <v>Argentina</v>
      </c>
      <c r="D5651" t="str">
        <f>VLOOKUP(B5651,Data_Dictionary!$F$326:$I$589,4,FALSE)</f>
        <v>AR</v>
      </c>
      <c r="E5651" t="s">
        <v>24</v>
      </c>
      <c r="F5651" t="str">
        <f>VLOOKUP(E5651,Sex!$B$2:$C$5,2,FALSE)</f>
        <v>Mujeres</v>
      </c>
      <c r="G5651" t="s">
        <v>40</v>
      </c>
      <c r="H5651">
        <v>861789</v>
      </c>
    </row>
    <row r="5652" spans="1:8" x14ac:dyDescent="0.25">
      <c r="A5652">
        <v>1995</v>
      </c>
      <c r="B5652" t="s">
        <v>14</v>
      </c>
      <c r="C5652" t="str">
        <f>VLOOKUP(B5652,Data_Dictionary!$F$326:$I$589,3,FALSE)</f>
        <v>Argentina</v>
      </c>
      <c r="D5652" t="str">
        <f>VLOOKUP(B5652,Data_Dictionary!$F$326:$I$589,4,FALSE)</f>
        <v>AR</v>
      </c>
      <c r="E5652" t="s">
        <v>24</v>
      </c>
      <c r="F5652" t="str">
        <f>VLOOKUP(E5652,Sex!$B$2:$C$5,2,FALSE)</f>
        <v>Mujeres</v>
      </c>
      <c r="G5652" t="s">
        <v>40</v>
      </c>
      <c r="H5652">
        <v>842042</v>
      </c>
    </row>
    <row r="5653" spans="1:8" x14ac:dyDescent="0.25">
      <c r="A5653">
        <v>2000</v>
      </c>
      <c r="B5653" t="s">
        <v>14</v>
      </c>
      <c r="C5653" t="str">
        <f>VLOOKUP(B5653,Data_Dictionary!$F$326:$I$589,3,FALSE)</f>
        <v>Argentina</v>
      </c>
      <c r="D5653" t="str">
        <f>VLOOKUP(B5653,Data_Dictionary!$F$326:$I$589,4,FALSE)</f>
        <v>AR</v>
      </c>
      <c r="E5653" t="s">
        <v>24</v>
      </c>
      <c r="F5653" t="str">
        <f>VLOOKUP(E5653,Sex!$B$2:$C$5,2,FALSE)</f>
        <v>Mujeres</v>
      </c>
      <c r="G5653" t="s">
        <v>40</v>
      </c>
      <c r="H5653">
        <v>822295</v>
      </c>
    </row>
    <row r="5654" spans="1:8" x14ac:dyDescent="0.25">
      <c r="A5654">
        <v>2005</v>
      </c>
      <c r="B5654" t="s">
        <v>14</v>
      </c>
      <c r="C5654" t="str">
        <f>VLOOKUP(B5654,Data_Dictionary!$F$326:$I$589,3,FALSE)</f>
        <v>Argentina</v>
      </c>
      <c r="D5654" t="str">
        <f>VLOOKUP(B5654,Data_Dictionary!$F$326:$I$589,4,FALSE)</f>
        <v>AR</v>
      </c>
      <c r="E5654" t="s">
        <v>24</v>
      </c>
      <c r="F5654" t="str">
        <f>VLOOKUP(E5654,Sex!$B$2:$C$5,2,FALSE)</f>
        <v>Mujeres</v>
      </c>
      <c r="G5654" t="s">
        <v>40</v>
      </c>
      <c r="H5654">
        <v>898855</v>
      </c>
    </row>
    <row r="5655" spans="1:8" x14ac:dyDescent="0.25">
      <c r="A5655">
        <v>2010</v>
      </c>
      <c r="B5655" t="s">
        <v>14</v>
      </c>
      <c r="C5655" t="str">
        <f>VLOOKUP(B5655,Data_Dictionary!$F$326:$I$589,3,FALSE)</f>
        <v>Argentina</v>
      </c>
      <c r="D5655" t="str">
        <f>VLOOKUP(B5655,Data_Dictionary!$F$326:$I$589,4,FALSE)</f>
        <v>AR</v>
      </c>
      <c r="E5655" t="s">
        <v>24</v>
      </c>
      <c r="F5655" t="str">
        <f>VLOOKUP(E5655,Sex!$B$2:$C$5,2,FALSE)</f>
        <v>Mujeres</v>
      </c>
      <c r="G5655" t="s">
        <v>40</v>
      </c>
      <c r="H5655">
        <v>974261</v>
      </c>
    </row>
    <row r="5656" spans="1:8" x14ac:dyDescent="0.25">
      <c r="A5656">
        <v>2015</v>
      </c>
      <c r="B5656" t="s">
        <v>14</v>
      </c>
      <c r="C5656" t="str">
        <f>VLOOKUP(B5656,Data_Dictionary!$F$326:$I$589,3,FALSE)</f>
        <v>Argentina</v>
      </c>
      <c r="D5656" t="str">
        <f>VLOOKUP(B5656,Data_Dictionary!$F$326:$I$589,4,FALSE)</f>
        <v>AR</v>
      </c>
      <c r="E5656" t="s">
        <v>24</v>
      </c>
      <c r="F5656" t="str">
        <f>VLOOKUP(E5656,Sex!$B$2:$C$5,2,FALSE)</f>
        <v>Mujeres</v>
      </c>
      <c r="G5656" t="s">
        <v>40</v>
      </c>
      <c r="H5656">
        <v>1125991</v>
      </c>
    </row>
    <row r="5657" spans="1:8" x14ac:dyDescent="0.25">
      <c r="A5657">
        <v>2020</v>
      </c>
      <c r="B5657" t="s">
        <v>14</v>
      </c>
      <c r="C5657" t="str">
        <f>VLOOKUP(B5657,Data_Dictionary!$F$326:$I$589,3,FALSE)</f>
        <v>Argentina</v>
      </c>
      <c r="D5657" t="str">
        <f>VLOOKUP(B5657,Data_Dictionary!$F$326:$I$589,4,FALSE)</f>
        <v>AR</v>
      </c>
      <c r="E5657" t="s">
        <v>24</v>
      </c>
      <c r="F5657" t="str">
        <f>VLOOKUP(E5657,Sex!$B$2:$C$5,2,FALSE)</f>
        <v>Mujeres</v>
      </c>
      <c r="G5657" t="s">
        <v>40</v>
      </c>
      <c r="H5657">
        <v>1219195</v>
      </c>
    </row>
    <row r="5658" spans="1:8" x14ac:dyDescent="0.25">
      <c r="A5658">
        <v>1990</v>
      </c>
      <c r="B5658" t="s">
        <v>15</v>
      </c>
      <c r="C5658" t="str">
        <f>VLOOKUP(B5658,Data_Dictionary!$F$326:$I$589,3,FALSE)</f>
        <v>Brasil</v>
      </c>
      <c r="D5658" t="str">
        <f>VLOOKUP(B5658,Data_Dictionary!$F$326:$I$589,4,FALSE)</f>
        <v>BR</v>
      </c>
      <c r="E5658" t="s">
        <v>24</v>
      </c>
      <c r="F5658" t="str">
        <f>VLOOKUP(E5658,Sex!$B$2:$C$5,2,FALSE)</f>
        <v>Mujeres</v>
      </c>
      <c r="G5658" t="s">
        <v>40</v>
      </c>
      <c r="H5658">
        <v>372370</v>
      </c>
    </row>
    <row r="5659" spans="1:8" x14ac:dyDescent="0.25">
      <c r="A5659">
        <v>1995</v>
      </c>
      <c r="B5659" t="s">
        <v>15</v>
      </c>
      <c r="C5659" t="str">
        <f>VLOOKUP(B5659,Data_Dictionary!$F$326:$I$589,3,FALSE)</f>
        <v>Brasil</v>
      </c>
      <c r="D5659" t="str">
        <f>VLOOKUP(B5659,Data_Dictionary!$F$326:$I$589,4,FALSE)</f>
        <v>BR</v>
      </c>
      <c r="E5659" t="s">
        <v>24</v>
      </c>
      <c r="F5659" t="str">
        <f>VLOOKUP(E5659,Sex!$B$2:$C$5,2,FALSE)</f>
        <v>Mujeres</v>
      </c>
      <c r="G5659" t="s">
        <v>40</v>
      </c>
      <c r="H5659">
        <v>345405</v>
      </c>
    </row>
    <row r="5660" spans="1:8" x14ac:dyDescent="0.25">
      <c r="A5660">
        <v>2000</v>
      </c>
      <c r="B5660" t="s">
        <v>15</v>
      </c>
      <c r="C5660" t="str">
        <f>VLOOKUP(B5660,Data_Dictionary!$F$326:$I$589,3,FALSE)</f>
        <v>Brasil</v>
      </c>
      <c r="D5660" t="str">
        <f>VLOOKUP(B5660,Data_Dictionary!$F$326:$I$589,4,FALSE)</f>
        <v>BR</v>
      </c>
      <c r="E5660" t="s">
        <v>24</v>
      </c>
      <c r="F5660" t="str">
        <f>VLOOKUP(E5660,Sex!$B$2:$C$5,2,FALSE)</f>
        <v>Mujeres</v>
      </c>
      <c r="G5660" t="s">
        <v>40</v>
      </c>
      <c r="H5660">
        <v>318440</v>
      </c>
    </row>
    <row r="5661" spans="1:8" x14ac:dyDescent="0.25">
      <c r="A5661">
        <v>2005</v>
      </c>
      <c r="B5661" t="s">
        <v>15</v>
      </c>
      <c r="C5661" t="str">
        <f>VLOOKUP(B5661,Data_Dictionary!$F$326:$I$589,3,FALSE)</f>
        <v>Brasil</v>
      </c>
      <c r="D5661" t="str">
        <f>VLOOKUP(B5661,Data_Dictionary!$F$326:$I$589,4,FALSE)</f>
        <v>BR</v>
      </c>
      <c r="E5661" t="s">
        <v>24</v>
      </c>
      <c r="F5661" t="str">
        <f>VLOOKUP(E5661,Sex!$B$2:$C$5,2,FALSE)</f>
        <v>Mujeres</v>
      </c>
      <c r="G5661" t="s">
        <v>40</v>
      </c>
      <c r="H5661">
        <v>295563</v>
      </c>
    </row>
    <row r="5662" spans="1:8" x14ac:dyDescent="0.25">
      <c r="A5662">
        <v>2010</v>
      </c>
      <c r="B5662" t="s">
        <v>15</v>
      </c>
      <c r="C5662" t="str">
        <f>VLOOKUP(B5662,Data_Dictionary!$F$326:$I$589,3,FALSE)</f>
        <v>Brasil</v>
      </c>
      <c r="D5662" t="str">
        <f>VLOOKUP(B5662,Data_Dictionary!$F$326:$I$589,4,FALSE)</f>
        <v>BR</v>
      </c>
      <c r="E5662" t="s">
        <v>24</v>
      </c>
      <c r="F5662" t="str">
        <f>VLOOKUP(E5662,Sex!$B$2:$C$5,2,FALSE)</f>
        <v>Mujeres</v>
      </c>
      <c r="G5662" t="s">
        <v>40</v>
      </c>
      <c r="H5662">
        <v>272719</v>
      </c>
    </row>
    <row r="5663" spans="1:8" x14ac:dyDescent="0.25">
      <c r="A5663">
        <v>2015</v>
      </c>
      <c r="B5663" t="s">
        <v>15</v>
      </c>
      <c r="C5663" t="str">
        <f>VLOOKUP(B5663,Data_Dictionary!$F$326:$I$589,3,FALSE)</f>
        <v>Brasil</v>
      </c>
      <c r="D5663" t="str">
        <f>VLOOKUP(B5663,Data_Dictionary!$F$326:$I$589,4,FALSE)</f>
        <v>BR</v>
      </c>
      <c r="E5663" t="s">
        <v>24</v>
      </c>
      <c r="F5663" t="str">
        <f>VLOOKUP(E5663,Sex!$B$2:$C$5,2,FALSE)</f>
        <v>Mujeres</v>
      </c>
      <c r="G5663" t="s">
        <v>40</v>
      </c>
      <c r="H5663">
        <v>326847</v>
      </c>
    </row>
    <row r="5664" spans="1:8" x14ac:dyDescent="0.25">
      <c r="A5664">
        <v>2020</v>
      </c>
      <c r="B5664" t="s">
        <v>15</v>
      </c>
      <c r="C5664" t="str">
        <f>VLOOKUP(B5664,Data_Dictionary!$F$326:$I$589,3,FALSE)</f>
        <v>Brasil</v>
      </c>
      <c r="D5664" t="str">
        <f>VLOOKUP(B5664,Data_Dictionary!$F$326:$I$589,4,FALSE)</f>
        <v>BR</v>
      </c>
      <c r="E5664" t="s">
        <v>24</v>
      </c>
      <c r="F5664" t="str">
        <f>VLOOKUP(E5664,Sex!$B$2:$C$5,2,FALSE)</f>
        <v>Mujeres</v>
      </c>
      <c r="G5664" t="s">
        <v>40</v>
      </c>
      <c r="H5664">
        <v>496827</v>
      </c>
    </row>
    <row r="5665" spans="1:8" x14ac:dyDescent="0.25">
      <c r="A5665">
        <v>1990</v>
      </c>
      <c r="B5665" t="s">
        <v>16</v>
      </c>
      <c r="C5665" t="str">
        <f>VLOOKUP(B5665,Data_Dictionary!$F$326:$I$589,3,FALSE)</f>
        <v>Chile</v>
      </c>
      <c r="D5665" t="str">
        <f>VLOOKUP(B5665,Data_Dictionary!$F$326:$I$589,4,FALSE)</f>
        <v>CL</v>
      </c>
      <c r="E5665" t="s">
        <v>24</v>
      </c>
      <c r="F5665" t="str">
        <f>VLOOKUP(E5665,Sex!$B$2:$C$5,2,FALSE)</f>
        <v>Mujeres</v>
      </c>
      <c r="G5665" t="s">
        <v>40</v>
      </c>
      <c r="H5665">
        <v>52954</v>
      </c>
    </row>
    <row r="5666" spans="1:8" x14ac:dyDescent="0.25">
      <c r="A5666">
        <v>1995</v>
      </c>
      <c r="B5666" t="s">
        <v>16</v>
      </c>
      <c r="C5666" t="str">
        <f>VLOOKUP(B5666,Data_Dictionary!$F$326:$I$589,3,FALSE)</f>
        <v>Chile</v>
      </c>
      <c r="D5666" t="str">
        <f>VLOOKUP(B5666,Data_Dictionary!$F$326:$I$589,4,FALSE)</f>
        <v>CL</v>
      </c>
      <c r="E5666" t="s">
        <v>24</v>
      </c>
      <c r="F5666" t="str">
        <f>VLOOKUP(E5666,Sex!$B$2:$C$5,2,FALSE)</f>
        <v>Mujeres</v>
      </c>
      <c r="G5666" t="s">
        <v>40</v>
      </c>
      <c r="H5666">
        <v>72785</v>
      </c>
    </row>
    <row r="5667" spans="1:8" x14ac:dyDescent="0.25">
      <c r="A5667">
        <v>2000</v>
      </c>
      <c r="B5667" t="s">
        <v>16</v>
      </c>
      <c r="C5667" t="str">
        <f>VLOOKUP(B5667,Data_Dictionary!$F$326:$I$589,3,FALSE)</f>
        <v>Chile</v>
      </c>
      <c r="D5667" t="str">
        <f>VLOOKUP(B5667,Data_Dictionary!$F$326:$I$589,4,FALSE)</f>
        <v>CL</v>
      </c>
      <c r="E5667" t="s">
        <v>24</v>
      </c>
      <c r="F5667" t="str">
        <f>VLOOKUP(E5667,Sex!$B$2:$C$5,2,FALSE)</f>
        <v>Mujeres</v>
      </c>
      <c r="G5667" t="s">
        <v>40</v>
      </c>
      <c r="H5667">
        <v>92615</v>
      </c>
    </row>
    <row r="5668" spans="1:8" x14ac:dyDescent="0.25">
      <c r="A5668">
        <v>2005</v>
      </c>
      <c r="B5668" t="s">
        <v>16</v>
      </c>
      <c r="C5668" t="str">
        <f>VLOOKUP(B5668,Data_Dictionary!$F$326:$I$589,3,FALSE)</f>
        <v>Chile</v>
      </c>
      <c r="D5668" t="str">
        <f>VLOOKUP(B5668,Data_Dictionary!$F$326:$I$589,4,FALSE)</f>
        <v>CL</v>
      </c>
      <c r="E5668" t="s">
        <v>24</v>
      </c>
      <c r="F5668" t="str">
        <f>VLOOKUP(E5668,Sex!$B$2:$C$5,2,FALSE)</f>
        <v>Mujeres</v>
      </c>
      <c r="G5668" t="s">
        <v>40</v>
      </c>
      <c r="H5668">
        <v>144946</v>
      </c>
    </row>
    <row r="5669" spans="1:8" x14ac:dyDescent="0.25">
      <c r="A5669">
        <v>2010</v>
      </c>
      <c r="B5669" t="s">
        <v>16</v>
      </c>
      <c r="C5669" t="str">
        <f>VLOOKUP(B5669,Data_Dictionary!$F$326:$I$589,3,FALSE)</f>
        <v>Chile</v>
      </c>
      <c r="D5669" t="str">
        <f>VLOOKUP(B5669,Data_Dictionary!$F$326:$I$589,4,FALSE)</f>
        <v>CL</v>
      </c>
      <c r="E5669" t="s">
        <v>24</v>
      </c>
      <c r="F5669" t="str">
        <f>VLOOKUP(E5669,Sex!$B$2:$C$5,2,FALSE)</f>
        <v>Mujeres</v>
      </c>
      <c r="G5669" t="s">
        <v>40</v>
      </c>
      <c r="H5669">
        <v>197277</v>
      </c>
    </row>
    <row r="5670" spans="1:8" x14ac:dyDescent="0.25">
      <c r="A5670">
        <v>2015</v>
      </c>
      <c r="B5670" t="s">
        <v>16</v>
      </c>
      <c r="C5670" t="str">
        <f>VLOOKUP(B5670,Data_Dictionary!$F$326:$I$589,3,FALSE)</f>
        <v>Chile</v>
      </c>
      <c r="D5670" t="str">
        <f>VLOOKUP(B5670,Data_Dictionary!$F$326:$I$589,4,FALSE)</f>
        <v>CL</v>
      </c>
      <c r="E5670" t="s">
        <v>24</v>
      </c>
      <c r="F5670" t="str">
        <f>VLOOKUP(E5670,Sex!$B$2:$C$5,2,FALSE)</f>
        <v>Mujeres</v>
      </c>
      <c r="G5670" t="s">
        <v>40</v>
      </c>
      <c r="H5670">
        <v>320010</v>
      </c>
    </row>
    <row r="5671" spans="1:8" x14ac:dyDescent="0.25">
      <c r="A5671">
        <v>2020</v>
      </c>
      <c r="B5671" t="s">
        <v>16</v>
      </c>
      <c r="C5671" t="str">
        <f>VLOOKUP(B5671,Data_Dictionary!$F$326:$I$589,3,FALSE)</f>
        <v>Chile</v>
      </c>
      <c r="D5671" t="str">
        <f>VLOOKUP(B5671,Data_Dictionary!$F$326:$I$589,4,FALSE)</f>
        <v>CL</v>
      </c>
      <c r="E5671" t="s">
        <v>24</v>
      </c>
      <c r="F5671" t="str">
        <f>VLOOKUP(E5671,Sex!$B$2:$C$5,2,FALSE)</f>
        <v>Mujeres</v>
      </c>
      <c r="G5671" t="s">
        <v>40</v>
      </c>
      <c r="H5671">
        <v>814942</v>
      </c>
    </row>
    <row r="5672" spans="1:8" x14ac:dyDescent="0.25">
      <c r="A5672">
        <v>1990</v>
      </c>
      <c r="B5672" t="s">
        <v>17</v>
      </c>
      <c r="C5672" t="str">
        <f>VLOOKUP(B5672,Data_Dictionary!$F$326:$I$589,3,FALSE)</f>
        <v>Colombia</v>
      </c>
      <c r="D5672" t="str">
        <f>VLOOKUP(B5672,Data_Dictionary!$F$326:$I$589,4,FALSE)</f>
        <v>CO</v>
      </c>
      <c r="E5672" t="s">
        <v>24</v>
      </c>
      <c r="F5672" t="str">
        <f>VLOOKUP(E5672,Sex!$B$2:$C$5,2,FALSE)</f>
        <v>Mujeres</v>
      </c>
      <c r="G5672" t="s">
        <v>40</v>
      </c>
      <c r="H5672">
        <v>51168</v>
      </c>
    </row>
    <row r="5673" spans="1:8" x14ac:dyDescent="0.25">
      <c r="A5673">
        <v>1995</v>
      </c>
      <c r="B5673" t="s">
        <v>17</v>
      </c>
      <c r="C5673" t="str">
        <f>VLOOKUP(B5673,Data_Dictionary!$F$326:$I$589,3,FALSE)</f>
        <v>Colombia</v>
      </c>
      <c r="D5673" t="str">
        <f>VLOOKUP(B5673,Data_Dictionary!$F$326:$I$589,4,FALSE)</f>
        <v>CO</v>
      </c>
      <c r="E5673" t="s">
        <v>24</v>
      </c>
      <c r="F5673" t="str">
        <f>VLOOKUP(E5673,Sex!$B$2:$C$5,2,FALSE)</f>
        <v>Mujeres</v>
      </c>
      <c r="G5673" t="s">
        <v>40</v>
      </c>
      <c r="H5673">
        <v>52277</v>
      </c>
    </row>
    <row r="5674" spans="1:8" x14ac:dyDescent="0.25">
      <c r="A5674">
        <v>2000</v>
      </c>
      <c r="B5674" t="s">
        <v>17</v>
      </c>
      <c r="C5674" t="str">
        <f>VLOOKUP(B5674,Data_Dictionary!$F$326:$I$589,3,FALSE)</f>
        <v>Colombia</v>
      </c>
      <c r="D5674" t="str">
        <f>VLOOKUP(B5674,Data_Dictionary!$F$326:$I$589,4,FALSE)</f>
        <v>CO</v>
      </c>
      <c r="E5674" t="s">
        <v>24</v>
      </c>
      <c r="F5674" t="str">
        <f>VLOOKUP(E5674,Sex!$B$2:$C$5,2,FALSE)</f>
        <v>Mujeres</v>
      </c>
      <c r="G5674" t="s">
        <v>40</v>
      </c>
      <c r="H5674">
        <v>53386</v>
      </c>
    </row>
    <row r="5675" spans="1:8" x14ac:dyDescent="0.25">
      <c r="A5675">
        <v>2005</v>
      </c>
      <c r="B5675" t="s">
        <v>17</v>
      </c>
      <c r="C5675" t="str">
        <f>VLOOKUP(B5675,Data_Dictionary!$F$326:$I$589,3,FALSE)</f>
        <v>Colombia</v>
      </c>
      <c r="D5675" t="str">
        <f>VLOOKUP(B5675,Data_Dictionary!$F$326:$I$589,4,FALSE)</f>
        <v>CO</v>
      </c>
      <c r="E5675" t="s">
        <v>24</v>
      </c>
      <c r="F5675" t="str">
        <f>VLOOKUP(E5675,Sex!$B$2:$C$5,2,FALSE)</f>
        <v>Mujeres</v>
      </c>
      <c r="G5675" t="s">
        <v>40</v>
      </c>
      <c r="H5675">
        <v>51585</v>
      </c>
    </row>
    <row r="5676" spans="1:8" x14ac:dyDescent="0.25">
      <c r="A5676">
        <v>2010</v>
      </c>
      <c r="B5676" t="s">
        <v>17</v>
      </c>
      <c r="C5676" t="str">
        <f>VLOOKUP(B5676,Data_Dictionary!$F$326:$I$589,3,FALSE)</f>
        <v>Colombia</v>
      </c>
      <c r="D5676" t="str">
        <f>VLOOKUP(B5676,Data_Dictionary!$F$326:$I$589,4,FALSE)</f>
        <v>CO</v>
      </c>
      <c r="E5676" t="s">
        <v>24</v>
      </c>
      <c r="F5676" t="str">
        <f>VLOOKUP(E5676,Sex!$B$2:$C$5,2,FALSE)</f>
        <v>Mujeres</v>
      </c>
      <c r="G5676" t="s">
        <v>40</v>
      </c>
      <c r="H5676">
        <v>61918</v>
      </c>
    </row>
    <row r="5677" spans="1:8" x14ac:dyDescent="0.25">
      <c r="A5677">
        <v>2015</v>
      </c>
      <c r="B5677" t="s">
        <v>17</v>
      </c>
      <c r="C5677" t="str">
        <f>VLOOKUP(B5677,Data_Dictionary!$F$326:$I$589,3,FALSE)</f>
        <v>Colombia</v>
      </c>
      <c r="D5677" t="str">
        <f>VLOOKUP(B5677,Data_Dictionary!$F$326:$I$589,4,FALSE)</f>
        <v>CO</v>
      </c>
      <c r="E5677" t="s">
        <v>24</v>
      </c>
      <c r="F5677" t="str">
        <f>VLOOKUP(E5677,Sex!$B$2:$C$5,2,FALSE)</f>
        <v>Mujeres</v>
      </c>
      <c r="G5677" t="s">
        <v>40</v>
      </c>
      <c r="H5677">
        <v>74249</v>
      </c>
    </row>
    <row r="5678" spans="1:8" x14ac:dyDescent="0.25">
      <c r="A5678">
        <v>2020</v>
      </c>
      <c r="B5678" t="s">
        <v>17</v>
      </c>
      <c r="C5678" t="str">
        <f>VLOOKUP(B5678,Data_Dictionary!$F$326:$I$589,3,FALSE)</f>
        <v>Colombia</v>
      </c>
      <c r="D5678" t="str">
        <f>VLOOKUP(B5678,Data_Dictionary!$F$326:$I$589,4,FALSE)</f>
        <v>CO</v>
      </c>
      <c r="E5678" t="s">
        <v>24</v>
      </c>
      <c r="F5678" t="str">
        <f>VLOOKUP(E5678,Sex!$B$2:$C$5,2,FALSE)</f>
        <v>Mujeres</v>
      </c>
      <c r="G5678" t="s">
        <v>40</v>
      </c>
      <c r="H5678">
        <v>951658</v>
      </c>
    </row>
    <row r="5679" spans="1:8" x14ac:dyDescent="0.25">
      <c r="A5679">
        <v>1990</v>
      </c>
      <c r="B5679" t="s">
        <v>18</v>
      </c>
      <c r="C5679" t="str">
        <f>VLOOKUP(B5679,Data_Dictionary!$F$326:$I$589,3,FALSE)</f>
        <v>Ecuador (el)</v>
      </c>
      <c r="D5679" t="str">
        <f>VLOOKUP(B5679,Data_Dictionary!$F$326:$I$589,4,FALSE)</f>
        <v>EC</v>
      </c>
      <c r="E5679" t="s">
        <v>24</v>
      </c>
      <c r="F5679" t="str">
        <f>VLOOKUP(E5679,Sex!$B$2:$C$5,2,FALSE)</f>
        <v>Mujeres</v>
      </c>
      <c r="G5679" t="s">
        <v>40</v>
      </c>
      <c r="H5679">
        <v>40132</v>
      </c>
    </row>
    <row r="5680" spans="1:8" x14ac:dyDescent="0.25">
      <c r="A5680">
        <v>1995</v>
      </c>
      <c r="B5680" t="s">
        <v>18</v>
      </c>
      <c r="C5680" t="str">
        <f>VLOOKUP(B5680,Data_Dictionary!$F$326:$I$589,3,FALSE)</f>
        <v>Ecuador (el)</v>
      </c>
      <c r="D5680" t="str">
        <f>VLOOKUP(B5680,Data_Dictionary!$F$326:$I$589,4,FALSE)</f>
        <v>EC</v>
      </c>
      <c r="E5680" t="s">
        <v>24</v>
      </c>
      <c r="F5680" t="str">
        <f>VLOOKUP(E5680,Sex!$B$2:$C$5,2,FALSE)</f>
        <v>Mujeres</v>
      </c>
      <c r="G5680" t="s">
        <v>40</v>
      </c>
      <c r="H5680">
        <v>57214</v>
      </c>
    </row>
    <row r="5681" spans="1:8" x14ac:dyDescent="0.25">
      <c r="A5681">
        <v>2000</v>
      </c>
      <c r="B5681" t="s">
        <v>18</v>
      </c>
      <c r="C5681" t="str">
        <f>VLOOKUP(B5681,Data_Dictionary!$F$326:$I$589,3,FALSE)</f>
        <v>Ecuador (el)</v>
      </c>
      <c r="D5681" t="str">
        <f>VLOOKUP(B5681,Data_Dictionary!$F$326:$I$589,4,FALSE)</f>
        <v>EC</v>
      </c>
      <c r="E5681" t="s">
        <v>24</v>
      </c>
      <c r="F5681" t="str">
        <f>VLOOKUP(E5681,Sex!$B$2:$C$5,2,FALSE)</f>
        <v>Mujeres</v>
      </c>
      <c r="G5681" t="s">
        <v>40</v>
      </c>
      <c r="H5681">
        <v>74296</v>
      </c>
    </row>
    <row r="5682" spans="1:8" x14ac:dyDescent="0.25">
      <c r="A5682">
        <v>2005</v>
      </c>
      <c r="B5682" t="s">
        <v>18</v>
      </c>
      <c r="C5682" t="str">
        <f>VLOOKUP(B5682,Data_Dictionary!$F$326:$I$589,3,FALSE)</f>
        <v>Ecuador (el)</v>
      </c>
      <c r="D5682" t="str">
        <f>VLOOKUP(B5682,Data_Dictionary!$F$326:$I$589,4,FALSE)</f>
        <v>EC</v>
      </c>
      <c r="E5682" t="s">
        <v>24</v>
      </c>
      <c r="F5682" t="str">
        <f>VLOOKUP(E5682,Sex!$B$2:$C$5,2,FALSE)</f>
        <v>Mujeres</v>
      </c>
      <c r="G5682" t="s">
        <v>40</v>
      </c>
      <c r="H5682">
        <v>92421</v>
      </c>
    </row>
    <row r="5683" spans="1:8" x14ac:dyDescent="0.25">
      <c r="A5683">
        <v>2010</v>
      </c>
      <c r="B5683" t="s">
        <v>18</v>
      </c>
      <c r="C5683" t="str">
        <f>VLOOKUP(B5683,Data_Dictionary!$F$326:$I$589,3,FALSE)</f>
        <v>Ecuador (el)</v>
      </c>
      <c r="D5683" t="str">
        <f>VLOOKUP(B5683,Data_Dictionary!$F$326:$I$589,4,FALSE)</f>
        <v>EC</v>
      </c>
      <c r="E5683" t="s">
        <v>24</v>
      </c>
      <c r="F5683" t="str">
        <f>VLOOKUP(E5683,Sex!$B$2:$C$5,2,FALSE)</f>
        <v>Mujeres</v>
      </c>
      <c r="G5683" t="s">
        <v>40</v>
      </c>
      <c r="H5683">
        <v>181756</v>
      </c>
    </row>
    <row r="5684" spans="1:8" x14ac:dyDescent="0.25">
      <c r="A5684">
        <v>2015</v>
      </c>
      <c r="B5684" t="s">
        <v>18</v>
      </c>
      <c r="C5684" t="str">
        <f>VLOOKUP(B5684,Data_Dictionary!$F$326:$I$589,3,FALSE)</f>
        <v>Ecuador (el)</v>
      </c>
      <c r="D5684" t="str">
        <f>VLOOKUP(B5684,Data_Dictionary!$F$326:$I$589,4,FALSE)</f>
        <v>EC</v>
      </c>
      <c r="E5684" t="s">
        <v>24</v>
      </c>
      <c r="F5684" t="str">
        <f>VLOOKUP(E5684,Sex!$B$2:$C$5,2,FALSE)</f>
        <v>Mujeres</v>
      </c>
      <c r="G5684" t="s">
        <v>40</v>
      </c>
      <c r="H5684">
        <v>187161</v>
      </c>
    </row>
    <row r="5685" spans="1:8" x14ac:dyDescent="0.25">
      <c r="A5685">
        <v>2020</v>
      </c>
      <c r="B5685" t="s">
        <v>18</v>
      </c>
      <c r="C5685" t="str">
        <f>VLOOKUP(B5685,Data_Dictionary!$F$326:$I$589,3,FALSE)</f>
        <v>Ecuador (el)</v>
      </c>
      <c r="D5685" t="str">
        <f>VLOOKUP(B5685,Data_Dictionary!$F$326:$I$589,4,FALSE)</f>
        <v>EC</v>
      </c>
      <c r="E5685" t="s">
        <v>24</v>
      </c>
      <c r="F5685" t="str">
        <f>VLOOKUP(E5685,Sex!$B$2:$C$5,2,FALSE)</f>
        <v>Mujeres</v>
      </c>
      <c r="G5685" t="s">
        <v>40</v>
      </c>
      <c r="H5685">
        <v>377927</v>
      </c>
    </row>
    <row r="5686" spans="1:8" x14ac:dyDescent="0.25">
      <c r="A5686">
        <v>1990</v>
      </c>
      <c r="B5686" t="s">
        <v>19</v>
      </c>
      <c r="C5686" t="str">
        <f>VLOOKUP(B5686,Data_Dictionary!$F$326:$I$589,3,FALSE)</f>
        <v>Guyana</v>
      </c>
      <c r="D5686" t="str">
        <f>VLOOKUP(B5686,Data_Dictionary!$F$326:$I$589,4,FALSE)</f>
        <v>GY</v>
      </c>
      <c r="E5686" t="s">
        <v>24</v>
      </c>
      <c r="F5686" t="str">
        <f>VLOOKUP(E5686,Sex!$B$2:$C$5,2,FALSE)</f>
        <v>Mujeres</v>
      </c>
      <c r="G5686" t="s">
        <v>40</v>
      </c>
      <c r="H5686">
        <v>1895</v>
      </c>
    </row>
    <row r="5687" spans="1:8" x14ac:dyDescent="0.25">
      <c r="A5687">
        <v>1995</v>
      </c>
      <c r="B5687" t="s">
        <v>19</v>
      </c>
      <c r="C5687" t="str">
        <f>VLOOKUP(B5687,Data_Dictionary!$F$326:$I$589,3,FALSE)</f>
        <v>Guyana</v>
      </c>
      <c r="D5687" t="str">
        <f>VLOOKUP(B5687,Data_Dictionary!$F$326:$I$589,4,FALSE)</f>
        <v>GY</v>
      </c>
      <c r="E5687" t="s">
        <v>24</v>
      </c>
      <c r="F5687" t="str">
        <f>VLOOKUP(E5687,Sex!$B$2:$C$5,2,FALSE)</f>
        <v>Mujeres</v>
      </c>
      <c r="G5687" t="s">
        <v>40</v>
      </c>
      <c r="H5687">
        <v>2947</v>
      </c>
    </row>
    <row r="5688" spans="1:8" x14ac:dyDescent="0.25">
      <c r="A5688">
        <v>2000</v>
      </c>
      <c r="B5688" t="s">
        <v>19</v>
      </c>
      <c r="C5688" t="str">
        <f>VLOOKUP(B5688,Data_Dictionary!$F$326:$I$589,3,FALSE)</f>
        <v>Guyana</v>
      </c>
      <c r="D5688" t="str">
        <f>VLOOKUP(B5688,Data_Dictionary!$F$326:$I$589,4,FALSE)</f>
        <v>GY</v>
      </c>
      <c r="E5688" t="s">
        <v>24</v>
      </c>
      <c r="F5688" t="str">
        <f>VLOOKUP(E5688,Sex!$B$2:$C$5,2,FALSE)</f>
        <v>Mujeres</v>
      </c>
      <c r="G5688" t="s">
        <v>40</v>
      </c>
      <c r="H5688">
        <v>3999</v>
      </c>
    </row>
    <row r="5689" spans="1:8" x14ac:dyDescent="0.25">
      <c r="A5689">
        <v>2005</v>
      </c>
      <c r="B5689" t="s">
        <v>19</v>
      </c>
      <c r="C5689" t="str">
        <f>VLOOKUP(B5689,Data_Dictionary!$F$326:$I$589,3,FALSE)</f>
        <v>Guyana</v>
      </c>
      <c r="D5689" t="str">
        <f>VLOOKUP(B5689,Data_Dictionary!$F$326:$I$589,4,FALSE)</f>
        <v>GY</v>
      </c>
      <c r="E5689" t="s">
        <v>24</v>
      </c>
      <c r="F5689" t="str">
        <f>VLOOKUP(E5689,Sex!$B$2:$C$5,2,FALSE)</f>
        <v>Mujeres</v>
      </c>
      <c r="G5689" t="s">
        <v>40</v>
      </c>
      <c r="H5689">
        <v>5051</v>
      </c>
    </row>
    <row r="5690" spans="1:8" x14ac:dyDescent="0.25">
      <c r="A5690">
        <v>2010</v>
      </c>
      <c r="B5690" t="s">
        <v>19</v>
      </c>
      <c r="C5690" t="str">
        <f>VLOOKUP(B5690,Data_Dictionary!$F$326:$I$589,3,FALSE)</f>
        <v>Guyana</v>
      </c>
      <c r="D5690" t="str">
        <f>VLOOKUP(B5690,Data_Dictionary!$F$326:$I$589,4,FALSE)</f>
        <v>GY</v>
      </c>
      <c r="E5690" t="s">
        <v>24</v>
      </c>
      <c r="F5690" t="str">
        <f>VLOOKUP(E5690,Sex!$B$2:$C$5,2,FALSE)</f>
        <v>Mujeres</v>
      </c>
      <c r="G5690" t="s">
        <v>40</v>
      </c>
      <c r="H5690">
        <v>3652</v>
      </c>
    </row>
    <row r="5691" spans="1:8" x14ac:dyDescent="0.25">
      <c r="A5691">
        <v>2015</v>
      </c>
      <c r="B5691" t="s">
        <v>19</v>
      </c>
      <c r="C5691" t="str">
        <f>VLOOKUP(B5691,Data_Dictionary!$F$326:$I$589,3,FALSE)</f>
        <v>Guyana</v>
      </c>
      <c r="D5691" t="str">
        <f>VLOOKUP(B5691,Data_Dictionary!$F$326:$I$589,4,FALSE)</f>
        <v>GY</v>
      </c>
      <c r="E5691" t="s">
        <v>24</v>
      </c>
      <c r="F5691" t="str">
        <f>VLOOKUP(E5691,Sex!$B$2:$C$5,2,FALSE)</f>
        <v>Mujeres</v>
      </c>
      <c r="G5691" t="s">
        <v>40</v>
      </c>
      <c r="H5691">
        <v>3867</v>
      </c>
    </row>
    <row r="5692" spans="1:8" x14ac:dyDescent="0.25">
      <c r="A5692">
        <v>2020</v>
      </c>
      <c r="B5692" t="s">
        <v>19</v>
      </c>
      <c r="C5692" t="str">
        <f>VLOOKUP(B5692,Data_Dictionary!$F$326:$I$589,3,FALSE)</f>
        <v>Guyana</v>
      </c>
      <c r="D5692" t="str">
        <f>VLOOKUP(B5692,Data_Dictionary!$F$326:$I$589,4,FALSE)</f>
        <v>GY</v>
      </c>
      <c r="E5692" t="s">
        <v>24</v>
      </c>
      <c r="F5692" t="str">
        <f>VLOOKUP(E5692,Sex!$B$2:$C$5,2,FALSE)</f>
        <v>Mujeres</v>
      </c>
      <c r="G5692" t="s">
        <v>40</v>
      </c>
      <c r="H5692">
        <v>16672</v>
      </c>
    </row>
    <row r="5693" spans="1:8" x14ac:dyDescent="0.25">
      <c r="A5693">
        <v>1990</v>
      </c>
      <c r="B5693" t="s">
        <v>20</v>
      </c>
      <c r="C5693" t="str">
        <f>VLOOKUP(B5693,Data_Dictionary!$F$326:$I$589,3,FALSE)</f>
        <v>Paraguay</v>
      </c>
      <c r="D5693" t="str">
        <f>VLOOKUP(B5693,Data_Dictionary!$F$326:$I$589,4,FALSE)</f>
        <v>PY</v>
      </c>
      <c r="E5693" t="s">
        <v>24</v>
      </c>
      <c r="F5693" t="str">
        <f>VLOOKUP(E5693,Sex!$B$2:$C$5,2,FALSE)</f>
        <v>Mujeres</v>
      </c>
      <c r="G5693" t="s">
        <v>40</v>
      </c>
      <c r="H5693">
        <v>93068</v>
      </c>
    </row>
    <row r="5694" spans="1:8" x14ac:dyDescent="0.25">
      <c r="A5694">
        <v>1995</v>
      </c>
      <c r="B5694" t="s">
        <v>20</v>
      </c>
      <c r="C5694" t="str">
        <f>VLOOKUP(B5694,Data_Dictionary!$F$326:$I$589,3,FALSE)</f>
        <v>Paraguay</v>
      </c>
      <c r="D5694" t="str">
        <f>VLOOKUP(B5694,Data_Dictionary!$F$326:$I$589,4,FALSE)</f>
        <v>PY</v>
      </c>
      <c r="E5694" t="s">
        <v>24</v>
      </c>
      <c r="F5694" t="str">
        <f>VLOOKUP(E5694,Sex!$B$2:$C$5,2,FALSE)</f>
        <v>Mujeres</v>
      </c>
      <c r="G5694" t="s">
        <v>40</v>
      </c>
      <c r="H5694">
        <v>88701</v>
      </c>
    </row>
    <row r="5695" spans="1:8" x14ac:dyDescent="0.25">
      <c r="A5695">
        <v>2000</v>
      </c>
      <c r="B5695" t="s">
        <v>20</v>
      </c>
      <c r="C5695" t="str">
        <f>VLOOKUP(B5695,Data_Dictionary!$F$326:$I$589,3,FALSE)</f>
        <v>Paraguay</v>
      </c>
      <c r="D5695" t="str">
        <f>VLOOKUP(B5695,Data_Dictionary!$F$326:$I$589,4,FALSE)</f>
        <v>PY</v>
      </c>
      <c r="E5695" t="s">
        <v>24</v>
      </c>
      <c r="F5695" t="str">
        <f>VLOOKUP(E5695,Sex!$B$2:$C$5,2,FALSE)</f>
        <v>Mujeres</v>
      </c>
      <c r="G5695" t="s">
        <v>40</v>
      </c>
      <c r="H5695">
        <v>84556</v>
      </c>
    </row>
    <row r="5696" spans="1:8" x14ac:dyDescent="0.25">
      <c r="A5696">
        <v>2005</v>
      </c>
      <c r="B5696" t="s">
        <v>20</v>
      </c>
      <c r="C5696" t="str">
        <f>VLOOKUP(B5696,Data_Dictionary!$F$326:$I$589,3,FALSE)</f>
        <v>Paraguay</v>
      </c>
      <c r="D5696" t="str">
        <f>VLOOKUP(B5696,Data_Dictionary!$F$326:$I$589,4,FALSE)</f>
        <v>PY</v>
      </c>
      <c r="E5696" t="s">
        <v>24</v>
      </c>
      <c r="F5696" t="str">
        <f>VLOOKUP(E5696,Sex!$B$2:$C$5,2,FALSE)</f>
        <v>Mujeres</v>
      </c>
      <c r="G5696" t="s">
        <v>40</v>
      </c>
      <c r="H5696">
        <v>80545</v>
      </c>
    </row>
    <row r="5697" spans="1:8" x14ac:dyDescent="0.25">
      <c r="A5697">
        <v>2010</v>
      </c>
      <c r="B5697" t="s">
        <v>20</v>
      </c>
      <c r="C5697" t="str">
        <f>VLOOKUP(B5697,Data_Dictionary!$F$326:$I$589,3,FALSE)</f>
        <v>Paraguay</v>
      </c>
      <c r="D5697" t="str">
        <f>VLOOKUP(B5697,Data_Dictionary!$F$326:$I$589,4,FALSE)</f>
        <v>PY</v>
      </c>
      <c r="E5697" t="s">
        <v>24</v>
      </c>
      <c r="F5697" t="str">
        <f>VLOOKUP(E5697,Sex!$B$2:$C$5,2,FALSE)</f>
        <v>Mujeres</v>
      </c>
      <c r="G5697" t="s">
        <v>40</v>
      </c>
      <c r="H5697">
        <v>76905</v>
      </c>
    </row>
    <row r="5698" spans="1:8" x14ac:dyDescent="0.25">
      <c r="A5698">
        <v>2015</v>
      </c>
      <c r="B5698" t="s">
        <v>20</v>
      </c>
      <c r="C5698" t="str">
        <f>VLOOKUP(B5698,Data_Dictionary!$F$326:$I$589,3,FALSE)</f>
        <v>Paraguay</v>
      </c>
      <c r="D5698" t="str">
        <f>VLOOKUP(B5698,Data_Dictionary!$F$326:$I$589,4,FALSE)</f>
        <v>PY</v>
      </c>
      <c r="E5698" t="s">
        <v>24</v>
      </c>
      <c r="F5698" t="str">
        <f>VLOOKUP(E5698,Sex!$B$2:$C$5,2,FALSE)</f>
        <v>Mujeres</v>
      </c>
      <c r="G5698" t="s">
        <v>40</v>
      </c>
      <c r="H5698">
        <v>75159</v>
      </c>
    </row>
    <row r="5699" spans="1:8" x14ac:dyDescent="0.25">
      <c r="A5699">
        <v>2020</v>
      </c>
      <c r="B5699" t="s">
        <v>20</v>
      </c>
      <c r="C5699" t="str">
        <f>VLOOKUP(B5699,Data_Dictionary!$F$326:$I$589,3,FALSE)</f>
        <v>Paraguay</v>
      </c>
      <c r="D5699" t="str">
        <f>VLOOKUP(B5699,Data_Dictionary!$F$326:$I$589,4,FALSE)</f>
        <v>PY</v>
      </c>
      <c r="E5699" t="s">
        <v>24</v>
      </c>
      <c r="F5699" t="str">
        <f>VLOOKUP(E5699,Sex!$B$2:$C$5,2,FALSE)</f>
        <v>Mujeres</v>
      </c>
      <c r="G5699" t="s">
        <v>40</v>
      </c>
      <c r="H5699">
        <v>81256</v>
      </c>
    </row>
    <row r="5700" spans="1:8" x14ac:dyDescent="0.25">
      <c r="A5700">
        <v>1990</v>
      </c>
      <c r="B5700" t="s">
        <v>21</v>
      </c>
      <c r="C5700" t="str">
        <f>VLOOKUP(B5700,Data_Dictionary!$F$326:$I$589,3,FALSE)</f>
        <v>Perú</v>
      </c>
      <c r="D5700" t="str">
        <f>VLOOKUP(B5700,Data_Dictionary!$F$326:$I$589,4,FALSE)</f>
        <v>PE</v>
      </c>
      <c r="E5700" t="s">
        <v>24</v>
      </c>
      <c r="F5700" t="str">
        <f>VLOOKUP(E5700,Sex!$B$2:$C$5,2,FALSE)</f>
        <v>Mujeres</v>
      </c>
      <c r="G5700" t="s">
        <v>40</v>
      </c>
      <c r="H5700">
        <v>28312</v>
      </c>
    </row>
    <row r="5701" spans="1:8" x14ac:dyDescent="0.25">
      <c r="A5701">
        <v>1995</v>
      </c>
      <c r="B5701" t="s">
        <v>21</v>
      </c>
      <c r="C5701" t="str">
        <f>VLOOKUP(B5701,Data_Dictionary!$F$326:$I$589,3,FALSE)</f>
        <v>Perú</v>
      </c>
      <c r="D5701" t="str">
        <f>VLOOKUP(B5701,Data_Dictionary!$F$326:$I$589,4,FALSE)</f>
        <v>PE</v>
      </c>
      <c r="E5701" t="s">
        <v>24</v>
      </c>
      <c r="F5701" t="str">
        <f>VLOOKUP(E5701,Sex!$B$2:$C$5,2,FALSE)</f>
        <v>Mujeres</v>
      </c>
      <c r="G5701" t="s">
        <v>40</v>
      </c>
      <c r="H5701">
        <v>28670</v>
      </c>
    </row>
    <row r="5702" spans="1:8" x14ac:dyDescent="0.25">
      <c r="A5702">
        <v>2000</v>
      </c>
      <c r="B5702" t="s">
        <v>21</v>
      </c>
      <c r="C5702" t="str">
        <f>VLOOKUP(B5702,Data_Dictionary!$F$326:$I$589,3,FALSE)</f>
        <v>Perú</v>
      </c>
      <c r="D5702" t="str">
        <f>VLOOKUP(B5702,Data_Dictionary!$F$326:$I$589,4,FALSE)</f>
        <v>PE</v>
      </c>
      <c r="E5702" t="s">
        <v>24</v>
      </c>
      <c r="F5702" t="str">
        <f>VLOOKUP(E5702,Sex!$B$2:$C$5,2,FALSE)</f>
        <v>Mujeres</v>
      </c>
      <c r="G5702" t="s">
        <v>40</v>
      </c>
      <c r="H5702">
        <v>33461</v>
      </c>
    </row>
    <row r="5703" spans="1:8" x14ac:dyDescent="0.25">
      <c r="A5703">
        <v>2005</v>
      </c>
      <c r="B5703" t="s">
        <v>21</v>
      </c>
      <c r="C5703" t="str">
        <f>VLOOKUP(B5703,Data_Dictionary!$F$326:$I$589,3,FALSE)</f>
        <v>Perú</v>
      </c>
      <c r="D5703" t="str">
        <f>VLOOKUP(B5703,Data_Dictionary!$F$326:$I$589,4,FALSE)</f>
        <v>PE</v>
      </c>
      <c r="E5703" t="s">
        <v>24</v>
      </c>
      <c r="F5703" t="str">
        <f>VLOOKUP(E5703,Sex!$B$2:$C$5,2,FALSE)</f>
        <v>Mujeres</v>
      </c>
      <c r="G5703" t="s">
        <v>40</v>
      </c>
      <c r="H5703">
        <v>38918</v>
      </c>
    </row>
    <row r="5704" spans="1:8" x14ac:dyDescent="0.25">
      <c r="A5704">
        <v>2010</v>
      </c>
      <c r="B5704" t="s">
        <v>21</v>
      </c>
      <c r="C5704" t="str">
        <f>VLOOKUP(B5704,Data_Dictionary!$F$326:$I$589,3,FALSE)</f>
        <v>Perú</v>
      </c>
      <c r="D5704" t="str">
        <f>VLOOKUP(B5704,Data_Dictionary!$F$326:$I$589,4,FALSE)</f>
        <v>PE</v>
      </c>
      <c r="E5704" t="s">
        <v>24</v>
      </c>
      <c r="F5704" t="str">
        <f>VLOOKUP(E5704,Sex!$B$2:$C$5,2,FALSE)</f>
        <v>Mujeres</v>
      </c>
      <c r="G5704" t="s">
        <v>40</v>
      </c>
      <c r="H5704">
        <v>48609</v>
      </c>
    </row>
    <row r="5705" spans="1:8" x14ac:dyDescent="0.25">
      <c r="A5705">
        <v>2015</v>
      </c>
      <c r="B5705" t="s">
        <v>21</v>
      </c>
      <c r="C5705" t="str">
        <f>VLOOKUP(B5705,Data_Dictionary!$F$326:$I$589,3,FALSE)</f>
        <v>Perú</v>
      </c>
      <c r="D5705" t="str">
        <f>VLOOKUP(B5705,Data_Dictionary!$F$326:$I$589,4,FALSE)</f>
        <v>PE</v>
      </c>
      <c r="E5705" t="s">
        <v>24</v>
      </c>
      <c r="F5705" t="str">
        <f>VLOOKUP(E5705,Sex!$B$2:$C$5,2,FALSE)</f>
        <v>Mujeres</v>
      </c>
      <c r="G5705" t="s">
        <v>40</v>
      </c>
      <c r="H5705">
        <v>63684</v>
      </c>
    </row>
    <row r="5706" spans="1:8" x14ac:dyDescent="0.25">
      <c r="A5706">
        <v>2020</v>
      </c>
      <c r="B5706" t="s">
        <v>21</v>
      </c>
      <c r="C5706" t="str">
        <f>VLOOKUP(B5706,Data_Dictionary!$F$326:$I$589,3,FALSE)</f>
        <v>Perú</v>
      </c>
      <c r="D5706" t="str">
        <f>VLOOKUP(B5706,Data_Dictionary!$F$326:$I$589,4,FALSE)</f>
        <v>PE</v>
      </c>
      <c r="E5706" t="s">
        <v>24</v>
      </c>
      <c r="F5706" t="str">
        <f>VLOOKUP(E5706,Sex!$B$2:$C$5,2,FALSE)</f>
        <v>Mujeres</v>
      </c>
      <c r="G5706" t="s">
        <v>40</v>
      </c>
      <c r="H5706">
        <v>582115</v>
      </c>
    </row>
    <row r="5707" spans="1:8" x14ac:dyDescent="0.25">
      <c r="A5707">
        <v>1990</v>
      </c>
      <c r="B5707" t="s">
        <v>22</v>
      </c>
      <c r="C5707" t="str">
        <f>VLOOKUP(B5707,Data_Dictionary!$F$326:$I$589,3,FALSE)</f>
        <v>Uruguay</v>
      </c>
      <c r="D5707" t="str">
        <f>VLOOKUP(B5707,Data_Dictionary!$F$326:$I$589,4,FALSE)</f>
        <v>UY</v>
      </c>
      <c r="E5707" t="s">
        <v>24</v>
      </c>
      <c r="F5707" t="str">
        <f>VLOOKUP(E5707,Sex!$B$2:$C$5,2,FALSE)</f>
        <v>Mujeres</v>
      </c>
      <c r="G5707" t="s">
        <v>40</v>
      </c>
      <c r="H5707">
        <v>52286</v>
      </c>
    </row>
    <row r="5708" spans="1:8" x14ac:dyDescent="0.25">
      <c r="A5708">
        <v>1995</v>
      </c>
      <c r="B5708" t="s">
        <v>22</v>
      </c>
      <c r="C5708" t="str">
        <f>VLOOKUP(B5708,Data_Dictionary!$F$326:$I$589,3,FALSE)</f>
        <v>Uruguay</v>
      </c>
      <c r="D5708" t="str">
        <f>VLOOKUP(B5708,Data_Dictionary!$F$326:$I$589,4,FALSE)</f>
        <v>UY</v>
      </c>
      <c r="E5708" t="s">
        <v>24</v>
      </c>
      <c r="F5708" t="str">
        <f>VLOOKUP(E5708,Sex!$B$2:$C$5,2,FALSE)</f>
        <v>Mujeres</v>
      </c>
      <c r="G5708" t="s">
        <v>40</v>
      </c>
      <c r="H5708">
        <v>50001</v>
      </c>
    </row>
    <row r="5709" spans="1:8" x14ac:dyDescent="0.25">
      <c r="A5709">
        <v>2000</v>
      </c>
      <c r="B5709" t="s">
        <v>22</v>
      </c>
      <c r="C5709" t="str">
        <f>VLOOKUP(B5709,Data_Dictionary!$F$326:$I$589,3,FALSE)</f>
        <v>Uruguay</v>
      </c>
      <c r="D5709" t="str">
        <f>VLOOKUP(B5709,Data_Dictionary!$F$326:$I$589,4,FALSE)</f>
        <v>UY</v>
      </c>
      <c r="E5709" t="s">
        <v>24</v>
      </c>
      <c r="F5709" t="str">
        <f>VLOOKUP(E5709,Sex!$B$2:$C$5,2,FALSE)</f>
        <v>Mujeres</v>
      </c>
      <c r="G5709" t="s">
        <v>40</v>
      </c>
      <c r="H5709">
        <v>47779</v>
      </c>
    </row>
    <row r="5710" spans="1:8" x14ac:dyDescent="0.25">
      <c r="A5710">
        <v>2005</v>
      </c>
      <c r="B5710" t="s">
        <v>22</v>
      </c>
      <c r="C5710" t="str">
        <f>VLOOKUP(B5710,Data_Dictionary!$F$326:$I$589,3,FALSE)</f>
        <v>Uruguay</v>
      </c>
      <c r="D5710" t="str">
        <f>VLOOKUP(B5710,Data_Dictionary!$F$326:$I$589,4,FALSE)</f>
        <v>UY</v>
      </c>
      <c r="E5710" t="s">
        <v>24</v>
      </c>
      <c r="F5710" t="str">
        <f>VLOOKUP(E5710,Sex!$B$2:$C$5,2,FALSE)</f>
        <v>Mujeres</v>
      </c>
      <c r="G5710" t="s">
        <v>40</v>
      </c>
      <c r="H5710">
        <v>44659</v>
      </c>
    </row>
    <row r="5711" spans="1:8" x14ac:dyDescent="0.25">
      <c r="A5711">
        <v>2010</v>
      </c>
      <c r="B5711" t="s">
        <v>22</v>
      </c>
      <c r="C5711" t="str">
        <f>VLOOKUP(B5711,Data_Dictionary!$F$326:$I$589,3,FALSE)</f>
        <v>Uruguay</v>
      </c>
      <c r="D5711" t="str">
        <f>VLOOKUP(B5711,Data_Dictionary!$F$326:$I$589,4,FALSE)</f>
        <v>UY</v>
      </c>
      <c r="E5711" t="s">
        <v>24</v>
      </c>
      <c r="F5711" t="str">
        <f>VLOOKUP(E5711,Sex!$B$2:$C$5,2,FALSE)</f>
        <v>Mujeres</v>
      </c>
      <c r="G5711" t="s">
        <v>40</v>
      </c>
      <c r="H5711">
        <v>41768</v>
      </c>
    </row>
    <row r="5712" spans="1:8" x14ac:dyDescent="0.25">
      <c r="A5712">
        <v>2015</v>
      </c>
      <c r="B5712" t="s">
        <v>22</v>
      </c>
      <c r="C5712" t="str">
        <f>VLOOKUP(B5712,Data_Dictionary!$F$326:$I$589,3,FALSE)</f>
        <v>Uruguay</v>
      </c>
      <c r="D5712" t="str">
        <f>VLOOKUP(B5712,Data_Dictionary!$F$326:$I$589,4,FALSE)</f>
        <v>UY</v>
      </c>
      <c r="E5712" t="s">
        <v>24</v>
      </c>
      <c r="F5712" t="str">
        <f>VLOOKUP(E5712,Sex!$B$2:$C$5,2,FALSE)</f>
        <v>Mujeres</v>
      </c>
      <c r="G5712" t="s">
        <v>40</v>
      </c>
      <c r="H5712">
        <v>43157</v>
      </c>
    </row>
    <row r="5713" spans="1:8" x14ac:dyDescent="0.25">
      <c r="A5713">
        <v>2020</v>
      </c>
      <c r="B5713" t="s">
        <v>22</v>
      </c>
      <c r="C5713" t="str">
        <f>VLOOKUP(B5713,Data_Dictionary!$F$326:$I$589,3,FALSE)</f>
        <v>Uruguay</v>
      </c>
      <c r="D5713" t="str">
        <f>VLOOKUP(B5713,Data_Dictionary!$F$326:$I$589,4,FALSE)</f>
        <v>UY</v>
      </c>
      <c r="E5713" t="s">
        <v>24</v>
      </c>
      <c r="F5713" t="str">
        <f>VLOOKUP(E5713,Sex!$B$2:$C$5,2,FALSE)</f>
        <v>Mujeres</v>
      </c>
      <c r="G5713" t="s">
        <v>40</v>
      </c>
      <c r="H5713">
        <v>57330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1DD4-FD3C-4F5A-85CE-AE762C82917F}">
  <sheetPr>
    <pageSetUpPr fitToPage="1"/>
  </sheetPr>
  <dimension ref="A1:I598"/>
  <sheetViews>
    <sheetView showGridLines="0" topLeftCell="D1" workbookViewId="0">
      <pane ySplit="3" topLeftCell="A587" activePane="bottomLeft" state="frozen"/>
      <selection activeCell="G23" sqref="G23"/>
      <selection pane="bottomLeft" sqref="A1:H1"/>
    </sheetView>
  </sheetViews>
  <sheetFormatPr defaultRowHeight="14.25" customHeight="1" x14ac:dyDescent="0.3"/>
  <cols>
    <col min="1" max="1" width="18.7109375" style="2" customWidth="1"/>
    <col min="2" max="2" width="15" style="2" customWidth="1"/>
    <col min="3" max="3" width="35.140625" style="2" customWidth="1"/>
    <col min="4" max="4" width="15" style="2" customWidth="1"/>
    <col min="5" max="5" width="20.28515625" style="3" customWidth="1"/>
    <col min="6" max="7" width="39.5703125" style="4" customWidth="1"/>
    <col min="8" max="8" width="39.5703125" style="5" customWidth="1"/>
    <col min="9" max="16384" width="9.140625" style="1"/>
  </cols>
  <sheetData>
    <row r="1" spans="1:8" ht="102" customHeight="1" x14ac:dyDescent="0.3">
      <c r="A1" s="19" t="s">
        <v>41</v>
      </c>
      <c r="B1" s="19"/>
      <c r="C1" s="19"/>
      <c r="D1" s="19"/>
      <c r="E1" s="19"/>
      <c r="F1" s="19"/>
      <c r="G1" s="19"/>
      <c r="H1" s="19"/>
    </row>
    <row r="2" spans="1:8" ht="3" customHeight="1" x14ac:dyDescent="0.3"/>
    <row r="3" spans="1:8" s="7" customFormat="1" ht="22.5" customHeight="1" x14ac:dyDescent="0.25">
      <c r="A3" s="6" t="s">
        <v>42</v>
      </c>
      <c r="B3" s="6" t="s">
        <v>43</v>
      </c>
      <c r="C3" s="6" t="s">
        <v>44</v>
      </c>
      <c r="D3" s="6" t="s">
        <v>45</v>
      </c>
      <c r="E3" s="6" t="s">
        <v>46</v>
      </c>
      <c r="F3" s="6" t="s">
        <v>47</v>
      </c>
      <c r="G3" s="6" t="s">
        <v>48</v>
      </c>
      <c r="H3" s="6" t="s">
        <v>49</v>
      </c>
    </row>
    <row r="4" spans="1:8" ht="14.25" customHeight="1" x14ac:dyDescent="0.3">
      <c r="A4" s="20" t="s">
        <v>50</v>
      </c>
      <c r="B4" s="20" t="s">
        <v>51</v>
      </c>
      <c r="C4" s="20" t="s">
        <v>52</v>
      </c>
      <c r="D4" s="20" t="s">
        <v>53</v>
      </c>
      <c r="E4" s="8" t="s">
        <v>54</v>
      </c>
      <c r="F4" s="9" t="s">
        <v>55</v>
      </c>
      <c r="G4" s="9" t="s">
        <v>55</v>
      </c>
      <c r="H4" s="9" t="s">
        <v>56</v>
      </c>
    </row>
    <row r="5" spans="1:8" ht="14.25" customHeight="1" x14ac:dyDescent="0.3">
      <c r="A5" s="17"/>
      <c r="B5" s="17" t="s">
        <v>51</v>
      </c>
      <c r="C5" s="17" t="s">
        <v>52</v>
      </c>
      <c r="D5" s="17" t="s">
        <v>53</v>
      </c>
      <c r="E5" s="3" t="s">
        <v>57</v>
      </c>
      <c r="F5" s="4" t="s">
        <v>58</v>
      </c>
      <c r="G5" s="4" t="s">
        <v>59</v>
      </c>
      <c r="H5" s="4" t="s">
        <v>60</v>
      </c>
    </row>
    <row r="6" spans="1:8" ht="14.25" customHeight="1" x14ac:dyDescent="0.3">
      <c r="A6" s="17"/>
      <c r="B6" s="17" t="s">
        <v>51</v>
      </c>
      <c r="C6" s="17" t="s">
        <v>52</v>
      </c>
      <c r="D6" s="17" t="s">
        <v>53</v>
      </c>
      <c r="E6" s="3" t="s">
        <v>61</v>
      </c>
      <c r="F6" s="4" t="s">
        <v>62</v>
      </c>
      <c r="G6" s="4" t="s">
        <v>63</v>
      </c>
      <c r="H6" s="4" t="s">
        <v>64</v>
      </c>
    </row>
    <row r="7" spans="1:8" ht="14.25" customHeight="1" x14ac:dyDescent="0.3">
      <c r="A7" s="17"/>
      <c r="B7" s="17" t="s">
        <v>51</v>
      </c>
      <c r="C7" s="17" t="s">
        <v>52</v>
      </c>
      <c r="D7" s="17" t="s">
        <v>53</v>
      </c>
      <c r="E7" s="3" t="s">
        <v>65</v>
      </c>
      <c r="F7" s="4" t="s">
        <v>66</v>
      </c>
      <c r="G7" s="4" t="s">
        <v>67</v>
      </c>
      <c r="H7" s="4" t="s">
        <v>68</v>
      </c>
    </row>
    <row r="8" spans="1:8" ht="14.25" customHeight="1" x14ac:dyDescent="0.3">
      <c r="A8" s="17"/>
      <c r="B8" s="17" t="s">
        <v>51</v>
      </c>
      <c r="C8" s="17" t="s">
        <v>52</v>
      </c>
      <c r="D8" s="17" t="s">
        <v>53</v>
      </c>
      <c r="E8" s="3" t="s">
        <v>69</v>
      </c>
      <c r="F8" s="4" t="s">
        <v>70</v>
      </c>
      <c r="G8" s="4" t="s">
        <v>71</v>
      </c>
      <c r="H8" s="4" t="s">
        <v>72</v>
      </c>
    </row>
    <row r="9" spans="1:8" ht="14.25" customHeight="1" x14ac:dyDescent="0.3">
      <c r="A9" s="17"/>
      <c r="B9" s="17" t="s">
        <v>51</v>
      </c>
      <c r="C9" s="17" t="s">
        <v>52</v>
      </c>
      <c r="D9" s="17" t="s">
        <v>53</v>
      </c>
      <c r="E9" s="3" t="s">
        <v>73</v>
      </c>
      <c r="F9" s="4" t="s">
        <v>74</v>
      </c>
      <c r="G9" s="4" t="s">
        <v>75</v>
      </c>
      <c r="H9" s="4" t="s">
        <v>76</v>
      </c>
    </row>
    <row r="10" spans="1:8" ht="14.25" customHeight="1" x14ac:dyDescent="0.3">
      <c r="A10" s="17"/>
      <c r="B10" s="17" t="s">
        <v>51</v>
      </c>
      <c r="C10" s="17" t="s">
        <v>52</v>
      </c>
      <c r="D10" s="17" t="s">
        <v>53</v>
      </c>
      <c r="E10" s="3" t="s">
        <v>77</v>
      </c>
      <c r="F10" s="4" t="s">
        <v>78</v>
      </c>
      <c r="G10" s="4" t="s">
        <v>79</v>
      </c>
      <c r="H10" s="4" t="s">
        <v>80</v>
      </c>
    </row>
    <row r="11" spans="1:8" ht="14.25" customHeight="1" x14ac:dyDescent="0.3">
      <c r="A11" s="17"/>
      <c r="B11" s="17"/>
      <c r="C11" s="17"/>
      <c r="D11" s="17"/>
      <c r="E11" s="3" t="s">
        <v>81</v>
      </c>
      <c r="F11" s="4" t="s">
        <v>82</v>
      </c>
      <c r="G11" s="4" t="s">
        <v>83</v>
      </c>
      <c r="H11" s="4" t="s">
        <v>84</v>
      </c>
    </row>
    <row r="12" spans="1:8" ht="14.25" customHeight="1" x14ac:dyDescent="0.3">
      <c r="A12" s="17"/>
      <c r="B12" s="17" t="s">
        <v>51</v>
      </c>
      <c r="C12" s="17" t="s">
        <v>52</v>
      </c>
      <c r="D12" s="17" t="s">
        <v>53</v>
      </c>
      <c r="E12" s="3" t="s">
        <v>85</v>
      </c>
      <c r="F12" s="4" t="s">
        <v>86</v>
      </c>
      <c r="G12" s="4" t="s">
        <v>87</v>
      </c>
      <c r="H12" s="4" t="s">
        <v>88</v>
      </c>
    </row>
    <row r="13" spans="1:8" ht="14.25" customHeight="1" x14ac:dyDescent="0.3">
      <c r="A13" s="17"/>
      <c r="B13" s="17" t="s">
        <v>51</v>
      </c>
      <c r="C13" s="17" t="s">
        <v>52</v>
      </c>
      <c r="D13" s="17" t="s">
        <v>53</v>
      </c>
      <c r="E13" s="3" t="s">
        <v>89</v>
      </c>
      <c r="F13" s="4" t="s">
        <v>90</v>
      </c>
      <c r="G13" s="4" t="s">
        <v>91</v>
      </c>
      <c r="H13" s="4" t="s">
        <v>92</v>
      </c>
    </row>
    <row r="14" spans="1:8" ht="14.25" customHeight="1" x14ac:dyDescent="0.3">
      <c r="A14" s="17"/>
      <c r="B14" s="17" t="s">
        <v>51</v>
      </c>
      <c r="C14" s="17" t="s">
        <v>52</v>
      </c>
      <c r="D14" s="17" t="s">
        <v>53</v>
      </c>
      <c r="E14" s="3" t="s">
        <v>93</v>
      </c>
      <c r="F14" s="4" t="s">
        <v>94</v>
      </c>
      <c r="G14" s="4" t="s">
        <v>95</v>
      </c>
      <c r="H14" s="4" t="s">
        <v>96</v>
      </c>
    </row>
    <row r="15" spans="1:8" ht="14.25" customHeight="1" x14ac:dyDescent="0.3">
      <c r="A15" s="17"/>
      <c r="B15" s="17" t="s">
        <v>51</v>
      </c>
      <c r="C15" s="17" t="s">
        <v>52</v>
      </c>
      <c r="D15" s="17" t="s">
        <v>53</v>
      </c>
      <c r="E15" s="3" t="s">
        <v>97</v>
      </c>
      <c r="F15" s="4" t="s">
        <v>98</v>
      </c>
      <c r="G15" s="4" t="s">
        <v>99</v>
      </c>
      <c r="H15" s="4" t="s">
        <v>100</v>
      </c>
    </row>
    <row r="16" spans="1:8" ht="14.25" customHeight="1" x14ac:dyDescent="0.3">
      <c r="A16" s="17"/>
      <c r="B16" s="17" t="s">
        <v>51</v>
      </c>
      <c r="C16" s="17" t="s">
        <v>52</v>
      </c>
      <c r="D16" s="17" t="s">
        <v>53</v>
      </c>
      <c r="E16" s="3" t="s">
        <v>101</v>
      </c>
      <c r="F16" s="4" t="s">
        <v>102</v>
      </c>
      <c r="G16" s="4" t="s">
        <v>103</v>
      </c>
      <c r="H16" s="4" t="s">
        <v>104</v>
      </c>
    </row>
    <row r="17" spans="1:8" ht="14.25" customHeight="1" x14ac:dyDescent="0.3">
      <c r="A17" s="17"/>
      <c r="B17" s="17" t="s">
        <v>51</v>
      </c>
      <c r="C17" s="17" t="s">
        <v>52</v>
      </c>
      <c r="D17" s="17" t="s">
        <v>53</v>
      </c>
      <c r="E17" s="3" t="s">
        <v>105</v>
      </c>
      <c r="F17" s="4" t="s">
        <v>106</v>
      </c>
      <c r="G17" s="4" t="s">
        <v>107</v>
      </c>
      <c r="H17" s="4" t="s">
        <v>108</v>
      </c>
    </row>
    <row r="18" spans="1:8" ht="14.25" customHeight="1" x14ac:dyDescent="0.3">
      <c r="A18" s="17"/>
      <c r="B18" s="17" t="s">
        <v>51</v>
      </c>
      <c r="C18" s="17" t="s">
        <v>52</v>
      </c>
      <c r="D18" s="17" t="s">
        <v>53</v>
      </c>
      <c r="E18" s="3" t="s">
        <v>109</v>
      </c>
      <c r="F18" s="4" t="s">
        <v>110</v>
      </c>
      <c r="G18" s="4" t="s">
        <v>111</v>
      </c>
      <c r="H18" s="4" t="s">
        <v>112</v>
      </c>
    </row>
    <row r="19" spans="1:8" ht="14.25" customHeight="1" x14ac:dyDescent="0.3">
      <c r="A19" s="17"/>
      <c r="B19" s="17" t="s">
        <v>51</v>
      </c>
      <c r="C19" s="17" t="s">
        <v>52</v>
      </c>
      <c r="D19" s="17" t="s">
        <v>53</v>
      </c>
      <c r="E19" s="3" t="s">
        <v>113</v>
      </c>
      <c r="F19" s="4" t="s">
        <v>114</v>
      </c>
      <c r="G19" s="4" t="s">
        <v>115</v>
      </c>
      <c r="H19" s="4" t="s">
        <v>116</v>
      </c>
    </row>
    <row r="20" spans="1:8" ht="14.25" customHeight="1" x14ac:dyDescent="0.3">
      <c r="A20" s="17"/>
      <c r="B20" s="17" t="s">
        <v>51</v>
      </c>
      <c r="C20" s="17" t="s">
        <v>52</v>
      </c>
      <c r="D20" s="17" t="s">
        <v>53</v>
      </c>
      <c r="E20" s="3" t="s">
        <v>117</v>
      </c>
      <c r="F20" s="4" t="s">
        <v>118</v>
      </c>
      <c r="G20" s="4" t="s">
        <v>119</v>
      </c>
      <c r="H20" s="4" t="s">
        <v>120</v>
      </c>
    </row>
    <row r="21" spans="1:8" ht="14.25" customHeight="1" x14ac:dyDescent="0.3">
      <c r="A21" s="17"/>
      <c r="B21" s="17" t="s">
        <v>51</v>
      </c>
      <c r="C21" s="17" t="s">
        <v>52</v>
      </c>
      <c r="D21" s="17" t="s">
        <v>53</v>
      </c>
      <c r="E21" s="3" t="s">
        <v>121</v>
      </c>
      <c r="F21" s="4" t="s">
        <v>122</v>
      </c>
      <c r="G21" s="4" t="s">
        <v>123</v>
      </c>
      <c r="H21" s="4" t="s">
        <v>124</v>
      </c>
    </row>
    <row r="22" spans="1:8" ht="14.25" customHeight="1" x14ac:dyDescent="0.3">
      <c r="A22" s="17"/>
      <c r="B22" s="17" t="s">
        <v>51</v>
      </c>
      <c r="C22" s="17" t="s">
        <v>52</v>
      </c>
      <c r="D22" s="17" t="s">
        <v>53</v>
      </c>
      <c r="E22" s="3" t="s">
        <v>125</v>
      </c>
      <c r="F22" s="4" t="s">
        <v>126</v>
      </c>
      <c r="G22" s="4" t="s">
        <v>127</v>
      </c>
      <c r="H22" s="4" t="s">
        <v>128</v>
      </c>
    </row>
    <row r="23" spans="1:8" ht="14.25" customHeight="1" x14ac:dyDescent="0.3">
      <c r="A23" s="17"/>
      <c r="B23" s="17" t="s">
        <v>51</v>
      </c>
      <c r="C23" s="17" t="s">
        <v>52</v>
      </c>
      <c r="D23" s="17" t="s">
        <v>53</v>
      </c>
      <c r="E23" s="3" t="s">
        <v>129</v>
      </c>
      <c r="F23" s="4" t="s">
        <v>130</v>
      </c>
      <c r="G23" s="4" t="s">
        <v>131</v>
      </c>
      <c r="H23" s="4" t="s">
        <v>132</v>
      </c>
    </row>
    <row r="24" spans="1:8" ht="14.25" customHeight="1" x14ac:dyDescent="0.3">
      <c r="A24" s="17"/>
      <c r="B24" s="17" t="s">
        <v>51</v>
      </c>
      <c r="C24" s="17" t="s">
        <v>52</v>
      </c>
      <c r="D24" s="17" t="s">
        <v>53</v>
      </c>
      <c r="E24" s="3" t="s">
        <v>133</v>
      </c>
      <c r="F24" s="4" t="s">
        <v>134</v>
      </c>
      <c r="G24" s="4" t="s">
        <v>135</v>
      </c>
      <c r="H24" s="4" t="s">
        <v>136</v>
      </c>
    </row>
    <row r="25" spans="1:8" ht="14.25" customHeight="1" x14ac:dyDescent="0.3">
      <c r="A25" s="17"/>
      <c r="B25" s="17" t="s">
        <v>51</v>
      </c>
      <c r="C25" s="17" t="s">
        <v>52</v>
      </c>
      <c r="D25" s="17" t="s">
        <v>53</v>
      </c>
      <c r="E25" s="3" t="s">
        <v>137</v>
      </c>
      <c r="F25" s="4" t="s">
        <v>138</v>
      </c>
      <c r="G25" s="4" t="s">
        <v>139</v>
      </c>
      <c r="H25" s="4" t="s">
        <v>140</v>
      </c>
    </row>
    <row r="26" spans="1:8" ht="14.25" customHeight="1" x14ac:dyDescent="0.3">
      <c r="A26" s="17"/>
      <c r="B26" s="17" t="s">
        <v>51</v>
      </c>
      <c r="C26" s="17" t="s">
        <v>52</v>
      </c>
      <c r="D26" s="17" t="s">
        <v>53</v>
      </c>
      <c r="E26" s="3" t="s">
        <v>141</v>
      </c>
      <c r="F26" s="4" t="s">
        <v>142</v>
      </c>
      <c r="G26" s="4" t="s">
        <v>143</v>
      </c>
      <c r="H26" s="4" t="s">
        <v>144</v>
      </c>
    </row>
    <row r="27" spans="1:8" ht="14.25" customHeight="1" x14ac:dyDescent="0.3">
      <c r="A27" s="17"/>
      <c r="B27" s="17" t="s">
        <v>51</v>
      </c>
      <c r="C27" s="17" t="s">
        <v>52</v>
      </c>
      <c r="D27" s="17" t="s">
        <v>53</v>
      </c>
      <c r="E27" s="3" t="s">
        <v>145</v>
      </c>
      <c r="F27" s="4" t="s">
        <v>146</v>
      </c>
      <c r="G27" s="4" t="s">
        <v>147</v>
      </c>
      <c r="H27" s="4" t="s">
        <v>148</v>
      </c>
    </row>
    <row r="28" spans="1:8" ht="14.25" customHeight="1" x14ac:dyDescent="0.3">
      <c r="A28" s="17"/>
      <c r="B28" s="17" t="s">
        <v>51</v>
      </c>
      <c r="C28" s="17" t="s">
        <v>52</v>
      </c>
      <c r="D28" s="17" t="s">
        <v>53</v>
      </c>
      <c r="E28" s="3" t="s">
        <v>149</v>
      </c>
      <c r="F28" s="4" t="s">
        <v>150</v>
      </c>
      <c r="G28" s="4" t="s">
        <v>151</v>
      </c>
      <c r="H28" s="4" t="s">
        <v>152</v>
      </c>
    </row>
    <row r="29" spans="1:8" ht="14.25" customHeight="1" x14ac:dyDescent="0.3">
      <c r="A29" s="17"/>
      <c r="B29" s="17" t="s">
        <v>51</v>
      </c>
      <c r="C29" s="17" t="s">
        <v>52</v>
      </c>
      <c r="D29" s="17" t="s">
        <v>53</v>
      </c>
      <c r="E29" s="3" t="s">
        <v>153</v>
      </c>
      <c r="F29" s="4" t="s">
        <v>154</v>
      </c>
      <c r="G29" s="4" t="s">
        <v>155</v>
      </c>
      <c r="H29" s="4" t="s">
        <v>156</v>
      </c>
    </row>
    <row r="30" spans="1:8" ht="14.25" customHeight="1" x14ac:dyDescent="0.3">
      <c r="A30" s="17"/>
      <c r="B30" s="17" t="s">
        <v>51</v>
      </c>
      <c r="C30" s="17" t="s">
        <v>52</v>
      </c>
      <c r="D30" s="17" t="s">
        <v>53</v>
      </c>
      <c r="E30" s="3" t="s">
        <v>157</v>
      </c>
      <c r="F30" s="4" t="s">
        <v>158</v>
      </c>
      <c r="G30" s="4" t="s">
        <v>159</v>
      </c>
      <c r="H30" s="4" t="s">
        <v>160</v>
      </c>
    </row>
    <row r="31" spans="1:8" ht="14.25" customHeight="1" x14ac:dyDescent="0.3">
      <c r="A31" s="17"/>
      <c r="B31" s="17" t="s">
        <v>51</v>
      </c>
      <c r="C31" s="17" t="s">
        <v>52</v>
      </c>
      <c r="D31" s="17" t="s">
        <v>53</v>
      </c>
      <c r="E31" s="3" t="s">
        <v>161</v>
      </c>
      <c r="F31" s="4" t="s">
        <v>162</v>
      </c>
      <c r="G31" s="4" t="s">
        <v>163</v>
      </c>
      <c r="H31" s="4" t="s">
        <v>164</v>
      </c>
    </row>
    <row r="32" spans="1:8" ht="14.25" customHeight="1" x14ac:dyDescent="0.3">
      <c r="A32" s="17"/>
      <c r="B32" s="17" t="s">
        <v>51</v>
      </c>
      <c r="C32" s="17" t="s">
        <v>52</v>
      </c>
      <c r="D32" s="17" t="s">
        <v>53</v>
      </c>
      <c r="E32" s="3" t="s">
        <v>165</v>
      </c>
      <c r="F32" s="4" t="s">
        <v>166</v>
      </c>
      <c r="G32" s="4" t="s">
        <v>167</v>
      </c>
      <c r="H32" s="4" t="s">
        <v>168</v>
      </c>
    </row>
    <row r="33" spans="1:8" ht="14.25" customHeight="1" x14ac:dyDescent="0.3">
      <c r="A33" s="17"/>
      <c r="B33" s="17" t="s">
        <v>51</v>
      </c>
      <c r="C33" s="17" t="s">
        <v>52</v>
      </c>
      <c r="D33" s="17" t="s">
        <v>53</v>
      </c>
      <c r="E33" s="3" t="s">
        <v>169</v>
      </c>
      <c r="F33" s="4" t="s">
        <v>170</v>
      </c>
      <c r="G33" s="4" t="s">
        <v>171</v>
      </c>
      <c r="H33" s="4" t="s">
        <v>172</v>
      </c>
    </row>
    <row r="34" spans="1:8" ht="14.25" customHeight="1" x14ac:dyDescent="0.3">
      <c r="A34" s="17"/>
      <c r="B34" s="17" t="s">
        <v>51</v>
      </c>
      <c r="C34" s="17" t="s">
        <v>52</v>
      </c>
      <c r="D34" s="17" t="s">
        <v>53</v>
      </c>
      <c r="E34" s="3" t="s">
        <v>173</v>
      </c>
      <c r="F34" s="4" t="s">
        <v>174</v>
      </c>
      <c r="G34" s="4" t="s">
        <v>175</v>
      </c>
      <c r="H34" s="4" t="s">
        <v>176</v>
      </c>
    </row>
    <row r="35" spans="1:8" ht="14.25" customHeight="1" x14ac:dyDescent="0.3">
      <c r="A35" s="17"/>
      <c r="B35" s="17" t="s">
        <v>51</v>
      </c>
      <c r="C35" s="17" t="s">
        <v>52</v>
      </c>
      <c r="D35" s="17" t="s">
        <v>53</v>
      </c>
      <c r="E35" s="3" t="s">
        <v>177</v>
      </c>
      <c r="F35" s="4" t="s">
        <v>178</v>
      </c>
      <c r="G35" s="4" t="s">
        <v>179</v>
      </c>
      <c r="H35" s="4" t="s">
        <v>180</v>
      </c>
    </row>
    <row r="36" spans="1:8" ht="14.25" customHeight="1" x14ac:dyDescent="0.3">
      <c r="A36" s="17"/>
      <c r="B36" s="17" t="s">
        <v>51</v>
      </c>
      <c r="C36" s="17" t="s">
        <v>52</v>
      </c>
      <c r="D36" s="17" t="s">
        <v>53</v>
      </c>
      <c r="E36" s="3" t="s">
        <v>181</v>
      </c>
      <c r="F36" s="4" t="s">
        <v>182</v>
      </c>
      <c r="G36" s="4" t="s">
        <v>183</v>
      </c>
      <c r="H36" s="4" t="s">
        <v>184</v>
      </c>
    </row>
    <row r="37" spans="1:8" ht="14.25" customHeight="1" x14ac:dyDescent="0.3">
      <c r="A37" s="17"/>
      <c r="B37" s="17" t="s">
        <v>51</v>
      </c>
      <c r="C37" s="17" t="s">
        <v>52</v>
      </c>
      <c r="D37" s="17" t="s">
        <v>53</v>
      </c>
      <c r="E37" s="3" t="s">
        <v>185</v>
      </c>
      <c r="F37" s="4" t="s">
        <v>186</v>
      </c>
      <c r="G37" s="4" t="s">
        <v>187</v>
      </c>
      <c r="H37" s="4" t="s">
        <v>188</v>
      </c>
    </row>
    <row r="38" spans="1:8" ht="14.25" customHeight="1" x14ac:dyDescent="0.3">
      <c r="A38" s="17"/>
      <c r="B38" s="17" t="s">
        <v>51</v>
      </c>
      <c r="C38" s="17" t="s">
        <v>52</v>
      </c>
      <c r="D38" s="17" t="s">
        <v>53</v>
      </c>
      <c r="E38" s="3" t="s">
        <v>189</v>
      </c>
      <c r="F38" s="4" t="s">
        <v>190</v>
      </c>
      <c r="G38" s="4" t="s">
        <v>191</v>
      </c>
      <c r="H38" s="4" t="s">
        <v>192</v>
      </c>
    </row>
    <row r="39" spans="1:8" ht="14.25" customHeight="1" x14ac:dyDescent="0.3">
      <c r="A39" s="17"/>
      <c r="B39" s="17" t="s">
        <v>51</v>
      </c>
      <c r="C39" s="17" t="s">
        <v>52</v>
      </c>
      <c r="D39" s="17" t="s">
        <v>53</v>
      </c>
      <c r="E39" s="3" t="s">
        <v>193</v>
      </c>
      <c r="F39" s="4" t="s">
        <v>194</v>
      </c>
      <c r="G39" s="4" t="s">
        <v>195</v>
      </c>
      <c r="H39" s="4" t="s">
        <v>196</v>
      </c>
    </row>
    <row r="40" spans="1:8" ht="14.25" customHeight="1" x14ac:dyDescent="0.3">
      <c r="A40" s="17"/>
      <c r="B40" s="17" t="s">
        <v>51</v>
      </c>
      <c r="C40" s="17" t="s">
        <v>52</v>
      </c>
      <c r="D40" s="17" t="s">
        <v>53</v>
      </c>
      <c r="E40" s="3" t="s">
        <v>197</v>
      </c>
      <c r="F40" s="4" t="s">
        <v>198</v>
      </c>
      <c r="G40" s="4" t="s">
        <v>199</v>
      </c>
      <c r="H40" s="4" t="s">
        <v>200</v>
      </c>
    </row>
    <row r="41" spans="1:8" ht="14.25" customHeight="1" x14ac:dyDescent="0.3">
      <c r="A41" s="17"/>
      <c r="B41" s="17" t="s">
        <v>51</v>
      </c>
      <c r="C41" s="17" t="s">
        <v>52</v>
      </c>
      <c r="D41" s="17" t="s">
        <v>53</v>
      </c>
      <c r="E41" s="3" t="s">
        <v>201</v>
      </c>
      <c r="F41" s="4" t="s">
        <v>202</v>
      </c>
      <c r="G41" s="4" t="s">
        <v>203</v>
      </c>
      <c r="H41" s="4" t="s">
        <v>204</v>
      </c>
    </row>
    <row r="42" spans="1:8" ht="14.25" customHeight="1" x14ac:dyDescent="0.3">
      <c r="A42" s="17"/>
      <c r="B42" s="17" t="s">
        <v>51</v>
      </c>
      <c r="C42" s="17" t="s">
        <v>52</v>
      </c>
      <c r="D42" s="17" t="s">
        <v>53</v>
      </c>
      <c r="E42" s="3" t="s">
        <v>205</v>
      </c>
      <c r="F42" s="4" t="s">
        <v>206</v>
      </c>
      <c r="G42" s="4" t="s">
        <v>207</v>
      </c>
      <c r="H42" s="4" t="s">
        <v>208</v>
      </c>
    </row>
    <row r="43" spans="1:8" ht="14.25" customHeight="1" x14ac:dyDescent="0.3">
      <c r="A43" s="17"/>
      <c r="B43" s="17" t="s">
        <v>51</v>
      </c>
      <c r="C43" s="17" t="s">
        <v>52</v>
      </c>
      <c r="D43" s="17" t="s">
        <v>53</v>
      </c>
      <c r="E43" s="3" t="s">
        <v>209</v>
      </c>
      <c r="F43" s="4" t="s">
        <v>210</v>
      </c>
      <c r="G43" s="4" t="s">
        <v>211</v>
      </c>
      <c r="H43" s="4" t="s">
        <v>212</v>
      </c>
    </row>
    <row r="44" spans="1:8" ht="14.25" customHeight="1" x14ac:dyDescent="0.3">
      <c r="A44" s="17"/>
      <c r="B44" s="17" t="s">
        <v>51</v>
      </c>
      <c r="C44" s="17" t="s">
        <v>52</v>
      </c>
      <c r="D44" s="17" t="s">
        <v>53</v>
      </c>
      <c r="E44" s="3" t="s">
        <v>213</v>
      </c>
      <c r="F44" s="4" t="s">
        <v>214</v>
      </c>
      <c r="G44" s="4" t="s">
        <v>215</v>
      </c>
      <c r="H44" s="4" t="s">
        <v>216</v>
      </c>
    </row>
    <row r="45" spans="1:8" ht="14.25" customHeight="1" x14ac:dyDescent="0.3">
      <c r="A45" s="17"/>
      <c r="B45" s="17" t="s">
        <v>51</v>
      </c>
      <c r="C45" s="17" t="s">
        <v>52</v>
      </c>
      <c r="D45" s="17" t="s">
        <v>53</v>
      </c>
      <c r="E45" s="3" t="s">
        <v>217</v>
      </c>
      <c r="F45" s="4" t="s">
        <v>218</v>
      </c>
      <c r="G45" s="4" t="s">
        <v>219</v>
      </c>
      <c r="H45" s="4" t="s">
        <v>220</v>
      </c>
    </row>
    <row r="46" spans="1:8" ht="14.25" customHeight="1" x14ac:dyDescent="0.3">
      <c r="A46" s="17"/>
      <c r="B46" s="17" t="s">
        <v>51</v>
      </c>
      <c r="C46" s="17" t="s">
        <v>52</v>
      </c>
      <c r="D46" s="17" t="s">
        <v>53</v>
      </c>
      <c r="E46" s="3" t="s">
        <v>221</v>
      </c>
      <c r="F46" s="4" t="s">
        <v>222</v>
      </c>
      <c r="G46" s="4" t="s">
        <v>223</v>
      </c>
      <c r="H46" s="4" t="s">
        <v>224</v>
      </c>
    </row>
    <row r="47" spans="1:8" ht="14.25" customHeight="1" x14ac:dyDescent="0.3">
      <c r="A47" s="17"/>
      <c r="B47" s="17" t="s">
        <v>51</v>
      </c>
      <c r="C47" s="17" t="s">
        <v>52</v>
      </c>
      <c r="D47" s="17" t="s">
        <v>53</v>
      </c>
      <c r="E47" s="3" t="s">
        <v>225</v>
      </c>
      <c r="F47" s="4" t="s">
        <v>226</v>
      </c>
      <c r="G47" s="4" t="s">
        <v>227</v>
      </c>
      <c r="H47" s="4" t="s">
        <v>228</v>
      </c>
    </row>
    <row r="48" spans="1:8" ht="14.25" customHeight="1" x14ac:dyDescent="0.3">
      <c r="A48" s="17"/>
      <c r="B48" s="17" t="s">
        <v>51</v>
      </c>
      <c r="C48" s="17" t="s">
        <v>52</v>
      </c>
      <c r="D48" s="17" t="s">
        <v>53</v>
      </c>
      <c r="E48" s="3" t="s">
        <v>229</v>
      </c>
      <c r="F48" s="4" t="s">
        <v>230</v>
      </c>
      <c r="G48" s="4" t="s">
        <v>231</v>
      </c>
      <c r="H48" s="4" t="s">
        <v>232</v>
      </c>
    </row>
    <row r="49" spans="1:8" ht="14.25" customHeight="1" x14ac:dyDescent="0.3">
      <c r="A49" s="17"/>
      <c r="B49" s="17" t="s">
        <v>51</v>
      </c>
      <c r="C49" s="17" t="s">
        <v>52</v>
      </c>
      <c r="D49" s="17" t="s">
        <v>53</v>
      </c>
      <c r="E49" s="3" t="s">
        <v>233</v>
      </c>
      <c r="F49" s="4" t="s">
        <v>234</v>
      </c>
      <c r="G49" s="4" t="s">
        <v>235</v>
      </c>
      <c r="H49" s="4" t="s">
        <v>236</v>
      </c>
    </row>
    <row r="50" spans="1:8" ht="14.25" customHeight="1" x14ac:dyDescent="0.3">
      <c r="A50" s="17"/>
      <c r="B50" s="17" t="s">
        <v>51</v>
      </c>
      <c r="C50" s="17" t="s">
        <v>52</v>
      </c>
      <c r="D50" s="17" t="s">
        <v>53</v>
      </c>
      <c r="E50" s="3" t="s">
        <v>237</v>
      </c>
      <c r="F50" s="4" t="s">
        <v>238</v>
      </c>
      <c r="G50" s="4" t="s">
        <v>239</v>
      </c>
      <c r="H50" s="4" t="s">
        <v>240</v>
      </c>
    </row>
    <row r="51" spans="1:8" ht="14.25" customHeight="1" x14ac:dyDescent="0.3">
      <c r="A51" s="17"/>
      <c r="B51" s="17" t="s">
        <v>51</v>
      </c>
      <c r="C51" s="17" t="s">
        <v>52</v>
      </c>
      <c r="D51" s="17" t="s">
        <v>53</v>
      </c>
      <c r="E51" s="3" t="s">
        <v>241</v>
      </c>
      <c r="F51" s="4" t="s">
        <v>242</v>
      </c>
      <c r="G51" s="4" t="s">
        <v>243</v>
      </c>
      <c r="H51" s="4" t="s">
        <v>244</v>
      </c>
    </row>
    <row r="52" spans="1:8" ht="14.25" customHeight="1" x14ac:dyDescent="0.3">
      <c r="A52" s="17"/>
      <c r="B52" s="17" t="s">
        <v>51</v>
      </c>
      <c r="C52" s="17" t="s">
        <v>52</v>
      </c>
      <c r="D52" s="17" t="s">
        <v>53</v>
      </c>
      <c r="E52" s="3" t="s">
        <v>245</v>
      </c>
      <c r="F52" s="4" t="s">
        <v>246</v>
      </c>
      <c r="G52" s="4" t="s">
        <v>247</v>
      </c>
      <c r="H52" s="4" t="s">
        <v>248</v>
      </c>
    </row>
    <row r="53" spans="1:8" ht="14.25" customHeight="1" x14ac:dyDescent="0.3">
      <c r="A53" s="17"/>
      <c r="B53" s="17" t="s">
        <v>51</v>
      </c>
      <c r="C53" s="17" t="s">
        <v>52</v>
      </c>
      <c r="D53" s="17" t="s">
        <v>53</v>
      </c>
      <c r="E53" s="3" t="s">
        <v>249</v>
      </c>
      <c r="F53" s="4" t="s">
        <v>250</v>
      </c>
      <c r="G53" s="4" t="s">
        <v>251</v>
      </c>
      <c r="H53" s="4" t="s">
        <v>252</v>
      </c>
    </row>
    <row r="54" spans="1:8" ht="14.25" customHeight="1" x14ac:dyDescent="0.3">
      <c r="A54" s="17"/>
      <c r="B54" s="17" t="s">
        <v>51</v>
      </c>
      <c r="C54" s="17" t="s">
        <v>52</v>
      </c>
      <c r="D54" s="17" t="s">
        <v>53</v>
      </c>
      <c r="E54" s="3" t="s">
        <v>253</v>
      </c>
      <c r="F54" s="4" t="s">
        <v>254</v>
      </c>
      <c r="G54" s="4" t="s">
        <v>255</v>
      </c>
      <c r="H54" s="4" t="s">
        <v>256</v>
      </c>
    </row>
    <row r="55" spans="1:8" ht="14.25" customHeight="1" x14ac:dyDescent="0.3">
      <c r="A55" s="17"/>
      <c r="B55" s="17" t="s">
        <v>51</v>
      </c>
      <c r="C55" s="17" t="s">
        <v>52</v>
      </c>
      <c r="D55" s="17" t="s">
        <v>53</v>
      </c>
      <c r="E55" s="3" t="s">
        <v>257</v>
      </c>
      <c r="F55" s="4" t="s">
        <v>258</v>
      </c>
      <c r="G55" s="4" t="s">
        <v>259</v>
      </c>
      <c r="H55" s="4" t="s">
        <v>260</v>
      </c>
    </row>
    <row r="56" spans="1:8" ht="14.25" customHeight="1" x14ac:dyDescent="0.3">
      <c r="A56" s="17"/>
      <c r="B56" s="17" t="s">
        <v>51</v>
      </c>
      <c r="C56" s="17" t="s">
        <v>52</v>
      </c>
      <c r="D56" s="17" t="s">
        <v>53</v>
      </c>
      <c r="E56" s="3" t="s">
        <v>261</v>
      </c>
      <c r="F56" s="4" t="s">
        <v>262</v>
      </c>
      <c r="G56" s="4" t="s">
        <v>263</v>
      </c>
      <c r="H56" s="4" t="s">
        <v>264</v>
      </c>
    </row>
    <row r="57" spans="1:8" ht="14.25" customHeight="1" x14ac:dyDescent="0.3">
      <c r="A57" s="17"/>
      <c r="B57" s="17" t="s">
        <v>51</v>
      </c>
      <c r="C57" s="17" t="s">
        <v>52</v>
      </c>
      <c r="D57" s="17" t="s">
        <v>53</v>
      </c>
      <c r="E57" s="3" t="s">
        <v>265</v>
      </c>
      <c r="F57" s="4" t="s">
        <v>266</v>
      </c>
      <c r="G57" s="4" t="s">
        <v>267</v>
      </c>
      <c r="H57" s="4" t="s">
        <v>268</v>
      </c>
    </row>
    <row r="58" spans="1:8" ht="14.25" customHeight="1" x14ac:dyDescent="0.3">
      <c r="A58" s="17"/>
      <c r="B58" s="17" t="s">
        <v>51</v>
      </c>
      <c r="C58" s="17" t="s">
        <v>52</v>
      </c>
      <c r="D58" s="17" t="s">
        <v>53</v>
      </c>
      <c r="E58" s="3" t="s">
        <v>269</v>
      </c>
      <c r="F58" s="4" t="s">
        <v>270</v>
      </c>
      <c r="G58" s="4" t="s">
        <v>271</v>
      </c>
      <c r="H58" s="4" t="s">
        <v>272</v>
      </c>
    </row>
    <row r="59" spans="1:8" ht="14.25" customHeight="1" x14ac:dyDescent="0.3">
      <c r="A59" s="17"/>
      <c r="B59" s="17" t="s">
        <v>51</v>
      </c>
      <c r="C59" s="17" t="s">
        <v>52</v>
      </c>
      <c r="D59" s="17" t="s">
        <v>53</v>
      </c>
      <c r="E59" s="3" t="s">
        <v>273</v>
      </c>
      <c r="F59" s="4" t="s">
        <v>274</v>
      </c>
      <c r="G59" s="4" t="s">
        <v>275</v>
      </c>
      <c r="H59" s="4" t="s">
        <v>276</v>
      </c>
    </row>
    <row r="60" spans="1:8" ht="14.25" customHeight="1" x14ac:dyDescent="0.3">
      <c r="A60" s="17"/>
      <c r="B60" s="17" t="s">
        <v>51</v>
      </c>
      <c r="C60" s="17" t="s">
        <v>52</v>
      </c>
      <c r="D60" s="17" t="s">
        <v>53</v>
      </c>
      <c r="E60" s="3" t="s">
        <v>277</v>
      </c>
      <c r="F60" s="4" t="s">
        <v>278</v>
      </c>
      <c r="G60" s="4" t="s">
        <v>279</v>
      </c>
      <c r="H60" s="4" t="s">
        <v>280</v>
      </c>
    </row>
    <row r="61" spans="1:8" ht="14.25" customHeight="1" x14ac:dyDescent="0.3">
      <c r="A61" s="17"/>
      <c r="B61" s="17" t="s">
        <v>51</v>
      </c>
      <c r="C61" s="17" t="s">
        <v>52</v>
      </c>
      <c r="D61" s="17" t="s">
        <v>53</v>
      </c>
      <c r="E61" s="3" t="s">
        <v>281</v>
      </c>
      <c r="F61" s="4" t="s">
        <v>282</v>
      </c>
      <c r="G61" s="4" t="s">
        <v>283</v>
      </c>
      <c r="H61" s="4" t="s">
        <v>284</v>
      </c>
    </row>
    <row r="62" spans="1:8" ht="14.25" customHeight="1" x14ac:dyDescent="0.3">
      <c r="A62" s="17"/>
      <c r="B62" s="17" t="s">
        <v>51</v>
      </c>
      <c r="C62" s="17" t="s">
        <v>52</v>
      </c>
      <c r="D62" s="17" t="s">
        <v>53</v>
      </c>
      <c r="E62" s="3" t="s">
        <v>285</v>
      </c>
      <c r="F62" s="4" t="s">
        <v>286</v>
      </c>
      <c r="G62" s="4" t="s">
        <v>287</v>
      </c>
      <c r="H62" s="4" t="s">
        <v>288</v>
      </c>
    </row>
    <row r="63" spans="1:8" ht="14.25" customHeight="1" x14ac:dyDescent="0.3">
      <c r="A63" s="17"/>
      <c r="B63" s="17" t="s">
        <v>51</v>
      </c>
      <c r="C63" s="17" t="s">
        <v>52</v>
      </c>
      <c r="D63" s="17" t="s">
        <v>53</v>
      </c>
      <c r="E63" s="3" t="s">
        <v>289</v>
      </c>
      <c r="F63" s="4" t="s">
        <v>290</v>
      </c>
      <c r="G63" s="4" t="s">
        <v>291</v>
      </c>
      <c r="H63" s="4" t="s">
        <v>292</v>
      </c>
    </row>
    <row r="64" spans="1:8" ht="14.25" customHeight="1" x14ac:dyDescent="0.3">
      <c r="A64" s="17"/>
      <c r="B64" s="17" t="s">
        <v>51</v>
      </c>
      <c r="C64" s="17" t="s">
        <v>52</v>
      </c>
      <c r="D64" s="17" t="s">
        <v>53</v>
      </c>
      <c r="E64" s="3" t="s">
        <v>293</v>
      </c>
      <c r="F64" s="4" t="s">
        <v>294</v>
      </c>
      <c r="G64" s="4" t="s">
        <v>295</v>
      </c>
      <c r="H64" s="4" t="s">
        <v>296</v>
      </c>
    </row>
    <row r="65" spans="1:8" ht="14.25" customHeight="1" x14ac:dyDescent="0.3">
      <c r="A65" s="17"/>
      <c r="B65" s="17" t="s">
        <v>51</v>
      </c>
      <c r="C65" s="17" t="s">
        <v>52</v>
      </c>
      <c r="D65" s="17" t="s">
        <v>53</v>
      </c>
      <c r="E65" s="3" t="s">
        <v>297</v>
      </c>
      <c r="F65" s="4" t="s">
        <v>298</v>
      </c>
      <c r="G65" s="4" t="s">
        <v>299</v>
      </c>
      <c r="H65" s="4" t="s">
        <v>300</v>
      </c>
    </row>
    <row r="66" spans="1:8" ht="14.25" customHeight="1" x14ac:dyDescent="0.3">
      <c r="A66" s="17"/>
      <c r="B66" s="17" t="s">
        <v>51</v>
      </c>
      <c r="C66" s="17" t="s">
        <v>52</v>
      </c>
      <c r="D66" s="17" t="s">
        <v>53</v>
      </c>
      <c r="E66" s="10" t="s">
        <v>301</v>
      </c>
      <c r="F66" s="4" t="s">
        <v>302</v>
      </c>
      <c r="G66" s="4" t="s">
        <v>303</v>
      </c>
      <c r="H66" s="4" t="s">
        <v>304</v>
      </c>
    </row>
    <row r="67" spans="1:8" ht="14.25" customHeight="1" x14ac:dyDescent="0.3">
      <c r="A67" s="17"/>
      <c r="B67" s="17" t="s">
        <v>51</v>
      </c>
      <c r="C67" s="17" t="s">
        <v>52</v>
      </c>
      <c r="D67" s="17" t="s">
        <v>53</v>
      </c>
      <c r="E67" s="3" t="s">
        <v>305</v>
      </c>
      <c r="F67" s="4" t="s">
        <v>306</v>
      </c>
      <c r="G67" s="4" t="s">
        <v>307</v>
      </c>
      <c r="H67" s="4" t="s">
        <v>308</v>
      </c>
    </row>
    <row r="68" spans="1:8" ht="14.25" customHeight="1" x14ac:dyDescent="0.3">
      <c r="A68" s="17"/>
      <c r="B68" s="17" t="s">
        <v>51</v>
      </c>
      <c r="C68" s="17" t="s">
        <v>52</v>
      </c>
      <c r="D68" s="17" t="s">
        <v>53</v>
      </c>
      <c r="E68" s="3" t="s">
        <v>309</v>
      </c>
      <c r="F68" s="4" t="s">
        <v>310</v>
      </c>
      <c r="G68" s="4" t="s">
        <v>311</v>
      </c>
      <c r="H68" s="4" t="s">
        <v>312</v>
      </c>
    </row>
    <row r="69" spans="1:8" ht="14.25" customHeight="1" x14ac:dyDescent="0.3">
      <c r="A69" s="17"/>
      <c r="B69" s="17" t="s">
        <v>51</v>
      </c>
      <c r="C69" s="17" t="s">
        <v>52</v>
      </c>
      <c r="D69" s="17" t="s">
        <v>53</v>
      </c>
      <c r="E69" s="3" t="s">
        <v>313</v>
      </c>
      <c r="F69" s="4" t="s">
        <v>314</v>
      </c>
      <c r="G69" s="4" t="s">
        <v>315</v>
      </c>
      <c r="H69" s="4" t="s">
        <v>316</v>
      </c>
    </row>
    <row r="70" spans="1:8" ht="14.25" customHeight="1" x14ac:dyDescent="0.3">
      <c r="A70" s="17"/>
      <c r="B70" s="17" t="s">
        <v>51</v>
      </c>
      <c r="C70" s="17" t="s">
        <v>52</v>
      </c>
      <c r="D70" s="17" t="s">
        <v>53</v>
      </c>
      <c r="E70" s="3" t="s">
        <v>317</v>
      </c>
      <c r="F70" s="4" t="s">
        <v>318</v>
      </c>
      <c r="G70" s="4" t="s">
        <v>319</v>
      </c>
      <c r="H70" s="4" t="s">
        <v>320</v>
      </c>
    </row>
    <row r="71" spans="1:8" ht="14.25" customHeight="1" x14ac:dyDescent="0.3">
      <c r="A71" s="17"/>
      <c r="B71" s="17" t="s">
        <v>51</v>
      </c>
      <c r="C71" s="17" t="s">
        <v>52</v>
      </c>
      <c r="D71" s="17" t="s">
        <v>53</v>
      </c>
      <c r="E71" s="3" t="s">
        <v>321</v>
      </c>
      <c r="F71" s="4" t="s">
        <v>322</v>
      </c>
      <c r="G71" s="4" t="s">
        <v>323</v>
      </c>
      <c r="H71" s="4" t="s">
        <v>324</v>
      </c>
    </row>
    <row r="72" spans="1:8" ht="14.25" customHeight="1" x14ac:dyDescent="0.3">
      <c r="A72" s="17"/>
      <c r="B72" s="17" t="s">
        <v>51</v>
      </c>
      <c r="C72" s="17" t="s">
        <v>52</v>
      </c>
      <c r="D72" s="17" t="s">
        <v>53</v>
      </c>
      <c r="E72" s="3" t="s">
        <v>325</v>
      </c>
      <c r="F72" s="4" t="s">
        <v>326</v>
      </c>
      <c r="G72" s="4" t="s">
        <v>327</v>
      </c>
      <c r="H72" s="4" t="s">
        <v>328</v>
      </c>
    </row>
    <row r="73" spans="1:8" ht="14.25" customHeight="1" x14ac:dyDescent="0.3">
      <c r="A73" s="17"/>
      <c r="B73" s="17" t="s">
        <v>51</v>
      </c>
      <c r="C73" s="17" t="s">
        <v>52</v>
      </c>
      <c r="D73" s="17" t="s">
        <v>53</v>
      </c>
      <c r="E73" s="3" t="s">
        <v>329</v>
      </c>
      <c r="F73" s="4" t="s">
        <v>330</v>
      </c>
      <c r="G73" s="4" t="s">
        <v>331</v>
      </c>
      <c r="H73" s="4" t="s">
        <v>332</v>
      </c>
    </row>
    <row r="74" spans="1:8" ht="14.25" customHeight="1" x14ac:dyDescent="0.3">
      <c r="A74" s="17"/>
      <c r="B74" s="17" t="s">
        <v>51</v>
      </c>
      <c r="C74" s="17" t="s">
        <v>52</v>
      </c>
      <c r="D74" s="17" t="s">
        <v>53</v>
      </c>
      <c r="E74" s="3" t="s">
        <v>333</v>
      </c>
      <c r="F74" s="4" t="s">
        <v>334</v>
      </c>
      <c r="G74" s="4" t="s">
        <v>335</v>
      </c>
      <c r="H74" s="4" t="s">
        <v>336</v>
      </c>
    </row>
    <row r="75" spans="1:8" ht="14.25" customHeight="1" x14ac:dyDescent="0.3">
      <c r="A75" s="17"/>
      <c r="B75" s="17" t="s">
        <v>51</v>
      </c>
      <c r="C75" s="17" t="s">
        <v>52</v>
      </c>
      <c r="D75" s="17" t="s">
        <v>53</v>
      </c>
      <c r="E75" s="3" t="s">
        <v>337</v>
      </c>
      <c r="F75" s="4" t="s">
        <v>338</v>
      </c>
      <c r="G75" s="4" t="s">
        <v>339</v>
      </c>
      <c r="H75" s="4" t="s">
        <v>340</v>
      </c>
    </row>
    <row r="76" spans="1:8" ht="14.25" customHeight="1" x14ac:dyDescent="0.3">
      <c r="A76" s="17"/>
      <c r="B76" s="17" t="s">
        <v>51</v>
      </c>
      <c r="C76" s="17" t="s">
        <v>52</v>
      </c>
      <c r="D76" s="17" t="s">
        <v>53</v>
      </c>
      <c r="E76" s="3" t="s">
        <v>341</v>
      </c>
      <c r="F76" s="4" t="s">
        <v>342</v>
      </c>
      <c r="G76" s="4" t="s">
        <v>343</v>
      </c>
      <c r="H76" s="4" t="s">
        <v>344</v>
      </c>
    </row>
    <row r="77" spans="1:8" ht="14.25" customHeight="1" x14ac:dyDescent="0.3">
      <c r="A77" s="17"/>
      <c r="B77" s="17" t="s">
        <v>51</v>
      </c>
      <c r="C77" s="17" t="s">
        <v>52</v>
      </c>
      <c r="D77" s="17" t="s">
        <v>53</v>
      </c>
      <c r="E77" s="3" t="s">
        <v>345</v>
      </c>
      <c r="F77" s="4" t="s">
        <v>346</v>
      </c>
      <c r="G77" s="4" t="s">
        <v>347</v>
      </c>
      <c r="H77" s="4" t="s">
        <v>348</v>
      </c>
    </row>
    <row r="78" spans="1:8" ht="14.25" customHeight="1" x14ac:dyDescent="0.3">
      <c r="A78" s="17"/>
      <c r="B78" s="17" t="s">
        <v>51</v>
      </c>
      <c r="C78" s="17" t="s">
        <v>52</v>
      </c>
      <c r="D78" s="17" t="s">
        <v>53</v>
      </c>
      <c r="E78" s="3" t="s">
        <v>349</v>
      </c>
      <c r="F78" s="4" t="s">
        <v>350</v>
      </c>
      <c r="G78" s="4" t="s">
        <v>351</v>
      </c>
      <c r="H78" s="4" t="s">
        <v>352</v>
      </c>
    </row>
    <row r="79" spans="1:8" ht="14.25" customHeight="1" x14ac:dyDescent="0.3">
      <c r="A79" s="17"/>
      <c r="B79" s="17" t="s">
        <v>51</v>
      </c>
      <c r="C79" s="17" t="s">
        <v>52</v>
      </c>
      <c r="D79" s="17" t="s">
        <v>53</v>
      </c>
      <c r="E79" s="3" t="s">
        <v>353</v>
      </c>
      <c r="F79" s="4" t="s">
        <v>354</v>
      </c>
      <c r="G79" s="4" t="s">
        <v>355</v>
      </c>
      <c r="H79" s="4" t="s">
        <v>356</v>
      </c>
    </row>
    <row r="80" spans="1:8" ht="14.25" customHeight="1" x14ac:dyDescent="0.3">
      <c r="A80" s="17"/>
      <c r="B80" s="17" t="s">
        <v>51</v>
      </c>
      <c r="C80" s="17" t="s">
        <v>52</v>
      </c>
      <c r="D80" s="17" t="s">
        <v>53</v>
      </c>
      <c r="E80" s="3" t="s">
        <v>357</v>
      </c>
      <c r="F80" s="4" t="s">
        <v>358</v>
      </c>
      <c r="G80" s="4" t="s">
        <v>359</v>
      </c>
      <c r="H80" s="4" t="s">
        <v>360</v>
      </c>
    </row>
    <row r="81" spans="1:8" ht="14.25" customHeight="1" x14ac:dyDescent="0.3">
      <c r="A81" s="17"/>
      <c r="B81" s="17" t="s">
        <v>51</v>
      </c>
      <c r="C81" s="17" t="s">
        <v>52</v>
      </c>
      <c r="D81" s="17" t="s">
        <v>53</v>
      </c>
      <c r="E81" s="3" t="s">
        <v>361</v>
      </c>
      <c r="F81" s="4" t="s">
        <v>362</v>
      </c>
      <c r="G81" s="4" t="s">
        <v>363</v>
      </c>
      <c r="H81" s="4" t="s">
        <v>364</v>
      </c>
    </row>
    <row r="82" spans="1:8" ht="14.25" customHeight="1" x14ac:dyDescent="0.3">
      <c r="A82" s="17"/>
      <c r="B82" s="17" t="s">
        <v>51</v>
      </c>
      <c r="C82" s="17" t="s">
        <v>52</v>
      </c>
      <c r="D82" s="17" t="s">
        <v>53</v>
      </c>
      <c r="E82" s="3" t="s">
        <v>365</v>
      </c>
      <c r="F82" s="4" t="s">
        <v>366</v>
      </c>
      <c r="G82" s="4" t="s">
        <v>367</v>
      </c>
      <c r="H82" s="4" t="s">
        <v>368</v>
      </c>
    </row>
    <row r="83" spans="1:8" ht="14.25" customHeight="1" x14ac:dyDescent="0.3">
      <c r="A83" s="17"/>
      <c r="B83" s="17" t="s">
        <v>51</v>
      </c>
      <c r="C83" s="17" t="s">
        <v>52</v>
      </c>
      <c r="D83" s="17" t="s">
        <v>53</v>
      </c>
      <c r="E83" s="3" t="s">
        <v>369</v>
      </c>
      <c r="F83" s="4" t="s">
        <v>370</v>
      </c>
      <c r="G83" s="4" t="s">
        <v>371</v>
      </c>
      <c r="H83" s="4" t="s">
        <v>372</v>
      </c>
    </row>
    <row r="84" spans="1:8" ht="14.25" customHeight="1" x14ac:dyDescent="0.3">
      <c r="A84" s="17"/>
      <c r="B84" s="17" t="s">
        <v>51</v>
      </c>
      <c r="C84" s="17" t="s">
        <v>52</v>
      </c>
      <c r="D84" s="17" t="s">
        <v>53</v>
      </c>
      <c r="E84" s="3" t="s">
        <v>373</v>
      </c>
      <c r="F84" s="4" t="s">
        <v>374</v>
      </c>
      <c r="G84" s="4" t="s">
        <v>375</v>
      </c>
      <c r="H84" s="4" t="s">
        <v>376</v>
      </c>
    </row>
    <row r="85" spans="1:8" ht="14.25" customHeight="1" x14ac:dyDescent="0.3">
      <c r="A85" s="17"/>
      <c r="B85" s="17" t="s">
        <v>51</v>
      </c>
      <c r="C85" s="17" t="s">
        <v>52</v>
      </c>
      <c r="D85" s="17" t="s">
        <v>53</v>
      </c>
      <c r="E85" s="3" t="s">
        <v>377</v>
      </c>
      <c r="F85" s="4" t="s">
        <v>378</v>
      </c>
      <c r="G85" s="4" t="s">
        <v>379</v>
      </c>
      <c r="H85" s="4" t="s">
        <v>380</v>
      </c>
    </row>
    <row r="86" spans="1:8" ht="14.25" customHeight="1" x14ac:dyDescent="0.3">
      <c r="A86" s="17"/>
      <c r="B86" s="17" t="s">
        <v>51</v>
      </c>
      <c r="C86" s="17" t="s">
        <v>52</v>
      </c>
      <c r="D86" s="17" t="s">
        <v>53</v>
      </c>
      <c r="E86" s="3" t="s">
        <v>381</v>
      </c>
      <c r="F86" s="4" t="s">
        <v>382</v>
      </c>
      <c r="G86" s="4" t="s">
        <v>383</v>
      </c>
      <c r="H86" s="4" t="s">
        <v>384</v>
      </c>
    </row>
    <row r="87" spans="1:8" ht="14.25" customHeight="1" x14ac:dyDescent="0.3">
      <c r="A87" s="17"/>
      <c r="B87" s="17" t="s">
        <v>51</v>
      </c>
      <c r="C87" s="17" t="s">
        <v>52</v>
      </c>
      <c r="D87" s="17" t="s">
        <v>53</v>
      </c>
      <c r="E87" s="3" t="s">
        <v>385</v>
      </c>
      <c r="F87" s="4" t="s">
        <v>386</v>
      </c>
      <c r="G87" s="4" t="s">
        <v>387</v>
      </c>
      <c r="H87" s="4" t="s">
        <v>388</v>
      </c>
    </row>
    <row r="88" spans="1:8" ht="14.25" customHeight="1" x14ac:dyDescent="0.3">
      <c r="A88" s="17"/>
      <c r="B88" s="17" t="s">
        <v>51</v>
      </c>
      <c r="C88" s="17" t="s">
        <v>52</v>
      </c>
      <c r="D88" s="17" t="s">
        <v>53</v>
      </c>
      <c r="E88" s="3" t="s">
        <v>389</v>
      </c>
      <c r="F88" s="4" t="s">
        <v>390</v>
      </c>
      <c r="G88" s="4" t="s">
        <v>391</v>
      </c>
      <c r="H88" s="4" t="s">
        <v>392</v>
      </c>
    </row>
    <row r="89" spans="1:8" ht="14.25" customHeight="1" x14ac:dyDescent="0.3">
      <c r="A89" s="17"/>
      <c r="B89" s="17" t="s">
        <v>51</v>
      </c>
      <c r="C89" s="17" t="s">
        <v>52</v>
      </c>
      <c r="D89" s="17" t="s">
        <v>53</v>
      </c>
      <c r="E89" s="3" t="s">
        <v>393</v>
      </c>
      <c r="F89" s="4" t="s">
        <v>394</v>
      </c>
      <c r="G89" s="4" t="s">
        <v>395</v>
      </c>
      <c r="H89" s="4" t="s">
        <v>396</v>
      </c>
    </row>
    <row r="90" spans="1:8" ht="14.25" customHeight="1" x14ac:dyDescent="0.3">
      <c r="A90" s="17"/>
      <c r="B90" s="17" t="s">
        <v>51</v>
      </c>
      <c r="C90" s="17" t="s">
        <v>52</v>
      </c>
      <c r="D90" s="17" t="s">
        <v>53</v>
      </c>
      <c r="E90" s="3" t="s">
        <v>397</v>
      </c>
      <c r="F90" s="4" t="s">
        <v>398</v>
      </c>
      <c r="G90" s="4" t="s">
        <v>399</v>
      </c>
      <c r="H90" s="4" t="s">
        <v>400</v>
      </c>
    </row>
    <row r="91" spans="1:8" ht="14.25" customHeight="1" x14ac:dyDescent="0.3">
      <c r="A91" s="17"/>
      <c r="B91" s="17" t="s">
        <v>51</v>
      </c>
      <c r="C91" s="17" t="s">
        <v>52</v>
      </c>
      <c r="D91" s="17" t="s">
        <v>53</v>
      </c>
      <c r="E91" s="3" t="s">
        <v>401</v>
      </c>
      <c r="F91" s="4" t="s">
        <v>402</v>
      </c>
      <c r="G91" s="4" t="s">
        <v>403</v>
      </c>
      <c r="H91" s="4" t="s">
        <v>404</v>
      </c>
    </row>
    <row r="92" spans="1:8" ht="14.25" customHeight="1" x14ac:dyDescent="0.3">
      <c r="A92" s="17"/>
      <c r="B92" s="17" t="s">
        <v>51</v>
      </c>
      <c r="C92" s="17" t="s">
        <v>52</v>
      </c>
      <c r="D92" s="17" t="s">
        <v>53</v>
      </c>
      <c r="E92" s="3" t="s">
        <v>405</v>
      </c>
      <c r="F92" s="4" t="s">
        <v>406</v>
      </c>
      <c r="G92" s="4" t="s">
        <v>407</v>
      </c>
      <c r="H92" s="4" t="s">
        <v>408</v>
      </c>
    </row>
    <row r="93" spans="1:8" ht="14.25" customHeight="1" x14ac:dyDescent="0.3">
      <c r="A93" s="17"/>
      <c r="B93" s="17" t="s">
        <v>51</v>
      </c>
      <c r="C93" s="17" t="s">
        <v>52</v>
      </c>
      <c r="D93" s="17" t="s">
        <v>53</v>
      </c>
      <c r="E93" s="3" t="s">
        <v>409</v>
      </c>
      <c r="F93" s="4" t="s">
        <v>410</v>
      </c>
      <c r="G93" s="4" t="s">
        <v>411</v>
      </c>
      <c r="H93" s="4" t="s">
        <v>412</v>
      </c>
    </row>
    <row r="94" spans="1:8" ht="14.25" customHeight="1" x14ac:dyDescent="0.3">
      <c r="A94" s="17"/>
      <c r="B94" s="17" t="s">
        <v>51</v>
      </c>
      <c r="C94" s="17" t="s">
        <v>52</v>
      </c>
      <c r="D94" s="17" t="s">
        <v>53</v>
      </c>
      <c r="E94" s="3" t="s">
        <v>413</v>
      </c>
      <c r="F94" s="4" t="s">
        <v>414</v>
      </c>
      <c r="G94" s="4" t="s">
        <v>415</v>
      </c>
      <c r="H94" s="4" t="s">
        <v>416</v>
      </c>
    </row>
    <row r="95" spans="1:8" ht="14.25" customHeight="1" x14ac:dyDescent="0.3">
      <c r="A95" s="17"/>
      <c r="B95" s="17" t="s">
        <v>51</v>
      </c>
      <c r="C95" s="17" t="s">
        <v>52</v>
      </c>
      <c r="D95" s="17" t="s">
        <v>53</v>
      </c>
      <c r="E95" s="3" t="s">
        <v>417</v>
      </c>
      <c r="F95" s="4" t="s">
        <v>418</v>
      </c>
      <c r="G95" s="4" t="s">
        <v>419</v>
      </c>
      <c r="H95" s="4" t="s">
        <v>420</v>
      </c>
    </row>
    <row r="96" spans="1:8" ht="14.25" customHeight="1" x14ac:dyDescent="0.3">
      <c r="A96" s="17"/>
      <c r="B96" s="17" t="s">
        <v>51</v>
      </c>
      <c r="C96" s="17" t="s">
        <v>52</v>
      </c>
      <c r="D96" s="17" t="s">
        <v>53</v>
      </c>
      <c r="E96" s="3" t="s">
        <v>421</v>
      </c>
      <c r="F96" s="4" t="s">
        <v>422</v>
      </c>
      <c r="G96" s="4" t="s">
        <v>423</v>
      </c>
      <c r="H96" s="4" t="s">
        <v>424</v>
      </c>
    </row>
    <row r="97" spans="1:8" ht="14.25" customHeight="1" x14ac:dyDescent="0.3">
      <c r="A97" s="17"/>
      <c r="B97" s="17" t="s">
        <v>51</v>
      </c>
      <c r="C97" s="17" t="s">
        <v>52</v>
      </c>
      <c r="D97" s="17" t="s">
        <v>53</v>
      </c>
      <c r="E97" s="3" t="s">
        <v>425</v>
      </c>
      <c r="F97" s="4" t="s">
        <v>426</v>
      </c>
      <c r="G97" s="4" t="s">
        <v>427</v>
      </c>
      <c r="H97" s="4" t="s">
        <v>428</v>
      </c>
    </row>
    <row r="98" spans="1:8" ht="14.25" customHeight="1" x14ac:dyDescent="0.3">
      <c r="A98" s="17"/>
      <c r="B98" s="17" t="s">
        <v>51</v>
      </c>
      <c r="C98" s="17" t="s">
        <v>52</v>
      </c>
      <c r="D98" s="17" t="s">
        <v>53</v>
      </c>
      <c r="E98" s="3" t="s">
        <v>429</v>
      </c>
      <c r="F98" s="4" t="s">
        <v>430</v>
      </c>
      <c r="G98" s="4" t="s">
        <v>431</v>
      </c>
      <c r="H98" s="4" t="s">
        <v>432</v>
      </c>
    </row>
    <row r="99" spans="1:8" ht="14.25" customHeight="1" x14ac:dyDescent="0.3">
      <c r="A99" s="17"/>
      <c r="B99" s="17" t="s">
        <v>51</v>
      </c>
      <c r="C99" s="17" t="s">
        <v>52</v>
      </c>
      <c r="D99" s="17" t="s">
        <v>53</v>
      </c>
      <c r="E99" s="3" t="s">
        <v>433</v>
      </c>
      <c r="F99" s="4" t="s">
        <v>434</v>
      </c>
      <c r="G99" s="4" t="s">
        <v>435</v>
      </c>
      <c r="H99" s="4" t="s">
        <v>436</v>
      </c>
    </row>
    <row r="100" spans="1:8" ht="14.25" customHeight="1" x14ac:dyDescent="0.3">
      <c r="A100" s="17"/>
      <c r="B100" s="17" t="s">
        <v>51</v>
      </c>
      <c r="C100" s="17" t="s">
        <v>52</v>
      </c>
      <c r="D100" s="17" t="s">
        <v>53</v>
      </c>
      <c r="E100" s="3" t="s">
        <v>437</v>
      </c>
      <c r="F100" s="4" t="s">
        <v>438</v>
      </c>
      <c r="G100" s="4" t="s">
        <v>439</v>
      </c>
      <c r="H100" s="4" t="s">
        <v>440</v>
      </c>
    </row>
    <row r="101" spans="1:8" ht="14.25" customHeight="1" x14ac:dyDescent="0.3">
      <c r="A101" s="17"/>
      <c r="B101" s="17" t="s">
        <v>51</v>
      </c>
      <c r="C101" s="17" t="s">
        <v>52</v>
      </c>
      <c r="D101" s="17" t="s">
        <v>53</v>
      </c>
      <c r="E101" s="3" t="s">
        <v>441</v>
      </c>
      <c r="F101" s="4" t="s">
        <v>442</v>
      </c>
      <c r="G101" s="4" t="s">
        <v>443</v>
      </c>
      <c r="H101" s="4" t="s">
        <v>444</v>
      </c>
    </row>
    <row r="102" spans="1:8" ht="14.25" customHeight="1" x14ac:dyDescent="0.3">
      <c r="A102" s="17"/>
      <c r="B102" s="17" t="s">
        <v>51</v>
      </c>
      <c r="C102" s="17" t="s">
        <v>52</v>
      </c>
      <c r="D102" s="17" t="s">
        <v>53</v>
      </c>
      <c r="E102" s="3" t="s">
        <v>445</v>
      </c>
      <c r="F102" s="4" t="s">
        <v>446</v>
      </c>
      <c r="G102" s="4" t="s">
        <v>447</v>
      </c>
      <c r="H102" s="4" t="s">
        <v>448</v>
      </c>
    </row>
    <row r="103" spans="1:8" ht="14.25" customHeight="1" x14ac:dyDescent="0.3">
      <c r="A103" s="17"/>
      <c r="B103" s="17" t="s">
        <v>51</v>
      </c>
      <c r="C103" s="17" t="s">
        <v>52</v>
      </c>
      <c r="D103" s="17" t="s">
        <v>53</v>
      </c>
      <c r="E103" s="3" t="s">
        <v>449</v>
      </c>
      <c r="F103" s="4" t="s">
        <v>450</v>
      </c>
      <c r="G103" s="4" t="s">
        <v>451</v>
      </c>
      <c r="H103" s="4" t="s">
        <v>452</v>
      </c>
    </row>
    <row r="104" spans="1:8" ht="14.25" customHeight="1" x14ac:dyDescent="0.3">
      <c r="A104" s="17"/>
      <c r="B104" s="17" t="s">
        <v>51</v>
      </c>
      <c r="C104" s="17" t="s">
        <v>52</v>
      </c>
      <c r="D104" s="17" t="s">
        <v>53</v>
      </c>
      <c r="E104" s="3" t="s">
        <v>453</v>
      </c>
      <c r="F104" s="4" t="s">
        <v>454</v>
      </c>
      <c r="G104" s="4" t="s">
        <v>455</v>
      </c>
      <c r="H104" s="4" t="s">
        <v>456</v>
      </c>
    </row>
    <row r="105" spans="1:8" ht="14.25" customHeight="1" x14ac:dyDescent="0.3">
      <c r="A105" s="17"/>
      <c r="B105" s="17" t="s">
        <v>51</v>
      </c>
      <c r="C105" s="17" t="s">
        <v>52</v>
      </c>
      <c r="D105" s="17" t="s">
        <v>53</v>
      </c>
      <c r="E105" s="3" t="s">
        <v>457</v>
      </c>
      <c r="F105" s="4" t="s">
        <v>458</v>
      </c>
      <c r="G105" s="4" t="s">
        <v>459</v>
      </c>
      <c r="H105" s="4" t="s">
        <v>460</v>
      </c>
    </row>
    <row r="106" spans="1:8" ht="14.25" customHeight="1" x14ac:dyDescent="0.3">
      <c r="A106" s="17"/>
      <c r="B106" s="17" t="s">
        <v>51</v>
      </c>
      <c r="C106" s="17" t="s">
        <v>52</v>
      </c>
      <c r="D106" s="17" t="s">
        <v>53</v>
      </c>
      <c r="E106" s="3" t="s">
        <v>461</v>
      </c>
      <c r="F106" s="4" t="s">
        <v>462</v>
      </c>
      <c r="G106" s="4" t="s">
        <v>463</v>
      </c>
      <c r="H106" s="4" t="s">
        <v>464</v>
      </c>
    </row>
    <row r="107" spans="1:8" ht="14.25" customHeight="1" x14ac:dyDescent="0.3">
      <c r="A107" s="17"/>
      <c r="B107" s="17" t="s">
        <v>51</v>
      </c>
      <c r="C107" s="17" t="s">
        <v>52</v>
      </c>
      <c r="D107" s="17" t="s">
        <v>53</v>
      </c>
      <c r="E107" s="3" t="s">
        <v>465</v>
      </c>
      <c r="F107" s="4" t="s">
        <v>466</v>
      </c>
      <c r="G107" s="4" t="s">
        <v>467</v>
      </c>
      <c r="H107" s="4" t="s">
        <v>468</v>
      </c>
    </row>
    <row r="108" spans="1:8" ht="14.25" customHeight="1" x14ac:dyDescent="0.3">
      <c r="A108" s="17"/>
      <c r="B108" s="17" t="s">
        <v>51</v>
      </c>
      <c r="C108" s="17" t="s">
        <v>52</v>
      </c>
      <c r="D108" s="17" t="s">
        <v>53</v>
      </c>
      <c r="E108" s="3" t="s">
        <v>469</v>
      </c>
      <c r="F108" s="4" t="s">
        <v>470</v>
      </c>
      <c r="G108" s="4" t="s">
        <v>471</v>
      </c>
      <c r="H108" s="4" t="s">
        <v>472</v>
      </c>
    </row>
    <row r="109" spans="1:8" ht="14.25" customHeight="1" x14ac:dyDescent="0.3">
      <c r="A109" s="17"/>
      <c r="B109" s="17" t="s">
        <v>51</v>
      </c>
      <c r="C109" s="17" t="s">
        <v>52</v>
      </c>
      <c r="D109" s="17" t="s">
        <v>53</v>
      </c>
      <c r="E109" s="3" t="s">
        <v>473</v>
      </c>
      <c r="F109" s="4" t="s">
        <v>474</v>
      </c>
      <c r="G109" s="4" t="s">
        <v>475</v>
      </c>
      <c r="H109" s="4" t="s">
        <v>476</v>
      </c>
    </row>
    <row r="110" spans="1:8" ht="14.25" customHeight="1" x14ac:dyDescent="0.3">
      <c r="A110" s="17"/>
      <c r="B110" s="17" t="s">
        <v>51</v>
      </c>
      <c r="C110" s="17" t="s">
        <v>52</v>
      </c>
      <c r="D110" s="17" t="s">
        <v>53</v>
      </c>
      <c r="E110" s="3" t="s">
        <v>477</v>
      </c>
      <c r="F110" s="4" t="s">
        <v>478</v>
      </c>
      <c r="G110" s="4" t="s">
        <v>479</v>
      </c>
      <c r="H110" s="4" t="s">
        <v>480</v>
      </c>
    </row>
    <row r="111" spans="1:8" ht="14.25" customHeight="1" x14ac:dyDescent="0.3">
      <c r="A111" s="17"/>
      <c r="B111" s="17" t="s">
        <v>51</v>
      </c>
      <c r="C111" s="17" t="s">
        <v>52</v>
      </c>
      <c r="D111" s="17" t="s">
        <v>53</v>
      </c>
      <c r="E111" s="3" t="s">
        <v>481</v>
      </c>
      <c r="F111" s="4" t="s">
        <v>482</v>
      </c>
      <c r="G111" s="4" t="s">
        <v>483</v>
      </c>
      <c r="H111" s="4" t="s">
        <v>484</v>
      </c>
    </row>
    <row r="112" spans="1:8" ht="14.25" customHeight="1" x14ac:dyDescent="0.3">
      <c r="A112" s="17"/>
      <c r="B112" s="17" t="s">
        <v>51</v>
      </c>
      <c r="C112" s="17" t="s">
        <v>52</v>
      </c>
      <c r="D112" s="17" t="s">
        <v>53</v>
      </c>
      <c r="E112" s="3" t="s">
        <v>485</v>
      </c>
      <c r="F112" s="4" t="s">
        <v>486</v>
      </c>
      <c r="G112" s="4" t="s">
        <v>487</v>
      </c>
      <c r="H112" s="4" t="s">
        <v>488</v>
      </c>
    </row>
    <row r="113" spans="1:8" ht="14.25" customHeight="1" x14ac:dyDescent="0.3">
      <c r="A113" s="17"/>
      <c r="B113" s="17" t="s">
        <v>51</v>
      </c>
      <c r="C113" s="17" t="s">
        <v>52</v>
      </c>
      <c r="D113" s="17" t="s">
        <v>53</v>
      </c>
      <c r="E113" s="3" t="s">
        <v>489</v>
      </c>
      <c r="F113" s="4" t="s">
        <v>490</v>
      </c>
      <c r="G113" s="4" t="s">
        <v>491</v>
      </c>
      <c r="H113" s="4" t="s">
        <v>376</v>
      </c>
    </row>
    <row r="114" spans="1:8" ht="14.25" customHeight="1" x14ac:dyDescent="0.3">
      <c r="A114" s="17"/>
      <c r="B114" s="17" t="s">
        <v>51</v>
      </c>
      <c r="C114" s="17" t="s">
        <v>52</v>
      </c>
      <c r="D114" s="17" t="s">
        <v>53</v>
      </c>
      <c r="E114" s="3" t="s">
        <v>492</v>
      </c>
      <c r="F114" s="4" t="s">
        <v>493</v>
      </c>
      <c r="G114" s="4" t="s">
        <v>494</v>
      </c>
      <c r="H114" s="4" t="s">
        <v>495</v>
      </c>
    </row>
    <row r="115" spans="1:8" ht="14.25" customHeight="1" thickBot="1" x14ac:dyDescent="0.35">
      <c r="A115" s="21"/>
      <c r="B115" s="21" t="s">
        <v>51</v>
      </c>
      <c r="C115" s="21" t="s">
        <v>52</v>
      </c>
      <c r="D115" s="21" t="s">
        <v>53</v>
      </c>
      <c r="E115" s="11" t="s">
        <v>496</v>
      </c>
      <c r="F115" s="12" t="s">
        <v>497</v>
      </c>
      <c r="G115" s="12" t="s">
        <v>498</v>
      </c>
      <c r="H115" s="12" t="s">
        <v>156</v>
      </c>
    </row>
    <row r="116" spans="1:8" ht="14.25" customHeight="1" thickTop="1" x14ac:dyDescent="0.3">
      <c r="A116" s="17" t="s">
        <v>499</v>
      </c>
      <c r="B116" s="17" t="s">
        <v>500</v>
      </c>
      <c r="C116" s="17" t="s">
        <v>501</v>
      </c>
      <c r="D116" s="17" t="s">
        <v>53</v>
      </c>
      <c r="E116" s="3" t="s">
        <v>502</v>
      </c>
      <c r="F116" s="4" t="s">
        <v>503</v>
      </c>
      <c r="G116" s="4" t="s">
        <v>504</v>
      </c>
      <c r="H116" s="4" t="s">
        <v>505</v>
      </c>
    </row>
    <row r="117" spans="1:8" ht="14.25" customHeight="1" x14ac:dyDescent="0.3">
      <c r="A117" s="17"/>
      <c r="B117" s="17" t="s">
        <v>500</v>
      </c>
      <c r="C117" s="17" t="s">
        <v>501</v>
      </c>
      <c r="D117" s="17" t="s">
        <v>53</v>
      </c>
      <c r="E117" s="3" t="s">
        <v>506</v>
      </c>
      <c r="F117" s="4" t="s">
        <v>507</v>
      </c>
      <c r="G117" s="4" t="s">
        <v>508</v>
      </c>
      <c r="H117" s="4" t="s">
        <v>509</v>
      </c>
    </row>
    <row r="118" spans="1:8" ht="14.25" customHeight="1" x14ac:dyDescent="0.3">
      <c r="A118" s="17"/>
      <c r="B118" s="17" t="s">
        <v>500</v>
      </c>
      <c r="C118" s="17" t="s">
        <v>501</v>
      </c>
      <c r="D118" s="17" t="s">
        <v>53</v>
      </c>
      <c r="E118" s="3" t="s">
        <v>510</v>
      </c>
      <c r="F118" s="4" t="s">
        <v>511</v>
      </c>
      <c r="G118" s="4" t="s">
        <v>512</v>
      </c>
      <c r="H118" s="4" t="s">
        <v>513</v>
      </c>
    </row>
    <row r="119" spans="1:8" ht="14.25" customHeight="1" x14ac:dyDescent="0.3">
      <c r="A119" s="17"/>
      <c r="B119" s="17" t="s">
        <v>500</v>
      </c>
      <c r="C119" s="17" t="s">
        <v>501</v>
      </c>
      <c r="D119" s="17" t="s">
        <v>53</v>
      </c>
      <c r="E119" s="3" t="s">
        <v>514</v>
      </c>
      <c r="F119" s="4" t="s">
        <v>515</v>
      </c>
      <c r="G119" s="4" t="s">
        <v>516</v>
      </c>
      <c r="H119" s="4" t="s">
        <v>517</v>
      </c>
    </row>
    <row r="120" spans="1:8" ht="14.25" customHeight="1" x14ac:dyDescent="0.3">
      <c r="A120" s="17"/>
      <c r="B120" s="17" t="s">
        <v>500</v>
      </c>
      <c r="C120" s="17" t="s">
        <v>501</v>
      </c>
      <c r="D120" s="17" t="s">
        <v>53</v>
      </c>
      <c r="E120" s="3" t="s">
        <v>518</v>
      </c>
      <c r="F120" s="4" t="s">
        <v>519</v>
      </c>
      <c r="G120" s="4" t="s">
        <v>520</v>
      </c>
      <c r="H120" s="4" t="s">
        <v>521</v>
      </c>
    </row>
    <row r="121" spans="1:8" ht="14.25" customHeight="1" x14ac:dyDescent="0.3">
      <c r="A121" s="17"/>
      <c r="B121" s="17" t="s">
        <v>500</v>
      </c>
      <c r="C121" s="17" t="s">
        <v>501</v>
      </c>
      <c r="D121" s="17" t="s">
        <v>53</v>
      </c>
      <c r="E121" s="3" t="s">
        <v>522</v>
      </c>
      <c r="F121" s="4" t="s">
        <v>523</v>
      </c>
      <c r="G121" s="4" t="s">
        <v>524</v>
      </c>
      <c r="H121" s="4" t="s">
        <v>525</v>
      </c>
    </row>
    <row r="122" spans="1:8" ht="14.25" customHeight="1" x14ac:dyDescent="0.3">
      <c r="A122" s="17"/>
      <c r="B122" s="17" t="s">
        <v>500</v>
      </c>
      <c r="C122" s="17" t="s">
        <v>501</v>
      </c>
      <c r="D122" s="17" t="s">
        <v>53</v>
      </c>
      <c r="E122" s="3" t="s">
        <v>526</v>
      </c>
      <c r="F122" s="4" t="s">
        <v>527</v>
      </c>
      <c r="G122" s="4" t="s">
        <v>528</v>
      </c>
      <c r="H122" s="4" t="s">
        <v>529</v>
      </c>
    </row>
    <row r="123" spans="1:8" ht="14.25" customHeight="1" x14ac:dyDescent="0.3">
      <c r="A123" s="17"/>
      <c r="B123" s="17" t="s">
        <v>500</v>
      </c>
      <c r="C123" s="17" t="s">
        <v>501</v>
      </c>
      <c r="D123" s="17" t="s">
        <v>53</v>
      </c>
      <c r="E123" s="3" t="s">
        <v>530</v>
      </c>
      <c r="F123" s="4" t="s">
        <v>531</v>
      </c>
      <c r="G123" s="4" t="s">
        <v>532</v>
      </c>
      <c r="H123" s="4" t="s">
        <v>533</v>
      </c>
    </row>
    <row r="124" spans="1:8" ht="14.25" customHeight="1" x14ac:dyDescent="0.3">
      <c r="A124" s="17"/>
      <c r="B124" s="17" t="s">
        <v>500</v>
      </c>
      <c r="C124" s="17" t="s">
        <v>501</v>
      </c>
      <c r="D124" s="17" t="s">
        <v>53</v>
      </c>
      <c r="E124" s="3" t="s">
        <v>534</v>
      </c>
      <c r="F124" s="4" t="s">
        <v>535</v>
      </c>
      <c r="G124" s="4" t="s">
        <v>536</v>
      </c>
      <c r="H124" s="4" t="s">
        <v>537</v>
      </c>
    </row>
    <row r="125" spans="1:8" ht="14.25" customHeight="1" x14ac:dyDescent="0.3">
      <c r="A125" s="17"/>
      <c r="B125" s="17" t="s">
        <v>500</v>
      </c>
      <c r="C125" s="17" t="s">
        <v>501</v>
      </c>
      <c r="D125" s="17" t="s">
        <v>53</v>
      </c>
      <c r="E125" s="3" t="s">
        <v>538</v>
      </c>
      <c r="F125" s="4" t="s">
        <v>539</v>
      </c>
      <c r="G125" s="4" t="s">
        <v>540</v>
      </c>
      <c r="H125" s="4" t="s">
        <v>541</v>
      </c>
    </row>
    <row r="126" spans="1:8" ht="14.25" customHeight="1" x14ac:dyDescent="0.3">
      <c r="A126" s="17"/>
      <c r="B126" s="17" t="s">
        <v>500</v>
      </c>
      <c r="C126" s="17" t="s">
        <v>501</v>
      </c>
      <c r="D126" s="17" t="s">
        <v>53</v>
      </c>
      <c r="E126" s="3" t="s">
        <v>542</v>
      </c>
      <c r="F126" s="4" t="s">
        <v>543</v>
      </c>
      <c r="G126" s="4" t="s">
        <v>544</v>
      </c>
      <c r="H126" s="4" t="s">
        <v>545</v>
      </c>
    </row>
    <row r="127" spans="1:8" ht="14.25" customHeight="1" x14ac:dyDescent="0.3">
      <c r="A127" s="17"/>
      <c r="B127" s="17" t="s">
        <v>500</v>
      </c>
      <c r="C127" s="17" t="s">
        <v>501</v>
      </c>
      <c r="D127" s="17" t="s">
        <v>53</v>
      </c>
      <c r="E127" s="3" t="s">
        <v>546</v>
      </c>
      <c r="F127" s="4" t="s">
        <v>547</v>
      </c>
      <c r="G127" s="4" t="s">
        <v>548</v>
      </c>
      <c r="H127" s="4" t="s">
        <v>549</v>
      </c>
    </row>
    <row r="128" spans="1:8" ht="14.25" customHeight="1" x14ac:dyDescent="0.3">
      <c r="A128" s="17"/>
      <c r="B128" s="17" t="s">
        <v>500</v>
      </c>
      <c r="C128" s="17" t="s">
        <v>501</v>
      </c>
      <c r="D128" s="17" t="s">
        <v>53</v>
      </c>
      <c r="E128" s="3" t="s">
        <v>550</v>
      </c>
      <c r="F128" s="4" t="s">
        <v>551</v>
      </c>
      <c r="G128" s="4" t="s">
        <v>552</v>
      </c>
      <c r="H128" s="4" t="s">
        <v>553</v>
      </c>
    </row>
    <row r="129" spans="1:8" ht="14.25" customHeight="1" x14ac:dyDescent="0.3">
      <c r="A129" s="17"/>
      <c r="B129" s="17" t="s">
        <v>500</v>
      </c>
      <c r="C129" s="17" t="s">
        <v>501</v>
      </c>
      <c r="D129" s="17" t="s">
        <v>53</v>
      </c>
      <c r="E129" s="3" t="s">
        <v>554</v>
      </c>
      <c r="F129" s="4" t="s">
        <v>555</v>
      </c>
      <c r="G129" s="4" t="s">
        <v>556</v>
      </c>
      <c r="H129" s="4" t="s">
        <v>557</v>
      </c>
    </row>
    <row r="130" spans="1:8" ht="14.25" customHeight="1" x14ac:dyDescent="0.3">
      <c r="A130" s="17"/>
      <c r="B130" s="17" t="s">
        <v>500</v>
      </c>
      <c r="C130" s="17" t="s">
        <v>501</v>
      </c>
      <c r="D130" s="17" t="s">
        <v>53</v>
      </c>
      <c r="E130" s="3" t="s">
        <v>558</v>
      </c>
      <c r="F130" s="4" t="s">
        <v>559</v>
      </c>
      <c r="G130" s="4" t="s">
        <v>560</v>
      </c>
      <c r="H130" s="4" t="s">
        <v>561</v>
      </c>
    </row>
    <row r="131" spans="1:8" ht="14.25" customHeight="1" x14ac:dyDescent="0.3">
      <c r="A131" s="3"/>
      <c r="B131" s="3"/>
      <c r="C131" s="3"/>
      <c r="D131" s="3"/>
      <c r="E131" s="3" t="s">
        <v>562</v>
      </c>
      <c r="F131" s="4" t="s">
        <v>563</v>
      </c>
      <c r="G131" s="4" t="s">
        <v>564</v>
      </c>
      <c r="H131" s="4" t="s">
        <v>565</v>
      </c>
    </row>
    <row r="132" spans="1:8" ht="14.25" customHeight="1" x14ac:dyDescent="0.3">
      <c r="A132" s="17" t="s">
        <v>566</v>
      </c>
      <c r="B132" s="17" t="s">
        <v>500</v>
      </c>
      <c r="C132" s="17" t="s">
        <v>501</v>
      </c>
      <c r="D132" s="17" t="s">
        <v>53</v>
      </c>
      <c r="E132" s="3" t="s">
        <v>567</v>
      </c>
      <c r="F132" s="4" t="s">
        <v>568</v>
      </c>
      <c r="G132" s="4" t="s">
        <v>569</v>
      </c>
      <c r="H132" s="4" t="s">
        <v>570</v>
      </c>
    </row>
    <row r="133" spans="1:8" ht="14.25" customHeight="1" x14ac:dyDescent="0.3">
      <c r="A133" s="17"/>
      <c r="B133" s="17" t="s">
        <v>500</v>
      </c>
      <c r="C133" s="17" t="s">
        <v>501</v>
      </c>
      <c r="D133" s="17" t="s">
        <v>53</v>
      </c>
      <c r="E133" s="3" t="s">
        <v>571</v>
      </c>
      <c r="F133" s="4" t="s">
        <v>572</v>
      </c>
      <c r="G133" s="4" t="s">
        <v>573</v>
      </c>
      <c r="H133" s="4" t="s">
        <v>574</v>
      </c>
    </row>
    <row r="134" spans="1:8" ht="14.25" customHeight="1" x14ac:dyDescent="0.3">
      <c r="A134" s="17"/>
      <c r="B134" s="17" t="s">
        <v>500</v>
      </c>
      <c r="C134" s="17" t="s">
        <v>501</v>
      </c>
      <c r="D134" s="17" t="s">
        <v>53</v>
      </c>
      <c r="E134" s="3" t="s">
        <v>575</v>
      </c>
      <c r="F134" s="4" t="s">
        <v>576</v>
      </c>
      <c r="G134" s="4" t="s">
        <v>577</v>
      </c>
      <c r="H134" s="4" t="s">
        <v>578</v>
      </c>
    </row>
    <row r="135" spans="1:8" ht="14.25" customHeight="1" x14ac:dyDescent="0.3">
      <c r="A135" s="17"/>
      <c r="B135" s="17" t="s">
        <v>500</v>
      </c>
      <c r="C135" s="17" t="s">
        <v>501</v>
      </c>
      <c r="D135" s="17" t="s">
        <v>53</v>
      </c>
      <c r="E135" s="3" t="s">
        <v>579</v>
      </c>
      <c r="F135" s="4" t="s">
        <v>580</v>
      </c>
      <c r="G135" s="4" t="s">
        <v>581</v>
      </c>
      <c r="H135" s="4" t="s">
        <v>582</v>
      </c>
    </row>
    <row r="136" spans="1:8" ht="14.25" customHeight="1" x14ac:dyDescent="0.3">
      <c r="A136" s="17"/>
      <c r="B136" s="17" t="s">
        <v>500</v>
      </c>
      <c r="C136" s="17" t="s">
        <v>501</v>
      </c>
      <c r="D136" s="17" t="s">
        <v>53</v>
      </c>
      <c r="E136" s="3" t="s">
        <v>583</v>
      </c>
      <c r="F136" s="4" t="s">
        <v>584</v>
      </c>
      <c r="G136" s="4" t="s">
        <v>585</v>
      </c>
      <c r="H136" s="4" t="s">
        <v>586</v>
      </c>
    </row>
    <row r="137" spans="1:8" ht="14.25" customHeight="1" x14ac:dyDescent="0.3">
      <c r="A137" s="17"/>
      <c r="B137" s="17" t="s">
        <v>500</v>
      </c>
      <c r="C137" s="17" t="s">
        <v>501</v>
      </c>
      <c r="D137" s="17" t="s">
        <v>53</v>
      </c>
      <c r="E137" s="3" t="s">
        <v>587</v>
      </c>
      <c r="F137" s="4" t="s">
        <v>588</v>
      </c>
      <c r="G137" s="4" t="s">
        <v>589</v>
      </c>
      <c r="H137" s="4" t="s">
        <v>590</v>
      </c>
    </row>
    <row r="138" spans="1:8" ht="14.25" customHeight="1" x14ac:dyDescent="0.3">
      <c r="A138" s="17"/>
      <c r="B138" s="17" t="s">
        <v>500</v>
      </c>
      <c r="C138" s="17" t="s">
        <v>501</v>
      </c>
      <c r="D138" s="17" t="s">
        <v>53</v>
      </c>
      <c r="E138" s="3" t="s">
        <v>591</v>
      </c>
      <c r="F138" s="4" t="s">
        <v>592</v>
      </c>
      <c r="G138" s="4" t="s">
        <v>593</v>
      </c>
      <c r="H138" s="4" t="s">
        <v>594</v>
      </c>
    </row>
    <row r="139" spans="1:8" ht="14.25" customHeight="1" x14ac:dyDescent="0.3">
      <c r="A139" s="17"/>
      <c r="B139" s="17" t="s">
        <v>500</v>
      </c>
      <c r="C139" s="17" t="s">
        <v>501</v>
      </c>
      <c r="D139" s="17" t="s">
        <v>53</v>
      </c>
      <c r="E139" s="3" t="s">
        <v>595</v>
      </c>
      <c r="F139" s="4" t="s">
        <v>596</v>
      </c>
      <c r="G139" s="4" t="s">
        <v>597</v>
      </c>
      <c r="H139" s="4" t="s">
        <v>598</v>
      </c>
    </row>
    <row r="140" spans="1:8" ht="14.25" customHeight="1" x14ac:dyDescent="0.3">
      <c r="A140" s="17"/>
      <c r="B140" s="17" t="s">
        <v>500</v>
      </c>
      <c r="C140" s="17" t="s">
        <v>501</v>
      </c>
      <c r="D140" s="17" t="s">
        <v>53</v>
      </c>
      <c r="E140" s="3" t="s">
        <v>599</v>
      </c>
      <c r="F140" s="4" t="s">
        <v>600</v>
      </c>
      <c r="G140" s="4" t="s">
        <v>601</v>
      </c>
      <c r="H140" s="4" t="s">
        <v>602</v>
      </c>
    </row>
    <row r="141" spans="1:8" ht="14.25" customHeight="1" x14ac:dyDescent="0.3">
      <c r="A141" s="17"/>
      <c r="B141" s="17" t="s">
        <v>500</v>
      </c>
      <c r="C141" s="17" t="s">
        <v>501</v>
      </c>
      <c r="D141" s="17" t="s">
        <v>53</v>
      </c>
      <c r="E141" s="3" t="s">
        <v>603</v>
      </c>
      <c r="F141" s="4" t="s">
        <v>604</v>
      </c>
      <c r="G141" s="4" t="s">
        <v>605</v>
      </c>
      <c r="H141" s="4" t="s">
        <v>606</v>
      </c>
    </row>
    <row r="142" spans="1:8" ht="14.25" customHeight="1" x14ac:dyDescent="0.3">
      <c r="A142" s="17"/>
      <c r="B142" s="17" t="s">
        <v>500</v>
      </c>
      <c r="C142" s="17" t="s">
        <v>501</v>
      </c>
      <c r="D142" s="17" t="s">
        <v>53</v>
      </c>
      <c r="E142" s="3" t="s">
        <v>607</v>
      </c>
      <c r="F142" s="4" t="s">
        <v>608</v>
      </c>
      <c r="G142" s="4" t="s">
        <v>609</v>
      </c>
      <c r="H142" s="4" t="s">
        <v>610</v>
      </c>
    </row>
    <row r="143" spans="1:8" ht="14.25" customHeight="1" x14ac:dyDescent="0.3">
      <c r="A143" s="17"/>
      <c r="B143" s="17" t="s">
        <v>500</v>
      </c>
      <c r="C143" s="17" t="s">
        <v>501</v>
      </c>
      <c r="D143" s="17" t="s">
        <v>53</v>
      </c>
      <c r="E143" s="3" t="s">
        <v>611</v>
      </c>
      <c r="F143" s="4" t="s">
        <v>612</v>
      </c>
      <c r="G143" s="4" t="s">
        <v>613</v>
      </c>
      <c r="H143" s="4" t="s">
        <v>614</v>
      </c>
    </row>
    <row r="144" spans="1:8" ht="14.25" customHeight="1" x14ac:dyDescent="0.3">
      <c r="A144" s="17"/>
      <c r="B144" s="17" t="s">
        <v>500</v>
      </c>
      <c r="C144" s="17" t="s">
        <v>501</v>
      </c>
      <c r="D144" s="17" t="s">
        <v>53</v>
      </c>
      <c r="E144" s="3" t="s">
        <v>615</v>
      </c>
      <c r="F144" s="4" t="s">
        <v>616</v>
      </c>
      <c r="G144" s="4" t="s">
        <v>617</v>
      </c>
      <c r="H144" s="4" t="s">
        <v>618</v>
      </c>
    </row>
    <row r="145" spans="1:8" ht="14.25" customHeight="1" x14ac:dyDescent="0.3">
      <c r="A145" s="17"/>
      <c r="B145" s="17" t="s">
        <v>500</v>
      </c>
      <c r="C145" s="17" t="s">
        <v>501</v>
      </c>
      <c r="D145" s="17" t="s">
        <v>53</v>
      </c>
      <c r="E145" s="3" t="s">
        <v>619</v>
      </c>
      <c r="F145" s="4" t="s">
        <v>620</v>
      </c>
      <c r="G145" s="4" t="s">
        <v>621</v>
      </c>
      <c r="H145" s="4" t="s">
        <v>622</v>
      </c>
    </row>
    <row r="146" spans="1:8" ht="14.25" customHeight="1" x14ac:dyDescent="0.3">
      <c r="A146" s="17"/>
      <c r="B146" s="17"/>
      <c r="C146" s="17"/>
      <c r="D146" s="17"/>
      <c r="E146" s="3" t="s">
        <v>623</v>
      </c>
      <c r="F146" s="4" t="s">
        <v>624</v>
      </c>
      <c r="G146" s="4" t="s">
        <v>625</v>
      </c>
      <c r="H146" s="4" t="s">
        <v>626</v>
      </c>
    </row>
    <row r="147" spans="1:8" ht="14.25" customHeight="1" x14ac:dyDescent="0.3">
      <c r="A147" s="17"/>
      <c r="B147" s="17"/>
      <c r="C147" s="17"/>
      <c r="D147" s="17"/>
      <c r="E147" s="3" t="s">
        <v>627</v>
      </c>
      <c r="F147" s="4" t="s">
        <v>628</v>
      </c>
      <c r="G147" s="4" t="s">
        <v>629</v>
      </c>
      <c r="H147" s="4" t="s">
        <v>630</v>
      </c>
    </row>
    <row r="148" spans="1:8" ht="14.25" customHeight="1" x14ac:dyDescent="0.3">
      <c r="A148" s="17"/>
      <c r="B148" s="17"/>
      <c r="C148" s="17"/>
      <c r="D148" s="17"/>
      <c r="E148" s="3" t="s">
        <v>631</v>
      </c>
      <c r="F148" s="4" t="s">
        <v>632</v>
      </c>
      <c r="G148" s="4" t="s">
        <v>633</v>
      </c>
      <c r="H148" s="4" t="s">
        <v>634</v>
      </c>
    </row>
    <row r="149" spans="1:8" ht="14.25" customHeight="1" x14ac:dyDescent="0.3">
      <c r="A149" s="17"/>
      <c r="B149" s="17"/>
      <c r="C149" s="17"/>
      <c r="D149" s="17"/>
      <c r="E149" s="3" t="s">
        <v>635</v>
      </c>
      <c r="F149" s="4" t="s">
        <v>636</v>
      </c>
      <c r="G149" s="4" t="s">
        <v>637</v>
      </c>
      <c r="H149" s="4" t="s">
        <v>638</v>
      </c>
    </row>
    <row r="150" spans="1:8" ht="14.25" customHeight="1" x14ac:dyDescent="0.3">
      <c r="A150" s="17"/>
      <c r="B150" s="17"/>
      <c r="C150" s="17"/>
      <c r="D150" s="17"/>
      <c r="E150" s="3" t="s">
        <v>639</v>
      </c>
      <c r="F150" s="4" t="s">
        <v>640</v>
      </c>
      <c r="G150" s="4" t="s">
        <v>641</v>
      </c>
      <c r="H150" s="4" t="s">
        <v>642</v>
      </c>
    </row>
    <row r="151" spans="1:8" ht="14.25" customHeight="1" x14ac:dyDescent="0.3">
      <c r="A151" s="17"/>
      <c r="B151" s="17"/>
      <c r="C151" s="17"/>
      <c r="D151" s="17"/>
      <c r="E151" s="3" t="s">
        <v>643</v>
      </c>
      <c r="F151" s="4" t="s">
        <v>644</v>
      </c>
      <c r="G151" s="4" t="s">
        <v>645</v>
      </c>
      <c r="H151" s="4" t="s">
        <v>646</v>
      </c>
    </row>
    <row r="152" spans="1:8" ht="14.25" customHeight="1" x14ac:dyDescent="0.3">
      <c r="A152" s="17"/>
      <c r="B152" s="17"/>
      <c r="C152" s="17"/>
      <c r="D152" s="17"/>
      <c r="E152" s="3" t="s">
        <v>647</v>
      </c>
      <c r="F152" s="4" t="s">
        <v>648</v>
      </c>
      <c r="G152" s="4" t="s">
        <v>649</v>
      </c>
      <c r="H152" s="4" t="s">
        <v>650</v>
      </c>
    </row>
    <row r="153" spans="1:8" ht="14.25" customHeight="1" x14ac:dyDescent="0.3">
      <c r="A153" s="17"/>
      <c r="B153" s="17"/>
      <c r="C153" s="17"/>
      <c r="D153" s="17"/>
      <c r="E153" s="3" t="s">
        <v>651</v>
      </c>
      <c r="F153" s="4" t="s">
        <v>652</v>
      </c>
      <c r="G153" s="4" t="s">
        <v>653</v>
      </c>
      <c r="H153" s="4" t="s">
        <v>654</v>
      </c>
    </row>
    <row r="154" spans="1:8" ht="14.25" customHeight="1" x14ac:dyDescent="0.3">
      <c r="A154" s="17"/>
      <c r="B154" s="17"/>
      <c r="C154" s="17"/>
      <c r="D154" s="17"/>
      <c r="E154" s="3" t="s">
        <v>655</v>
      </c>
      <c r="F154" s="4" t="s">
        <v>656</v>
      </c>
      <c r="G154" s="4" t="s">
        <v>657</v>
      </c>
      <c r="H154" s="4" t="s">
        <v>658</v>
      </c>
    </row>
    <row r="155" spans="1:8" ht="14.25" customHeight="1" x14ac:dyDescent="0.3">
      <c r="A155" s="17"/>
      <c r="B155" s="17"/>
      <c r="C155" s="17"/>
      <c r="D155" s="17"/>
      <c r="E155" s="3" t="s">
        <v>659</v>
      </c>
      <c r="F155" s="4" t="s">
        <v>660</v>
      </c>
      <c r="G155" s="4" t="s">
        <v>661</v>
      </c>
      <c r="H155" s="4" t="s">
        <v>662</v>
      </c>
    </row>
    <row r="156" spans="1:8" ht="14.25" customHeight="1" x14ac:dyDescent="0.3">
      <c r="A156" s="17"/>
      <c r="B156" s="17"/>
      <c r="C156" s="17"/>
      <c r="D156" s="17"/>
      <c r="E156" s="3" t="s">
        <v>663</v>
      </c>
      <c r="F156" s="4" t="s">
        <v>664</v>
      </c>
      <c r="G156" s="4" t="s">
        <v>665</v>
      </c>
      <c r="H156" s="4" t="s">
        <v>666</v>
      </c>
    </row>
    <row r="157" spans="1:8" ht="14.25" customHeight="1" x14ac:dyDescent="0.3">
      <c r="A157" s="17"/>
      <c r="B157" s="17"/>
      <c r="C157" s="17"/>
      <c r="D157" s="17"/>
      <c r="E157" s="3" t="s">
        <v>667</v>
      </c>
      <c r="F157" s="4" t="s">
        <v>668</v>
      </c>
      <c r="G157" s="4" t="s">
        <v>669</v>
      </c>
      <c r="H157" s="4" t="s">
        <v>670</v>
      </c>
    </row>
    <row r="158" spans="1:8" ht="14.25" customHeight="1" x14ac:dyDescent="0.3">
      <c r="A158" s="17"/>
      <c r="B158" s="17"/>
      <c r="C158" s="17"/>
      <c r="D158" s="17"/>
      <c r="E158" s="3" t="s">
        <v>671</v>
      </c>
      <c r="F158" s="4" t="s">
        <v>672</v>
      </c>
      <c r="G158" s="4" t="s">
        <v>673</v>
      </c>
      <c r="H158" s="4" t="s">
        <v>674</v>
      </c>
    </row>
    <row r="159" spans="1:8" ht="14.25" customHeight="1" x14ac:dyDescent="0.3">
      <c r="A159" s="17"/>
      <c r="B159" s="17"/>
      <c r="C159" s="17"/>
      <c r="D159" s="17"/>
      <c r="E159" s="3" t="s">
        <v>675</v>
      </c>
      <c r="F159" s="4" t="s">
        <v>676</v>
      </c>
      <c r="G159" s="4" t="s">
        <v>677</v>
      </c>
      <c r="H159" s="4" t="s">
        <v>678</v>
      </c>
    </row>
    <row r="160" spans="1:8" ht="14.25" customHeight="1" x14ac:dyDescent="0.3">
      <c r="A160" s="17"/>
      <c r="B160" s="17"/>
      <c r="C160" s="17"/>
      <c r="D160" s="17"/>
      <c r="E160" s="3" t="s">
        <v>679</v>
      </c>
      <c r="F160" s="4" t="s">
        <v>680</v>
      </c>
      <c r="G160" s="4" t="s">
        <v>681</v>
      </c>
      <c r="H160" s="4" t="s">
        <v>682</v>
      </c>
    </row>
    <row r="161" spans="1:8" ht="14.25" customHeight="1" x14ac:dyDescent="0.3">
      <c r="A161" s="17"/>
      <c r="B161" s="17"/>
      <c r="C161" s="17"/>
      <c r="D161" s="17"/>
      <c r="E161" s="3" t="s">
        <v>683</v>
      </c>
      <c r="F161" s="4" t="s">
        <v>684</v>
      </c>
      <c r="G161" s="4" t="s">
        <v>685</v>
      </c>
      <c r="H161" s="4" t="s">
        <v>686</v>
      </c>
    </row>
    <row r="162" spans="1:8" ht="14.25" customHeight="1" x14ac:dyDescent="0.3">
      <c r="A162" s="17"/>
      <c r="B162" s="17"/>
      <c r="C162" s="17"/>
      <c r="D162" s="17"/>
      <c r="E162" s="3" t="s">
        <v>687</v>
      </c>
      <c r="F162" s="4" t="s">
        <v>688</v>
      </c>
      <c r="G162" s="4" t="s">
        <v>689</v>
      </c>
      <c r="H162" s="4" t="s">
        <v>690</v>
      </c>
    </row>
    <row r="163" spans="1:8" ht="14.25" customHeight="1" x14ac:dyDescent="0.3">
      <c r="A163" s="17"/>
      <c r="B163" s="17"/>
      <c r="C163" s="17"/>
      <c r="D163" s="17"/>
      <c r="E163" s="3" t="s">
        <v>691</v>
      </c>
      <c r="F163" s="4" t="s">
        <v>692</v>
      </c>
      <c r="G163" s="4" t="s">
        <v>693</v>
      </c>
      <c r="H163" s="4" t="s">
        <v>694</v>
      </c>
    </row>
    <row r="164" spans="1:8" ht="14.25" customHeight="1" x14ac:dyDescent="0.3">
      <c r="A164" s="17"/>
      <c r="B164" s="17"/>
      <c r="C164" s="17"/>
      <c r="D164" s="17"/>
      <c r="E164" s="3" t="s">
        <v>695</v>
      </c>
      <c r="F164" s="4" t="s">
        <v>696</v>
      </c>
      <c r="G164" s="4" t="s">
        <v>693</v>
      </c>
      <c r="H164" s="4" t="s">
        <v>694</v>
      </c>
    </row>
    <row r="165" spans="1:8" ht="14.25" customHeight="1" x14ac:dyDescent="0.3">
      <c r="A165" s="17"/>
      <c r="B165" s="17"/>
      <c r="C165" s="17"/>
      <c r="D165" s="17"/>
      <c r="E165" s="3" t="s">
        <v>697</v>
      </c>
      <c r="F165" s="4" t="s">
        <v>698</v>
      </c>
      <c r="G165" s="4" t="s">
        <v>699</v>
      </c>
      <c r="H165" s="4" t="s">
        <v>700</v>
      </c>
    </row>
    <row r="166" spans="1:8" ht="14.25" customHeight="1" x14ac:dyDescent="0.3">
      <c r="A166" s="17"/>
      <c r="B166" s="17"/>
      <c r="C166" s="17"/>
      <c r="D166" s="17"/>
      <c r="E166" s="3" t="s">
        <v>701</v>
      </c>
      <c r="F166" s="4" t="s">
        <v>702</v>
      </c>
      <c r="G166" s="4" t="s">
        <v>703</v>
      </c>
      <c r="H166" s="4" t="s">
        <v>704</v>
      </c>
    </row>
    <row r="167" spans="1:8" ht="14.25" customHeight="1" x14ac:dyDescent="0.3">
      <c r="A167" s="17"/>
      <c r="B167" s="17"/>
      <c r="C167" s="17"/>
      <c r="D167" s="17"/>
      <c r="E167" s="3" t="s">
        <v>705</v>
      </c>
      <c r="F167" s="4" t="s">
        <v>706</v>
      </c>
      <c r="G167" s="4" t="s">
        <v>707</v>
      </c>
      <c r="H167" s="4" t="s">
        <v>708</v>
      </c>
    </row>
    <row r="168" spans="1:8" ht="14.25" customHeight="1" x14ac:dyDescent="0.3">
      <c r="A168" s="17"/>
      <c r="B168" s="17"/>
      <c r="C168" s="17"/>
      <c r="D168" s="17"/>
      <c r="E168" s="3" t="s">
        <v>709</v>
      </c>
      <c r="F168" s="4" t="s">
        <v>710</v>
      </c>
      <c r="G168" s="4" t="s">
        <v>711</v>
      </c>
      <c r="H168" s="4" t="s">
        <v>712</v>
      </c>
    </row>
    <row r="169" spans="1:8" ht="14.25" customHeight="1" x14ac:dyDescent="0.3">
      <c r="A169" s="17"/>
      <c r="B169" s="17"/>
      <c r="C169" s="17"/>
      <c r="D169" s="17"/>
      <c r="E169" s="3" t="s">
        <v>713</v>
      </c>
      <c r="F169" s="4" t="s">
        <v>714</v>
      </c>
      <c r="G169" s="4" t="s">
        <v>715</v>
      </c>
      <c r="H169" s="4" t="s">
        <v>716</v>
      </c>
    </row>
    <row r="170" spans="1:8" ht="14.25" customHeight="1" x14ac:dyDescent="0.3">
      <c r="A170" s="17"/>
      <c r="B170" s="17"/>
      <c r="C170" s="17"/>
      <c r="D170" s="17"/>
      <c r="E170" s="3" t="s">
        <v>717</v>
      </c>
      <c r="F170" s="4" t="s">
        <v>718</v>
      </c>
      <c r="G170" s="4" t="s">
        <v>719</v>
      </c>
      <c r="H170" s="4" t="s">
        <v>720</v>
      </c>
    </row>
    <row r="171" spans="1:8" ht="14.25" customHeight="1" x14ac:dyDescent="0.3">
      <c r="A171" s="17" t="s">
        <v>721</v>
      </c>
      <c r="B171" s="17" t="s">
        <v>722</v>
      </c>
      <c r="C171" s="17" t="s">
        <v>723</v>
      </c>
      <c r="D171" s="17" t="s">
        <v>53</v>
      </c>
      <c r="E171" s="3" t="s">
        <v>724</v>
      </c>
      <c r="F171" s="4" t="s">
        <v>725</v>
      </c>
      <c r="G171" s="4" t="s">
        <v>726</v>
      </c>
      <c r="H171" s="4" t="s">
        <v>727</v>
      </c>
    </row>
    <row r="172" spans="1:8" ht="14.25" customHeight="1" x14ac:dyDescent="0.3">
      <c r="A172" s="17"/>
      <c r="B172" s="17"/>
      <c r="C172" s="17"/>
      <c r="D172" s="17"/>
      <c r="E172" s="3" t="s">
        <v>728</v>
      </c>
      <c r="F172" s="4" t="s">
        <v>729</v>
      </c>
      <c r="G172" s="4" t="s">
        <v>730</v>
      </c>
      <c r="H172" s="4" t="s">
        <v>731</v>
      </c>
    </row>
    <row r="173" spans="1:8" ht="14.25" customHeight="1" x14ac:dyDescent="0.3">
      <c r="A173" s="17" t="s">
        <v>732</v>
      </c>
      <c r="B173" s="17" t="s">
        <v>2</v>
      </c>
      <c r="C173" s="17" t="s">
        <v>733</v>
      </c>
      <c r="D173" s="17" t="s">
        <v>53</v>
      </c>
      <c r="E173" s="3" t="s">
        <v>734</v>
      </c>
      <c r="F173" s="4" t="s">
        <v>735</v>
      </c>
      <c r="G173" s="4" t="s">
        <v>736</v>
      </c>
      <c r="H173" s="4" t="s">
        <v>737</v>
      </c>
    </row>
    <row r="174" spans="1:8" ht="14.25" customHeight="1" x14ac:dyDescent="0.3">
      <c r="A174" s="17"/>
      <c r="B174" s="17"/>
      <c r="C174" s="17"/>
      <c r="D174" s="17"/>
      <c r="E174" s="3" t="s">
        <v>738</v>
      </c>
      <c r="F174" s="4" t="s">
        <v>739</v>
      </c>
      <c r="G174" s="4" t="s">
        <v>740</v>
      </c>
      <c r="H174" s="4" t="s">
        <v>741</v>
      </c>
    </row>
    <row r="175" spans="1:8" ht="14.25" customHeight="1" x14ac:dyDescent="0.3">
      <c r="A175" s="17" t="s">
        <v>742</v>
      </c>
      <c r="B175" s="17" t="s">
        <v>3</v>
      </c>
      <c r="C175" s="17" t="s">
        <v>743</v>
      </c>
      <c r="D175" s="17" t="s">
        <v>53</v>
      </c>
      <c r="E175" s="3" t="s">
        <v>744</v>
      </c>
      <c r="F175" s="4" t="s">
        <v>745</v>
      </c>
      <c r="G175" s="4" t="s">
        <v>746</v>
      </c>
      <c r="H175" s="4" t="s">
        <v>747</v>
      </c>
    </row>
    <row r="176" spans="1:8" ht="14.25" customHeight="1" x14ac:dyDescent="0.3">
      <c r="A176" s="17"/>
      <c r="B176" s="17"/>
      <c r="C176" s="17"/>
      <c r="D176" s="17"/>
      <c r="E176" s="3" t="s">
        <v>748</v>
      </c>
      <c r="F176" s="4" t="s">
        <v>749</v>
      </c>
      <c r="G176" s="4" t="s">
        <v>750</v>
      </c>
      <c r="H176" s="4" t="s">
        <v>751</v>
      </c>
    </row>
    <row r="177" spans="1:8" ht="14.25" customHeight="1" x14ac:dyDescent="0.3">
      <c r="A177" s="17"/>
      <c r="B177" s="17"/>
      <c r="C177" s="17"/>
      <c r="D177" s="17"/>
      <c r="E177" s="3" t="s">
        <v>752</v>
      </c>
      <c r="F177" s="4" t="s">
        <v>753</v>
      </c>
      <c r="G177" s="4" t="s">
        <v>754</v>
      </c>
      <c r="H177" s="4" t="s">
        <v>755</v>
      </c>
    </row>
    <row r="178" spans="1:8" ht="14.25" customHeight="1" x14ac:dyDescent="0.3">
      <c r="A178" s="17"/>
      <c r="B178" s="17"/>
      <c r="C178" s="17"/>
      <c r="D178" s="17"/>
      <c r="E178" s="3" t="s">
        <v>756</v>
      </c>
      <c r="F178" s="4" t="s">
        <v>757</v>
      </c>
      <c r="G178" s="4" t="s">
        <v>758</v>
      </c>
      <c r="H178" s="4" t="s">
        <v>759</v>
      </c>
    </row>
    <row r="179" spans="1:8" ht="14.25" customHeight="1" x14ac:dyDescent="0.3">
      <c r="A179" s="17"/>
      <c r="B179" s="17"/>
      <c r="C179" s="17"/>
      <c r="D179" s="17"/>
      <c r="E179" s="3" t="s">
        <v>760</v>
      </c>
      <c r="F179" s="4" t="s">
        <v>761</v>
      </c>
      <c r="G179" s="4" t="s">
        <v>762</v>
      </c>
      <c r="H179" s="4" t="s">
        <v>763</v>
      </c>
    </row>
    <row r="180" spans="1:8" ht="14.25" customHeight="1" x14ac:dyDescent="0.3">
      <c r="A180" s="17"/>
      <c r="B180" s="17"/>
      <c r="C180" s="17"/>
      <c r="D180" s="17"/>
      <c r="E180" s="3" t="s">
        <v>764</v>
      </c>
      <c r="F180" s="4" t="s">
        <v>402</v>
      </c>
      <c r="G180" s="4" t="s">
        <v>403</v>
      </c>
      <c r="H180" s="4" t="s">
        <v>765</v>
      </c>
    </row>
    <row r="181" spans="1:8" ht="14.25" customHeight="1" x14ac:dyDescent="0.3">
      <c r="A181" s="17"/>
      <c r="B181" s="17"/>
      <c r="C181" s="17"/>
      <c r="D181" s="17"/>
      <c r="E181" s="3" t="s">
        <v>766</v>
      </c>
      <c r="F181" s="4" t="s">
        <v>767</v>
      </c>
      <c r="G181" s="4" t="s">
        <v>768</v>
      </c>
      <c r="H181" s="4" t="s">
        <v>769</v>
      </c>
    </row>
    <row r="182" spans="1:8" ht="14.25" customHeight="1" x14ac:dyDescent="0.3">
      <c r="A182" s="17"/>
      <c r="B182" s="17"/>
      <c r="C182" s="17"/>
      <c r="D182" s="17"/>
      <c r="E182" s="3" t="s">
        <v>770</v>
      </c>
      <c r="F182" s="4" t="s">
        <v>771</v>
      </c>
      <c r="G182" s="4" t="s">
        <v>772</v>
      </c>
      <c r="H182" s="4" t="s">
        <v>773</v>
      </c>
    </row>
    <row r="183" spans="1:8" ht="14.25" customHeight="1" x14ac:dyDescent="0.3">
      <c r="A183" s="17"/>
      <c r="B183" s="17"/>
      <c r="C183" s="17"/>
      <c r="D183" s="17"/>
      <c r="E183" s="3" t="s">
        <v>473</v>
      </c>
      <c r="F183" s="4" t="s">
        <v>474</v>
      </c>
      <c r="G183" s="4" t="s">
        <v>774</v>
      </c>
      <c r="H183" s="4" t="s">
        <v>476</v>
      </c>
    </row>
    <row r="184" spans="1:8" ht="14.25" customHeight="1" x14ac:dyDescent="0.3">
      <c r="A184" s="17"/>
      <c r="B184" s="17"/>
      <c r="C184" s="17"/>
      <c r="D184" s="17"/>
      <c r="E184" s="3" t="s">
        <v>775</v>
      </c>
      <c r="F184" s="4" t="s">
        <v>776</v>
      </c>
      <c r="G184" s="4" t="s">
        <v>777</v>
      </c>
      <c r="H184" s="4" t="s">
        <v>778</v>
      </c>
    </row>
    <row r="185" spans="1:8" ht="14.25" customHeight="1" x14ac:dyDescent="0.3">
      <c r="A185" s="17"/>
      <c r="B185" s="17"/>
      <c r="C185" s="17"/>
      <c r="D185" s="17"/>
      <c r="E185" s="3" t="s">
        <v>779</v>
      </c>
      <c r="F185" s="4" t="s">
        <v>780</v>
      </c>
      <c r="G185" s="4" t="s">
        <v>781</v>
      </c>
      <c r="H185" s="4" t="s">
        <v>782</v>
      </c>
    </row>
    <row r="186" spans="1:8" ht="14.25" customHeight="1" x14ac:dyDescent="0.3">
      <c r="A186" s="17"/>
      <c r="B186" s="17"/>
      <c r="C186" s="17"/>
      <c r="D186" s="17"/>
      <c r="E186" s="3" t="s">
        <v>783</v>
      </c>
      <c r="F186" s="4" t="s">
        <v>784</v>
      </c>
      <c r="G186" s="4" t="s">
        <v>785</v>
      </c>
      <c r="H186" s="4" t="s">
        <v>786</v>
      </c>
    </row>
    <row r="187" spans="1:8" ht="14.25" customHeight="1" x14ac:dyDescent="0.3">
      <c r="A187" s="17"/>
      <c r="B187" s="17"/>
      <c r="C187" s="17"/>
      <c r="D187" s="17"/>
      <c r="E187" s="3" t="s">
        <v>787</v>
      </c>
      <c r="F187" s="4" t="s">
        <v>788</v>
      </c>
      <c r="G187" s="4" t="s">
        <v>789</v>
      </c>
      <c r="H187" s="4" t="s">
        <v>790</v>
      </c>
    </row>
    <row r="188" spans="1:8" ht="14.25" customHeight="1" x14ac:dyDescent="0.3">
      <c r="A188" s="17"/>
      <c r="B188" s="17"/>
      <c r="C188" s="17"/>
      <c r="D188" s="17"/>
      <c r="E188" s="3" t="s">
        <v>791</v>
      </c>
      <c r="F188" s="4" t="s">
        <v>792</v>
      </c>
      <c r="G188" s="4" t="s">
        <v>793</v>
      </c>
      <c r="H188" s="4" t="s">
        <v>794</v>
      </c>
    </row>
    <row r="189" spans="1:8" ht="14.25" customHeight="1" x14ac:dyDescent="0.3">
      <c r="A189" s="17"/>
      <c r="B189" s="17"/>
      <c r="C189" s="17"/>
      <c r="D189" s="17"/>
      <c r="E189" s="3" t="s">
        <v>795</v>
      </c>
      <c r="F189" s="4" t="s">
        <v>796</v>
      </c>
      <c r="G189" s="4" t="s">
        <v>797</v>
      </c>
      <c r="H189" s="4" t="s">
        <v>798</v>
      </c>
    </row>
    <row r="190" spans="1:8" ht="14.25" customHeight="1" x14ac:dyDescent="0.3">
      <c r="A190" s="17"/>
      <c r="B190" s="17"/>
      <c r="C190" s="17"/>
      <c r="D190" s="17"/>
      <c r="E190" s="3" t="s">
        <v>799</v>
      </c>
      <c r="F190" s="4" t="s">
        <v>800</v>
      </c>
      <c r="G190" s="4" t="s">
        <v>801</v>
      </c>
      <c r="H190" s="4" t="s">
        <v>802</v>
      </c>
    </row>
    <row r="191" spans="1:8" ht="14.25" customHeight="1" x14ac:dyDescent="0.3">
      <c r="A191" s="17"/>
      <c r="B191" s="17"/>
      <c r="C191" s="17"/>
      <c r="D191" s="17"/>
      <c r="E191" s="3" t="s">
        <v>803</v>
      </c>
      <c r="F191" s="4" t="s">
        <v>804</v>
      </c>
      <c r="G191" s="4" t="s">
        <v>805</v>
      </c>
      <c r="H191" s="4" t="s">
        <v>806</v>
      </c>
    </row>
    <row r="192" spans="1:8" ht="14.25" customHeight="1" x14ac:dyDescent="0.3">
      <c r="A192" s="17"/>
      <c r="B192" s="17"/>
      <c r="C192" s="17"/>
      <c r="D192" s="17"/>
      <c r="E192" s="3" t="s">
        <v>807</v>
      </c>
      <c r="F192" s="4" t="s">
        <v>808</v>
      </c>
      <c r="G192" s="4" t="s">
        <v>809</v>
      </c>
      <c r="H192" s="4" t="s">
        <v>810</v>
      </c>
    </row>
    <row r="193" spans="1:8" ht="14.25" customHeight="1" x14ac:dyDescent="0.3">
      <c r="A193" s="17"/>
      <c r="B193" s="17"/>
      <c r="C193" s="17"/>
      <c r="D193" s="17"/>
      <c r="E193" s="3" t="s">
        <v>811</v>
      </c>
      <c r="F193" s="4" t="s">
        <v>812</v>
      </c>
      <c r="G193" s="4" t="s">
        <v>813</v>
      </c>
      <c r="H193" s="4" t="s">
        <v>814</v>
      </c>
    </row>
    <row r="194" spans="1:8" ht="14.25" customHeight="1" x14ac:dyDescent="0.3">
      <c r="A194" s="17"/>
      <c r="B194" s="17"/>
      <c r="C194" s="17"/>
      <c r="D194" s="17"/>
      <c r="E194" s="3" t="s">
        <v>815</v>
      </c>
      <c r="F194" s="4" t="s">
        <v>816</v>
      </c>
      <c r="G194" s="4" t="s">
        <v>817</v>
      </c>
      <c r="H194" s="4" t="s">
        <v>818</v>
      </c>
    </row>
    <row r="195" spans="1:8" ht="14.25" customHeight="1" x14ac:dyDescent="0.3">
      <c r="A195" s="17"/>
      <c r="B195" s="17"/>
      <c r="C195" s="17"/>
      <c r="D195" s="17"/>
      <c r="E195" s="3" t="s">
        <v>819</v>
      </c>
      <c r="F195" s="4" t="s">
        <v>820</v>
      </c>
      <c r="G195" s="4" t="s">
        <v>821</v>
      </c>
      <c r="H195" s="4" t="s">
        <v>822</v>
      </c>
    </row>
    <row r="196" spans="1:8" ht="14.25" customHeight="1" x14ac:dyDescent="0.3">
      <c r="A196" s="17"/>
      <c r="B196" s="17"/>
      <c r="C196" s="17"/>
      <c r="D196" s="17"/>
      <c r="E196" s="3" t="s">
        <v>823</v>
      </c>
      <c r="F196" s="4" t="s">
        <v>824</v>
      </c>
      <c r="G196" s="4" t="s">
        <v>825</v>
      </c>
      <c r="H196" s="4" t="s">
        <v>826</v>
      </c>
    </row>
    <row r="197" spans="1:8" ht="14.25" customHeight="1" x14ac:dyDescent="0.3">
      <c r="A197" s="17"/>
      <c r="B197" s="17"/>
      <c r="C197" s="17"/>
      <c r="D197" s="17"/>
      <c r="E197" s="3" t="s">
        <v>827</v>
      </c>
      <c r="F197" s="4" t="s">
        <v>828</v>
      </c>
      <c r="G197" s="4" t="s">
        <v>829</v>
      </c>
      <c r="H197" s="4" t="s">
        <v>830</v>
      </c>
    </row>
    <row r="198" spans="1:8" ht="14.25" customHeight="1" x14ac:dyDescent="0.3">
      <c r="A198" s="17"/>
      <c r="B198" s="17"/>
      <c r="C198" s="17"/>
      <c r="D198" s="17"/>
      <c r="E198" s="3" t="s">
        <v>831</v>
      </c>
      <c r="F198" s="4" t="s">
        <v>832</v>
      </c>
      <c r="G198" s="4" t="s">
        <v>833</v>
      </c>
      <c r="H198" s="4" t="s">
        <v>834</v>
      </c>
    </row>
    <row r="199" spans="1:8" ht="14.25" customHeight="1" x14ac:dyDescent="0.3">
      <c r="A199" s="17"/>
      <c r="B199" s="17"/>
      <c r="C199" s="17"/>
      <c r="D199" s="17"/>
      <c r="E199" s="3" t="s">
        <v>835</v>
      </c>
      <c r="F199" s="4" t="s">
        <v>836</v>
      </c>
      <c r="G199" s="4" t="s">
        <v>837</v>
      </c>
      <c r="H199" s="4" t="s">
        <v>838</v>
      </c>
    </row>
    <row r="200" spans="1:8" ht="14.25" customHeight="1" x14ac:dyDescent="0.3">
      <c r="A200" s="17"/>
      <c r="B200" s="17"/>
      <c r="C200" s="17"/>
      <c r="D200" s="17"/>
      <c r="E200" s="3" t="s">
        <v>839</v>
      </c>
      <c r="F200" s="4" t="s">
        <v>840</v>
      </c>
      <c r="G200" s="4" t="s">
        <v>841</v>
      </c>
      <c r="H200" s="4" t="s">
        <v>842</v>
      </c>
    </row>
    <row r="201" spans="1:8" ht="14.25" customHeight="1" x14ac:dyDescent="0.3">
      <c r="A201" s="17"/>
      <c r="B201" s="17"/>
      <c r="C201" s="17"/>
      <c r="D201" s="17"/>
      <c r="E201" s="3" t="s">
        <v>843</v>
      </c>
      <c r="F201" s="4" t="s">
        <v>844</v>
      </c>
      <c r="G201" s="4" t="s">
        <v>845</v>
      </c>
      <c r="H201" s="4" t="s">
        <v>846</v>
      </c>
    </row>
    <row r="202" spans="1:8" ht="14.25" customHeight="1" x14ac:dyDescent="0.3">
      <c r="A202" s="17"/>
      <c r="B202" s="17"/>
      <c r="C202" s="17"/>
      <c r="D202" s="17"/>
      <c r="E202" s="3" t="s">
        <v>847</v>
      </c>
      <c r="F202" s="4" t="s">
        <v>848</v>
      </c>
      <c r="G202" s="4" t="s">
        <v>849</v>
      </c>
      <c r="H202" s="4" t="s">
        <v>850</v>
      </c>
    </row>
    <row r="203" spans="1:8" ht="14.25" customHeight="1" x14ac:dyDescent="0.3">
      <c r="A203" s="17"/>
      <c r="B203" s="17"/>
      <c r="C203" s="17"/>
      <c r="D203" s="17"/>
      <c r="E203" s="3" t="s">
        <v>851</v>
      </c>
      <c r="F203" s="4" t="s">
        <v>852</v>
      </c>
      <c r="G203" s="4" t="s">
        <v>853</v>
      </c>
      <c r="H203" s="4" t="s">
        <v>854</v>
      </c>
    </row>
    <row r="204" spans="1:8" ht="14.25" customHeight="1" x14ac:dyDescent="0.3">
      <c r="A204" s="17"/>
      <c r="B204" s="17"/>
      <c r="C204" s="17"/>
      <c r="D204" s="17"/>
      <c r="E204" s="3" t="s">
        <v>855</v>
      </c>
      <c r="F204" s="4" t="s">
        <v>856</v>
      </c>
      <c r="G204" s="4" t="s">
        <v>857</v>
      </c>
      <c r="H204" s="4" t="s">
        <v>858</v>
      </c>
    </row>
    <row r="205" spans="1:8" ht="14.25" customHeight="1" x14ac:dyDescent="0.3">
      <c r="A205" s="17"/>
      <c r="B205" s="17"/>
      <c r="C205" s="17"/>
      <c r="D205" s="17"/>
      <c r="E205" s="3" t="s">
        <v>859</v>
      </c>
      <c r="F205" s="4" t="s">
        <v>860</v>
      </c>
      <c r="G205" s="4" t="s">
        <v>861</v>
      </c>
      <c r="H205" s="4" t="s">
        <v>862</v>
      </c>
    </row>
    <row r="206" spans="1:8" ht="14.25" customHeight="1" x14ac:dyDescent="0.3">
      <c r="A206" s="17"/>
      <c r="B206" s="17"/>
      <c r="C206" s="17"/>
      <c r="D206" s="17"/>
      <c r="E206" s="3" t="s">
        <v>863</v>
      </c>
      <c r="F206" s="4" t="s">
        <v>864</v>
      </c>
      <c r="G206" s="4" t="s">
        <v>865</v>
      </c>
      <c r="H206" s="4" t="s">
        <v>866</v>
      </c>
    </row>
    <row r="207" spans="1:8" ht="14.25" customHeight="1" x14ac:dyDescent="0.3">
      <c r="A207" s="15" t="s">
        <v>867</v>
      </c>
      <c r="B207" s="15" t="s">
        <v>868</v>
      </c>
      <c r="C207" s="16" t="s">
        <v>869</v>
      </c>
      <c r="D207" s="16" t="s">
        <v>53</v>
      </c>
      <c r="E207" s="3" t="s">
        <v>870</v>
      </c>
      <c r="F207" s="4" t="s">
        <v>871</v>
      </c>
      <c r="G207" s="4" t="s">
        <v>872</v>
      </c>
      <c r="H207" s="5" t="s">
        <v>873</v>
      </c>
    </row>
    <row r="208" spans="1:8" ht="14.25" customHeight="1" x14ac:dyDescent="0.3">
      <c r="A208" s="15"/>
      <c r="B208" s="15"/>
      <c r="C208" s="16"/>
      <c r="D208" s="16"/>
      <c r="E208" s="3" t="s">
        <v>874</v>
      </c>
      <c r="F208" s="4" t="s">
        <v>875</v>
      </c>
      <c r="G208" s="4" t="s">
        <v>876</v>
      </c>
      <c r="H208" s="5" t="s">
        <v>877</v>
      </c>
    </row>
    <row r="209" spans="1:8" ht="14.25" customHeight="1" x14ac:dyDescent="0.3">
      <c r="A209" s="15"/>
      <c r="B209" s="15"/>
      <c r="C209" s="16"/>
      <c r="D209" s="16"/>
      <c r="E209" s="3" t="s">
        <v>878</v>
      </c>
      <c r="F209" s="4" t="s">
        <v>879</v>
      </c>
      <c r="G209" s="4" t="s">
        <v>880</v>
      </c>
      <c r="H209" s="5" t="s">
        <v>881</v>
      </c>
    </row>
    <row r="210" spans="1:8" ht="14.25" customHeight="1" x14ac:dyDescent="0.3">
      <c r="A210" s="15"/>
      <c r="B210" s="15"/>
      <c r="C210" s="16"/>
      <c r="D210" s="16"/>
      <c r="E210" s="3" t="s">
        <v>882</v>
      </c>
      <c r="F210" s="4" t="s">
        <v>883</v>
      </c>
      <c r="G210" s="4" t="s">
        <v>884</v>
      </c>
      <c r="H210" s="5" t="s">
        <v>885</v>
      </c>
    </row>
    <row r="211" spans="1:8" ht="14.25" customHeight="1" x14ac:dyDescent="0.3">
      <c r="A211" s="15"/>
      <c r="B211" s="15"/>
      <c r="C211" s="16"/>
      <c r="D211" s="16"/>
      <c r="E211" s="3" t="s">
        <v>886</v>
      </c>
      <c r="F211" s="4" t="s">
        <v>887</v>
      </c>
      <c r="G211" s="4" t="s">
        <v>888</v>
      </c>
      <c r="H211" s="5" t="s">
        <v>889</v>
      </c>
    </row>
    <row r="212" spans="1:8" ht="14.25" customHeight="1" x14ac:dyDescent="0.3">
      <c r="A212" s="15"/>
      <c r="B212" s="15"/>
      <c r="C212" s="16"/>
      <c r="D212" s="16"/>
      <c r="E212" s="3" t="s">
        <v>890</v>
      </c>
      <c r="F212" s="4" t="s">
        <v>891</v>
      </c>
      <c r="G212" s="4" t="s">
        <v>892</v>
      </c>
      <c r="H212" s="5" t="s">
        <v>893</v>
      </c>
    </row>
    <row r="213" spans="1:8" ht="14.25" customHeight="1" x14ac:dyDescent="0.3">
      <c r="A213" s="15"/>
      <c r="B213" s="15"/>
      <c r="C213" s="16"/>
      <c r="D213" s="16"/>
      <c r="E213" s="3" t="s">
        <v>894</v>
      </c>
      <c r="F213" s="4" t="s">
        <v>895</v>
      </c>
      <c r="G213" s="4" t="s">
        <v>896</v>
      </c>
      <c r="H213" s="5" t="s">
        <v>897</v>
      </c>
    </row>
    <row r="214" spans="1:8" ht="14.25" customHeight="1" x14ac:dyDescent="0.3">
      <c r="A214" s="15"/>
      <c r="B214" s="15"/>
      <c r="C214" s="16"/>
      <c r="D214" s="16"/>
      <c r="E214" s="3" t="s">
        <v>898</v>
      </c>
      <c r="F214" s="4" t="s">
        <v>899</v>
      </c>
      <c r="G214" s="4" t="s">
        <v>900</v>
      </c>
      <c r="H214" s="5" t="s">
        <v>901</v>
      </c>
    </row>
    <row r="215" spans="1:8" ht="14.25" customHeight="1" x14ac:dyDescent="0.3">
      <c r="A215" s="15"/>
      <c r="B215" s="15"/>
      <c r="C215" s="16"/>
      <c r="D215" s="16"/>
      <c r="E215" s="3" t="s">
        <v>902</v>
      </c>
      <c r="F215" s="4" t="s">
        <v>903</v>
      </c>
      <c r="G215" s="4" t="s">
        <v>904</v>
      </c>
      <c r="H215" s="5" t="s">
        <v>905</v>
      </c>
    </row>
    <row r="216" spans="1:8" ht="14.25" customHeight="1" x14ac:dyDescent="0.3">
      <c r="A216" s="15" t="s">
        <v>906</v>
      </c>
      <c r="B216" s="15" t="s">
        <v>907</v>
      </c>
      <c r="C216" s="16" t="s">
        <v>908</v>
      </c>
      <c r="D216" s="15"/>
      <c r="E216" s="3" t="s">
        <v>909</v>
      </c>
      <c r="F216" s="4" t="s">
        <v>910</v>
      </c>
      <c r="G216" s="4" t="s">
        <v>911</v>
      </c>
      <c r="H216" s="5" t="s">
        <v>912</v>
      </c>
    </row>
    <row r="217" spans="1:8" ht="14.25" customHeight="1" x14ac:dyDescent="0.3">
      <c r="A217" s="15"/>
      <c r="B217" s="15"/>
      <c r="C217" s="16"/>
      <c r="D217" s="15"/>
      <c r="E217" s="3" t="s">
        <v>913</v>
      </c>
      <c r="F217" s="4" t="s">
        <v>914</v>
      </c>
      <c r="G217" s="4" t="s">
        <v>915</v>
      </c>
      <c r="H217" s="5" t="s">
        <v>916</v>
      </c>
    </row>
    <row r="218" spans="1:8" ht="14.25" customHeight="1" x14ac:dyDescent="0.3">
      <c r="A218" s="15"/>
      <c r="B218" s="15"/>
      <c r="C218" s="16"/>
      <c r="D218" s="15"/>
      <c r="E218" s="3" t="s">
        <v>917</v>
      </c>
      <c r="F218" s="4" t="s">
        <v>918</v>
      </c>
      <c r="G218" s="4" t="s">
        <v>919</v>
      </c>
      <c r="H218" s="5" t="s">
        <v>920</v>
      </c>
    </row>
    <row r="219" spans="1:8" ht="14.25" customHeight="1" x14ac:dyDescent="0.3">
      <c r="A219" s="15" t="s">
        <v>921</v>
      </c>
      <c r="B219" s="16" t="s">
        <v>922</v>
      </c>
      <c r="C219" s="16" t="s">
        <v>923</v>
      </c>
      <c r="D219" s="16" t="s">
        <v>53</v>
      </c>
      <c r="E219" s="3" t="s">
        <v>924</v>
      </c>
      <c r="F219" s="4" t="s">
        <v>925</v>
      </c>
      <c r="G219" s="4" t="s">
        <v>926</v>
      </c>
      <c r="H219" s="5" t="s">
        <v>927</v>
      </c>
    </row>
    <row r="220" spans="1:8" ht="14.25" customHeight="1" x14ac:dyDescent="0.3">
      <c r="A220" s="15"/>
      <c r="B220" s="16"/>
      <c r="C220" s="16"/>
      <c r="D220" s="16"/>
      <c r="E220" s="3" t="s">
        <v>571</v>
      </c>
      <c r="F220" s="4" t="s">
        <v>572</v>
      </c>
      <c r="G220" s="4" t="s">
        <v>573</v>
      </c>
      <c r="H220" s="5" t="s">
        <v>574</v>
      </c>
    </row>
    <row r="221" spans="1:8" ht="14.25" customHeight="1" x14ac:dyDescent="0.3">
      <c r="A221" s="15"/>
      <c r="B221" s="16"/>
      <c r="C221" s="16"/>
      <c r="D221" s="16"/>
      <c r="E221" s="3" t="s">
        <v>627</v>
      </c>
      <c r="F221" s="4" t="s">
        <v>928</v>
      </c>
      <c r="G221" s="4" t="s">
        <v>929</v>
      </c>
      <c r="H221" s="5" t="s">
        <v>930</v>
      </c>
    </row>
    <row r="222" spans="1:8" ht="14.25" customHeight="1" x14ac:dyDescent="0.3">
      <c r="A222" s="15"/>
      <c r="B222" s="16"/>
      <c r="C222" s="16"/>
      <c r="D222" s="16"/>
      <c r="E222" s="3" t="s">
        <v>575</v>
      </c>
      <c r="F222" s="4" t="s">
        <v>576</v>
      </c>
      <c r="G222" s="4" t="s">
        <v>577</v>
      </c>
      <c r="H222" s="5" t="s">
        <v>578</v>
      </c>
    </row>
    <row r="223" spans="1:8" ht="14.25" customHeight="1" x14ac:dyDescent="0.3">
      <c r="A223" s="15"/>
      <c r="B223" s="16"/>
      <c r="C223" s="16"/>
      <c r="D223" s="16"/>
      <c r="E223" s="3" t="s">
        <v>705</v>
      </c>
      <c r="F223" s="4" t="s">
        <v>931</v>
      </c>
      <c r="G223" s="4" t="s">
        <v>932</v>
      </c>
      <c r="H223" s="5" t="s">
        <v>933</v>
      </c>
    </row>
    <row r="224" spans="1:8" ht="14.25" customHeight="1" x14ac:dyDescent="0.3">
      <c r="A224" s="15"/>
      <c r="B224" s="16"/>
      <c r="C224" s="16"/>
      <c r="D224" s="16"/>
      <c r="E224" s="3" t="s">
        <v>579</v>
      </c>
      <c r="F224" s="4" t="s">
        <v>580</v>
      </c>
      <c r="G224" s="4" t="s">
        <v>581</v>
      </c>
      <c r="H224" s="5" t="s">
        <v>582</v>
      </c>
    </row>
    <row r="225" spans="1:8" ht="14.25" customHeight="1" x14ac:dyDescent="0.3">
      <c r="A225" s="15"/>
      <c r="B225" s="16"/>
      <c r="C225" s="16"/>
      <c r="D225" s="16"/>
      <c r="E225" s="3" t="s">
        <v>709</v>
      </c>
      <c r="F225" s="4" t="s">
        <v>934</v>
      </c>
      <c r="G225" s="4" t="s">
        <v>935</v>
      </c>
      <c r="H225" s="5" t="s">
        <v>936</v>
      </c>
    </row>
    <row r="226" spans="1:8" ht="14.25" customHeight="1" x14ac:dyDescent="0.3">
      <c r="A226" s="15"/>
      <c r="B226" s="16"/>
      <c r="C226" s="16"/>
      <c r="D226" s="16"/>
      <c r="E226" s="3" t="s">
        <v>583</v>
      </c>
      <c r="F226" s="4" t="s">
        <v>584</v>
      </c>
      <c r="G226" s="4" t="s">
        <v>585</v>
      </c>
      <c r="H226" s="5" t="s">
        <v>586</v>
      </c>
    </row>
    <row r="227" spans="1:8" ht="14.25" customHeight="1" x14ac:dyDescent="0.3">
      <c r="A227" s="15"/>
      <c r="B227" s="16"/>
      <c r="C227" s="16"/>
      <c r="D227" s="16"/>
      <c r="E227" s="3" t="s">
        <v>713</v>
      </c>
      <c r="F227" s="4" t="s">
        <v>937</v>
      </c>
      <c r="G227" s="4" t="s">
        <v>938</v>
      </c>
      <c r="H227" s="5" t="s">
        <v>939</v>
      </c>
    </row>
    <row r="228" spans="1:8" ht="14.25" customHeight="1" x14ac:dyDescent="0.3">
      <c r="A228" s="15"/>
      <c r="B228" s="16"/>
      <c r="C228" s="16"/>
      <c r="D228" s="16"/>
      <c r="E228" s="3" t="s">
        <v>587</v>
      </c>
      <c r="F228" s="4" t="s">
        <v>588</v>
      </c>
      <c r="G228" s="4" t="s">
        <v>589</v>
      </c>
      <c r="H228" s="5" t="s">
        <v>590</v>
      </c>
    </row>
    <row r="229" spans="1:8" ht="14.25" customHeight="1" x14ac:dyDescent="0.3">
      <c r="A229" s="15"/>
      <c r="B229" s="16"/>
      <c r="C229" s="16"/>
      <c r="D229" s="16"/>
      <c r="E229" s="3" t="s">
        <v>631</v>
      </c>
      <c r="F229" s="4" t="s">
        <v>940</v>
      </c>
      <c r="G229" s="4" t="s">
        <v>941</v>
      </c>
      <c r="H229" s="5" t="s">
        <v>942</v>
      </c>
    </row>
    <row r="230" spans="1:8" ht="14.25" customHeight="1" x14ac:dyDescent="0.3">
      <c r="A230" s="15"/>
      <c r="B230" s="16"/>
      <c r="C230" s="16"/>
      <c r="D230" s="16"/>
      <c r="E230" s="3" t="s">
        <v>591</v>
      </c>
      <c r="F230" s="4" t="s">
        <v>943</v>
      </c>
      <c r="G230" s="4" t="s">
        <v>593</v>
      </c>
      <c r="H230" s="5" t="s">
        <v>594</v>
      </c>
    </row>
    <row r="231" spans="1:8" ht="14.25" customHeight="1" x14ac:dyDescent="0.3">
      <c r="A231" s="15"/>
      <c r="B231" s="16"/>
      <c r="C231" s="16"/>
      <c r="D231" s="16"/>
      <c r="E231" s="3" t="s">
        <v>635</v>
      </c>
      <c r="F231" s="4" t="s">
        <v>944</v>
      </c>
      <c r="G231" s="4" t="s">
        <v>945</v>
      </c>
      <c r="H231" s="5" t="s">
        <v>946</v>
      </c>
    </row>
    <row r="232" spans="1:8" ht="14.25" customHeight="1" x14ac:dyDescent="0.3">
      <c r="A232" s="15"/>
      <c r="B232" s="16"/>
      <c r="C232" s="16"/>
      <c r="D232" s="16"/>
      <c r="E232" s="3" t="s">
        <v>595</v>
      </c>
      <c r="F232" s="4" t="s">
        <v>947</v>
      </c>
      <c r="G232" s="4" t="s">
        <v>597</v>
      </c>
      <c r="H232" s="5" t="s">
        <v>598</v>
      </c>
    </row>
    <row r="233" spans="1:8" ht="14.25" customHeight="1" x14ac:dyDescent="0.3">
      <c r="A233" s="15"/>
      <c r="B233" s="16"/>
      <c r="C233" s="16"/>
      <c r="D233" s="16"/>
      <c r="E233" s="3" t="s">
        <v>948</v>
      </c>
      <c r="F233" s="4" t="s">
        <v>949</v>
      </c>
      <c r="G233" s="4" t="s">
        <v>950</v>
      </c>
      <c r="H233" s="5" t="s">
        <v>951</v>
      </c>
    </row>
    <row r="234" spans="1:8" ht="14.25" customHeight="1" x14ac:dyDescent="0.3">
      <c r="A234" s="15"/>
      <c r="B234" s="16"/>
      <c r="C234" s="16"/>
      <c r="D234" s="16"/>
      <c r="E234" s="3" t="s">
        <v>599</v>
      </c>
      <c r="F234" s="4" t="s">
        <v>600</v>
      </c>
      <c r="G234" s="4" t="s">
        <v>601</v>
      </c>
      <c r="H234" s="5" t="s">
        <v>602</v>
      </c>
    </row>
    <row r="235" spans="1:8" ht="14.25" customHeight="1" x14ac:dyDescent="0.3">
      <c r="A235" s="15"/>
      <c r="B235" s="16"/>
      <c r="C235" s="16"/>
      <c r="D235" s="16"/>
      <c r="E235" s="3" t="s">
        <v>952</v>
      </c>
      <c r="F235" s="4" t="s">
        <v>953</v>
      </c>
      <c r="G235" s="4" t="s">
        <v>954</v>
      </c>
      <c r="H235" s="5" t="s">
        <v>955</v>
      </c>
    </row>
    <row r="236" spans="1:8" ht="14.25" customHeight="1" x14ac:dyDescent="0.3">
      <c r="A236" s="15" t="s">
        <v>956</v>
      </c>
      <c r="B236" s="15" t="s">
        <v>957</v>
      </c>
      <c r="C236" s="15" t="s">
        <v>957</v>
      </c>
      <c r="D236" s="15" t="s">
        <v>53</v>
      </c>
      <c r="E236" s="3" t="s">
        <v>958</v>
      </c>
      <c r="F236" s="4" t="s">
        <v>959</v>
      </c>
      <c r="G236" s="4" t="s">
        <v>960</v>
      </c>
      <c r="H236" s="5" t="s">
        <v>961</v>
      </c>
    </row>
    <row r="237" spans="1:8" ht="14.25" customHeight="1" x14ac:dyDescent="0.3">
      <c r="A237" s="15"/>
      <c r="B237" s="15"/>
      <c r="C237" s="15"/>
      <c r="D237" s="15"/>
      <c r="E237" s="3" t="s">
        <v>962</v>
      </c>
      <c r="F237" s="4" t="s">
        <v>963</v>
      </c>
      <c r="G237" s="4" t="s">
        <v>964</v>
      </c>
      <c r="H237" s="5" t="s">
        <v>965</v>
      </c>
    </row>
    <row r="238" spans="1:8" ht="14.25" customHeight="1" x14ac:dyDescent="0.3">
      <c r="A238" s="15"/>
      <c r="B238" s="15"/>
      <c r="C238" s="15"/>
      <c r="D238" s="15"/>
      <c r="E238" s="3" t="s">
        <v>966</v>
      </c>
      <c r="F238" s="4" t="s">
        <v>967</v>
      </c>
      <c r="G238" s="4" t="s">
        <v>968</v>
      </c>
      <c r="H238" s="5" t="s">
        <v>969</v>
      </c>
    </row>
    <row r="239" spans="1:8" ht="14.25" customHeight="1" x14ac:dyDescent="0.3">
      <c r="A239" s="15"/>
      <c r="B239" s="15"/>
      <c r="C239" s="15"/>
      <c r="D239" s="15"/>
      <c r="E239" s="3" t="s">
        <v>970</v>
      </c>
      <c r="F239" s="4" t="s">
        <v>971</v>
      </c>
      <c r="G239" s="4" t="s">
        <v>972</v>
      </c>
      <c r="H239" s="5" t="s">
        <v>973</v>
      </c>
    </row>
    <row r="240" spans="1:8" ht="14.25" customHeight="1" x14ac:dyDescent="0.3">
      <c r="A240" s="15"/>
      <c r="B240" s="15"/>
      <c r="C240" s="15"/>
      <c r="D240" s="15"/>
      <c r="E240" s="3" t="s">
        <v>974</v>
      </c>
      <c r="F240" s="4" t="s">
        <v>975</v>
      </c>
      <c r="G240" s="4" t="s">
        <v>976</v>
      </c>
      <c r="H240" s="5" t="s">
        <v>977</v>
      </c>
    </row>
    <row r="241" spans="1:8" ht="14.25" customHeight="1" x14ac:dyDescent="0.3">
      <c r="A241" s="15" t="s">
        <v>978</v>
      </c>
      <c r="B241" s="15" t="s">
        <v>979</v>
      </c>
      <c r="C241" s="15" t="s">
        <v>980</v>
      </c>
      <c r="D241" s="15" t="s">
        <v>53</v>
      </c>
      <c r="E241" s="3" t="s">
        <v>981</v>
      </c>
      <c r="F241" s="4" t="s">
        <v>982</v>
      </c>
      <c r="G241" s="4" t="s">
        <v>983</v>
      </c>
      <c r="H241" s="5" t="s">
        <v>984</v>
      </c>
    </row>
    <row r="242" spans="1:8" ht="14.25" customHeight="1" x14ac:dyDescent="0.3">
      <c r="A242" s="15"/>
      <c r="B242" s="15"/>
      <c r="C242" s="15"/>
      <c r="D242" s="15"/>
      <c r="E242" s="3" t="s">
        <v>985</v>
      </c>
      <c r="F242" s="4" t="s">
        <v>986</v>
      </c>
      <c r="G242" s="4" t="s">
        <v>986</v>
      </c>
      <c r="H242" s="5" t="s">
        <v>986</v>
      </c>
    </row>
    <row r="243" spans="1:8" ht="14.25" customHeight="1" x14ac:dyDescent="0.3">
      <c r="A243" s="15" t="s">
        <v>987</v>
      </c>
      <c r="B243" s="15" t="s">
        <v>988</v>
      </c>
      <c r="C243" s="15" t="s">
        <v>989</v>
      </c>
      <c r="D243" s="15" t="s">
        <v>53</v>
      </c>
      <c r="E243" s="3" t="s">
        <v>990</v>
      </c>
      <c r="F243" s="4" t="s">
        <v>991</v>
      </c>
      <c r="G243" s="4" t="s">
        <v>992</v>
      </c>
      <c r="H243" s="5" t="s">
        <v>993</v>
      </c>
    </row>
    <row r="244" spans="1:8" ht="14.25" customHeight="1" x14ac:dyDescent="0.3">
      <c r="A244" s="15"/>
      <c r="B244" s="15"/>
      <c r="C244" s="15"/>
      <c r="D244" s="15"/>
      <c r="E244" s="3" t="s">
        <v>994</v>
      </c>
      <c r="F244" s="4" t="s">
        <v>995</v>
      </c>
      <c r="G244" s="4" t="s">
        <v>996</v>
      </c>
      <c r="H244" s="5" t="s">
        <v>997</v>
      </c>
    </row>
    <row r="245" spans="1:8" ht="14.25" customHeight="1" x14ac:dyDescent="0.3">
      <c r="A245" s="15" t="s">
        <v>998</v>
      </c>
      <c r="B245" s="15" t="s">
        <v>999</v>
      </c>
      <c r="C245" s="15" t="s">
        <v>1000</v>
      </c>
      <c r="D245" s="15" t="s">
        <v>53</v>
      </c>
      <c r="E245" s="3" t="s">
        <v>1001</v>
      </c>
      <c r="F245" s="4" t="s">
        <v>1002</v>
      </c>
      <c r="G245" s="4" t="s">
        <v>1003</v>
      </c>
      <c r="H245" s="5" t="s">
        <v>1004</v>
      </c>
    </row>
    <row r="246" spans="1:8" ht="14.25" customHeight="1" x14ac:dyDescent="0.3">
      <c r="A246" s="15"/>
      <c r="B246" s="15"/>
      <c r="C246" s="15"/>
      <c r="D246" s="15"/>
      <c r="E246" s="3" t="s">
        <v>1005</v>
      </c>
      <c r="F246" s="4" t="s">
        <v>1006</v>
      </c>
      <c r="G246" s="4" t="s">
        <v>1006</v>
      </c>
      <c r="H246" s="5" t="s">
        <v>1007</v>
      </c>
    </row>
    <row r="247" spans="1:8" ht="14.25" customHeight="1" x14ac:dyDescent="0.3">
      <c r="A247" s="15"/>
      <c r="B247" s="15"/>
      <c r="C247" s="15"/>
      <c r="D247" s="15"/>
      <c r="E247" s="3" t="s">
        <v>1008</v>
      </c>
      <c r="F247" s="4" t="s">
        <v>1009</v>
      </c>
      <c r="G247" s="4" t="s">
        <v>1010</v>
      </c>
      <c r="H247" s="5" t="s">
        <v>1011</v>
      </c>
    </row>
    <row r="248" spans="1:8" ht="14.25" customHeight="1" x14ac:dyDescent="0.3">
      <c r="A248" s="15"/>
      <c r="B248" s="15"/>
      <c r="C248" s="15"/>
      <c r="D248" s="15"/>
      <c r="E248" s="3" t="s">
        <v>1012</v>
      </c>
      <c r="F248" s="4" t="s">
        <v>1013</v>
      </c>
      <c r="G248" s="4" t="s">
        <v>1014</v>
      </c>
      <c r="H248" s="5" t="s">
        <v>1015</v>
      </c>
    </row>
    <row r="249" spans="1:8" ht="14.25" customHeight="1" x14ac:dyDescent="0.3">
      <c r="A249" s="15"/>
      <c r="B249" s="15"/>
      <c r="C249" s="15"/>
      <c r="D249" s="15"/>
      <c r="E249" s="3" t="s">
        <v>1016</v>
      </c>
      <c r="F249" s="4" t="s">
        <v>1017</v>
      </c>
      <c r="G249" s="4" t="s">
        <v>1018</v>
      </c>
      <c r="H249" s="5" t="s">
        <v>1019</v>
      </c>
    </row>
    <row r="250" spans="1:8" ht="14.25" customHeight="1" x14ac:dyDescent="0.3">
      <c r="A250" s="15"/>
      <c r="B250" s="15"/>
      <c r="C250" s="15"/>
      <c r="D250" s="15"/>
      <c r="E250" s="3" t="s">
        <v>1020</v>
      </c>
      <c r="F250" s="4" t="s">
        <v>1021</v>
      </c>
      <c r="G250" s="4" t="s">
        <v>1022</v>
      </c>
      <c r="H250" s="5" t="s">
        <v>1023</v>
      </c>
    </row>
    <row r="251" spans="1:8" ht="14.25" customHeight="1" x14ac:dyDescent="0.3">
      <c r="A251" s="15"/>
      <c r="B251" s="15"/>
      <c r="C251" s="15"/>
      <c r="D251" s="15"/>
      <c r="E251" s="3" t="s">
        <v>1024</v>
      </c>
      <c r="F251" s="4" t="s">
        <v>1025</v>
      </c>
      <c r="G251" s="4" t="s">
        <v>1026</v>
      </c>
      <c r="H251" s="5" t="s">
        <v>1027</v>
      </c>
    </row>
    <row r="252" spans="1:8" ht="14.25" customHeight="1" x14ac:dyDescent="0.3">
      <c r="A252" s="15"/>
      <c r="B252" s="15"/>
      <c r="C252" s="15"/>
      <c r="D252" s="15"/>
      <c r="E252" s="3" t="s">
        <v>1028</v>
      </c>
      <c r="F252" s="4" t="s">
        <v>1029</v>
      </c>
      <c r="G252" s="4" t="s">
        <v>1030</v>
      </c>
      <c r="H252" s="5" t="s">
        <v>1031</v>
      </c>
    </row>
    <row r="253" spans="1:8" ht="14.25" customHeight="1" x14ac:dyDescent="0.3">
      <c r="A253" s="15"/>
      <c r="B253" s="15"/>
      <c r="C253" s="15"/>
      <c r="D253" s="15"/>
      <c r="E253" s="3" t="s">
        <v>1032</v>
      </c>
      <c r="F253" s="4" t="s">
        <v>1033</v>
      </c>
      <c r="G253" s="4" t="s">
        <v>1034</v>
      </c>
      <c r="H253" s="5" t="s">
        <v>1035</v>
      </c>
    </row>
    <row r="254" spans="1:8" ht="14.25" customHeight="1" x14ac:dyDescent="0.3">
      <c r="A254" s="15"/>
      <c r="B254" s="15"/>
      <c r="C254" s="15"/>
      <c r="D254" s="15"/>
      <c r="E254" s="3" t="s">
        <v>1036</v>
      </c>
      <c r="F254" s="4" t="s">
        <v>1037</v>
      </c>
      <c r="G254" s="4" t="s">
        <v>1038</v>
      </c>
      <c r="H254" s="5" t="s">
        <v>1039</v>
      </c>
    </row>
    <row r="255" spans="1:8" ht="14.25" customHeight="1" x14ac:dyDescent="0.3">
      <c r="A255" s="15"/>
      <c r="B255" s="15"/>
      <c r="C255" s="15"/>
      <c r="D255" s="15"/>
      <c r="E255" s="3" t="s">
        <v>1040</v>
      </c>
      <c r="F255" s="4" t="s">
        <v>1041</v>
      </c>
      <c r="G255" s="4" t="s">
        <v>1041</v>
      </c>
      <c r="H255" s="5" t="s">
        <v>1042</v>
      </c>
    </row>
    <row r="256" spans="1:8" ht="14.25" customHeight="1" x14ac:dyDescent="0.3">
      <c r="A256" s="15"/>
      <c r="B256" s="15"/>
      <c r="C256" s="15"/>
      <c r="D256" s="15"/>
      <c r="E256" s="3" t="s">
        <v>1043</v>
      </c>
      <c r="F256" s="4" t="s">
        <v>1044</v>
      </c>
      <c r="G256" s="4" t="s">
        <v>1045</v>
      </c>
      <c r="H256" s="5" t="s">
        <v>1046</v>
      </c>
    </row>
    <row r="257" spans="1:8" ht="14.25" customHeight="1" x14ac:dyDescent="0.3">
      <c r="A257" s="15"/>
      <c r="B257" s="15"/>
      <c r="C257" s="15"/>
      <c r="D257" s="15"/>
      <c r="E257" s="3" t="s">
        <v>1047</v>
      </c>
      <c r="F257" s="4" t="s">
        <v>1048</v>
      </c>
      <c r="G257" s="4" t="s">
        <v>1049</v>
      </c>
      <c r="H257" s="5" t="s">
        <v>1050</v>
      </c>
    </row>
    <row r="258" spans="1:8" ht="14.25" customHeight="1" x14ac:dyDescent="0.3">
      <c r="A258" s="15" t="s">
        <v>1051</v>
      </c>
      <c r="B258" s="15" t="s">
        <v>1052</v>
      </c>
      <c r="C258" s="15" t="s">
        <v>1053</v>
      </c>
      <c r="D258" s="15" t="s">
        <v>53</v>
      </c>
      <c r="E258" s="3" t="s">
        <v>1054</v>
      </c>
      <c r="F258" s="4" t="s">
        <v>1055</v>
      </c>
      <c r="G258" s="4" t="s">
        <v>1056</v>
      </c>
      <c r="H258" s="5" t="s">
        <v>1057</v>
      </c>
    </row>
    <row r="259" spans="1:8" ht="14.25" customHeight="1" x14ac:dyDescent="0.3">
      <c r="A259" s="15"/>
      <c r="B259" s="15"/>
      <c r="C259" s="15"/>
      <c r="D259" s="15"/>
      <c r="E259" s="3" t="s">
        <v>1058</v>
      </c>
      <c r="F259" s="4" t="s">
        <v>1059</v>
      </c>
      <c r="G259" s="4" t="s">
        <v>1060</v>
      </c>
      <c r="H259" s="5" t="s">
        <v>1061</v>
      </c>
    </row>
    <row r="260" spans="1:8" ht="14.25" customHeight="1" x14ac:dyDescent="0.3">
      <c r="A260" s="15"/>
      <c r="B260" s="15"/>
      <c r="C260" s="15"/>
      <c r="D260" s="15"/>
      <c r="E260" s="3" t="s">
        <v>1062</v>
      </c>
      <c r="F260" s="4" t="s">
        <v>1063</v>
      </c>
      <c r="G260" s="4" t="s">
        <v>1064</v>
      </c>
      <c r="H260" s="5" t="s">
        <v>1065</v>
      </c>
    </row>
    <row r="261" spans="1:8" ht="14.25" customHeight="1" x14ac:dyDescent="0.3">
      <c r="A261" s="15"/>
      <c r="B261" s="15"/>
      <c r="C261" s="15"/>
      <c r="D261" s="15"/>
      <c r="E261" s="3" t="s">
        <v>1066</v>
      </c>
      <c r="F261" s="4" t="s">
        <v>1067</v>
      </c>
      <c r="G261" s="4" t="s">
        <v>1068</v>
      </c>
      <c r="H261" s="5" t="s">
        <v>1069</v>
      </c>
    </row>
    <row r="262" spans="1:8" ht="14.25" customHeight="1" x14ac:dyDescent="0.3">
      <c r="A262" s="15"/>
      <c r="B262" s="15"/>
      <c r="C262" s="15"/>
      <c r="D262" s="15"/>
      <c r="E262" s="3" t="s">
        <v>1070</v>
      </c>
      <c r="F262" s="4" t="s">
        <v>1071</v>
      </c>
      <c r="G262" s="4" t="s">
        <v>1072</v>
      </c>
      <c r="H262" s="5" t="s">
        <v>1073</v>
      </c>
    </row>
    <row r="263" spans="1:8" ht="14.25" customHeight="1" x14ac:dyDescent="0.3">
      <c r="A263" s="15"/>
      <c r="B263" s="15"/>
      <c r="C263" s="15"/>
      <c r="D263" s="15"/>
      <c r="E263" s="3" t="s">
        <v>1074</v>
      </c>
      <c r="F263" s="4" t="s">
        <v>1075</v>
      </c>
      <c r="G263" s="4" t="s">
        <v>1076</v>
      </c>
      <c r="H263" s="5" t="s">
        <v>1077</v>
      </c>
    </row>
    <row r="264" spans="1:8" ht="14.25" customHeight="1" x14ac:dyDescent="0.3">
      <c r="A264" s="15"/>
      <c r="B264" s="15"/>
      <c r="C264" s="15"/>
      <c r="D264" s="15"/>
      <c r="E264" s="3" t="s">
        <v>1078</v>
      </c>
      <c r="F264" s="4" t="s">
        <v>1079</v>
      </c>
      <c r="G264" s="4" t="s">
        <v>1080</v>
      </c>
      <c r="H264" s="5" t="s">
        <v>1081</v>
      </c>
    </row>
    <row r="265" spans="1:8" ht="14.25" customHeight="1" x14ac:dyDescent="0.3">
      <c r="A265" s="15"/>
      <c r="B265" s="15"/>
      <c r="C265" s="15"/>
      <c r="D265" s="15"/>
      <c r="E265" s="3" t="s">
        <v>1082</v>
      </c>
      <c r="F265" s="4" t="s">
        <v>1083</v>
      </c>
      <c r="G265" s="4" t="s">
        <v>1084</v>
      </c>
      <c r="H265" s="5" t="s">
        <v>1085</v>
      </c>
    </row>
    <row r="266" spans="1:8" ht="14.25" customHeight="1" x14ac:dyDescent="0.3">
      <c r="A266" s="15"/>
      <c r="B266" s="15"/>
      <c r="C266" s="15"/>
      <c r="D266" s="15"/>
      <c r="E266" s="3" t="s">
        <v>1086</v>
      </c>
      <c r="F266" s="4" t="s">
        <v>1087</v>
      </c>
      <c r="G266" s="4" t="s">
        <v>1088</v>
      </c>
      <c r="H266" s="5" t="s">
        <v>1089</v>
      </c>
    </row>
    <row r="267" spans="1:8" ht="14.25" customHeight="1" x14ac:dyDescent="0.3">
      <c r="A267" s="18" t="s">
        <v>1090</v>
      </c>
      <c r="B267" s="18" t="s">
        <v>1091</v>
      </c>
      <c r="C267" s="18" t="s">
        <v>1092</v>
      </c>
      <c r="D267" s="18" t="s">
        <v>53</v>
      </c>
      <c r="E267" s="3" t="s">
        <v>1093</v>
      </c>
      <c r="F267" s="4" t="s">
        <v>1094</v>
      </c>
      <c r="G267" s="4" t="s">
        <v>1095</v>
      </c>
      <c r="H267" s="5" t="s">
        <v>1096</v>
      </c>
    </row>
    <row r="268" spans="1:8" ht="14.25" customHeight="1" x14ac:dyDescent="0.3">
      <c r="A268" s="18"/>
      <c r="B268" s="18"/>
      <c r="C268" s="18"/>
      <c r="D268" s="18"/>
      <c r="E268" s="3" t="s">
        <v>1097</v>
      </c>
      <c r="F268" s="4" t="s">
        <v>1098</v>
      </c>
      <c r="G268" s="4" t="s">
        <v>1099</v>
      </c>
      <c r="H268" s="5" t="s">
        <v>1100</v>
      </c>
    </row>
    <row r="269" spans="1:8" ht="14.25" customHeight="1" x14ac:dyDescent="0.3">
      <c r="A269" s="18"/>
      <c r="B269" s="18"/>
      <c r="C269" s="18"/>
      <c r="D269" s="18"/>
      <c r="E269" s="3" t="s">
        <v>1101</v>
      </c>
      <c r="F269" s="4" t="s">
        <v>1102</v>
      </c>
      <c r="G269" s="4" t="s">
        <v>1103</v>
      </c>
      <c r="H269" s="5" t="s">
        <v>1104</v>
      </c>
    </row>
    <row r="270" spans="1:8" ht="14.25" customHeight="1" x14ac:dyDescent="0.3">
      <c r="A270" s="18"/>
      <c r="B270" s="18"/>
      <c r="C270" s="18"/>
      <c r="D270" s="18"/>
      <c r="E270" s="3" t="s">
        <v>1105</v>
      </c>
      <c r="F270" s="4" t="s">
        <v>1106</v>
      </c>
      <c r="G270" s="4" t="s">
        <v>1107</v>
      </c>
      <c r="H270" s="5" t="s">
        <v>1108</v>
      </c>
    </row>
    <row r="271" spans="1:8" ht="14.25" customHeight="1" x14ac:dyDescent="0.3">
      <c r="A271" s="18"/>
      <c r="B271" s="18"/>
      <c r="C271" s="18"/>
      <c r="D271" s="18"/>
      <c r="E271" s="3" t="s">
        <v>1109</v>
      </c>
      <c r="F271" s="4" t="s">
        <v>1110</v>
      </c>
      <c r="G271" s="4" t="s">
        <v>1111</v>
      </c>
      <c r="H271" s="5" t="s">
        <v>1112</v>
      </c>
    </row>
    <row r="272" spans="1:8" ht="14.25" customHeight="1" x14ac:dyDescent="0.3">
      <c r="A272" s="18"/>
      <c r="B272" s="18"/>
      <c r="C272" s="18"/>
      <c r="D272" s="18"/>
      <c r="E272" s="3" t="s">
        <v>1113</v>
      </c>
      <c r="F272" s="4" t="s">
        <v>1114</v>
      </c>
      <c r="G272" s="4" t="s">
        <v>1115</v>
      </c>
      <c r="H272" s="5" t="s">
        <v>1116</v>
      </c>
    </row>
    <row r="273" spans="1:8" ht="14.25" customHeight="1" x14ac:dyDescent="0.3">
      <c r="A273" s="18"/>
      <c r="B273" s="18"/>
      <c r="C273" s="18"/>
      <c r="D273" s="18"/>
      <c r="E273" s="3" t="s">
        <v>1117</v>
      </c>
      <c r="F273" s="4" t="s">
        <v>1118</v>
      </c>
      <c r="G273" s="4" t="s">
        <v>1119</v>
      </c>
      <c r="H273" s="4" t="s">
        <v>1120</v>
      </c>
    </row>
    <row r="274" spans="1:8" ht="14.25" customHeight="1" x14ac:dyDescent="0.3">
      <c r="A274" s="18"/>
      <c r="B274" s="18"/>
      <c r="C274" s="18"/>
      <c r="D274" s="18"/>
      <c r="E274" s="3" t="s">
        <v>1121</v>
      </c>
      <c r="F274" s="4" t="s">
        <v>1122</v>
      </c>
      <c r="G274" s="4" t="s">
        <v>1123</v>
      </c>
      <c r="H274" s="5" t="s">
        <v>1124</v>
      </c>
    </row>
    <row r="275" spans="1:8" ht="14.25" customHeight="1" x14ac:dyDescent="0.3">
      <c r="A275" s="18"/>
      <c r="B275" s="18"/>
      <c r="C275" s="18"/>
      <c r="D275" s="18"/>
      <c r="E275" s="3" t="s">
        <v>1125</v>
      </c>
      <c r="F275" s="4" t="s">
        <v>1126</v>
      </c>
      <c r="G275" s="4" t="s">
        <v>1127</v>
      </c>
      <c r="H275" s="5" t="s">
        <v>1128</v>
      </c>
    </row>
    <row r="276" spans="1:8" ht="14.25" customHeight="1" x14ac:dyDescent="0.3">
      <c r="A276" s="18"/>
      <c r="B276" s="18"/>
      <c r="C276" s="18"/>
      <c r="D276" s="18"/>
      <c r="E276" s="3" t="s">
        <v>1129</v>
      </c>
      <c r="F276" s="4" t="s">
        <v>1130</v>
      </c>
      <c r="G276" s="4" t="s">
        <v>1131</v>
      </c>
      <c r="H276" s="5" t="s">
        <v>1132</v>
      </c>
    </row>
    <row r="277" spans="1:8" ht="14.25" customHeight="1" x14ac:dyDescent="0.3">
      <c r="A277" s="18"/>
      <c r="B277" s="18"/>
      <c r="C277" s="18"/>
      <c r="D277" s="18"/>
      <c r="E277" s="3" t="s">
        <v>1133</v>
      </c>
      <c r="F277" s="4" t="s">
        <v>1134</v>
      </c>
      <c r="G277" s="4" t="s">
        <v>1135</v>
      </c>
      <c r="H277" s="5" t="s">
        <v>1136</v>
      </c>
    </row>
    <row r="278" spans="1:8" ht="14.25" customHeight="1" x14ac:dyDescent="0.3">
      <c r="A278" s="18"/>
      <c r="B278" s="18"/>
      <c r="C278" s="18"/>
      <c r="D278" s="18"/>
      <c r="E278" s="3" t="s">
        <v>1137</v>
      </c>
      <c r="F278" s="4" t="s">
        <v>1138</v>
      </c>
      <c r="G278" s="4" t="s">
        <v>1139</v>
      </c>
      <c r="H278" s="5" t="s">
        <v>1140</v>
      </c>
    </row>
    <row r="279" spans="1:8" ht="14.25" customHeight="1" x14ac:dyDescent="0.3">
      <c r="A279" s="18"/>
      <c r="B279" s="18"/>
      <c r="C279" s="18"/>
      <c r="D279" s="18"/>
      <c r="E279" s="3" t="s">
        <v>1141</v>
      </c>
      <c r="F279" s="4" t="s">
        <v>1142</v>
      </c>
      <c r="G279" s="4" t="s">
        <v>1143</v>
      </c>
      <c r="H279" s="5" t="s">
        <v>1144</v>
      </c>
    </row>
    <row r="280" spans="1:8" ht="14.25" customHeight="1" x14ac:dyDescent="0.3">
      <c r="A280" s="18"/>
      <c r="B280" s="18"/>
      <c r="C280" s="18"/>
      <c r="D280" s="18"/>
      <c r="E280" s="3" t="s">
        <v>1145</v>
      </c>
      <c r="F280" s="4" t="s">
        <v>1146</v>
      </c>
      <c r="G280" s="4" t="s">
        <v>1147</v>
      </c>
      <c r="H280" s="5" t="s">
        <v>1148</v>
      </c>
    </row>
    <row r="281" spans="1:8" ht="14.25" customHeight="1" x14ac:dyDescent="0.3">
      <c r="A281" s="18"/>
      <c r="B281" s="18"/>
      <c r="C281" s="18"/>
      <c r="D281" s="18"/>
      <c r="E281" s="3" t="s">
        <v>1149</v>
      </c>
      <c r="F281" s="4" t="s">
        <v>1150</v>
      </c>
      <c r="G281" s="4" t="s">
        <v>1151</v>
      </c>
      <c r="H281" s="5" t="s">
        <v>1152</v>
      </c>
    </row>
    <row r="282" spans="1:8" ht="14.25" customHeight="1" x14ac:dyDescent="0.3">
      <c r="A282" s="18"/>
      <c r="B282" s="18"/>
      <c r="C282" s="18"/>
      <c r="D282" s="18"/>
      <c r="E282" s="3" t="s">
        <v>1153</v>
      </c>
      <c r="F282" s="4" t="s">
        <v>1154</v>
      </c>
      <c r="G282" s="4" t="s">
        <v>1155</v>
      </c>
      <c r="H282" s="5" t="s">
        <v>1156</v>
      </c>
    </row>
    <row r="283" spans="1:8" ht="14.25" customHeight="1" x14ac:dyDescent="0.3">
      <c r="A283" s="18"/>
      <c r="B283" s="18"/>
      <c r="C283" s="18"/>
      <c r="D283" s="18"/>
      <c r="E283" s="3" t="s">
        <v>1157</v>
      </c>
      <c r="F283" s="4" t="s">
        <v>1158</v>
      </c>
      <c r="G283" s="4" t="s">
        <v>1159</v>
      </c>
      <c r="H283" s="5" t="s">
        <v>1160</v>
      </c>
    </row>
    <row r="284" spans="1:8" ht="14.25" customHeight="1" x14ac:dyDescent="0.3">
      <c r="A284" s="18"/>
      <c r="B284" s="18"/>
      <c r="C284" s="18"/>
      <c r="D284" s="18"/>
      <c r="E284" s="3" t="s">
        <v>1161</v>
      </c>
      <c r="F284" s="4" t="s">
        <v>1162</v>
      </c>
      <c r="G284" s="4" t="s">
        <v>1163</v>
      </c>
      <c r="H284" s="5" t="s">
        <v>1164</v>
      </c>
    </row>
    <row r="285" spans="1:8" ht="14.25" customHeight="1" x14ac:dyDescent="0.3">
      <c r="A285" s="18"/>
      <c r="B285" s="18"/>
      <c r="C285" s="18"/>
      <c r="D285" s="18"/>
      <c r="E285" s="3" t="s">
        <v>1165</v>
      </c>
      <c r="F285" s="4" t="s">
        <v>1166</v>
      </c>
      <c r="G285" s="4" t="s">
        <v>1167</v>
      </c>
      <c r="H285" s="5" t="s">
        <v>1168</v>
      </c>
    </row>
    <row r="286" spans="1:8" ht="14.25" customHeight="1" x14ac:dyDescent="0.3">
      <c r="A286" s="18"/>
      <c r="B286" s="18"/>
      <c r="C286" s="18"/>
      <c r="D286" s="18"/>
      <c r="E286" s="3" t="s">
        <v>1169</v>
      </c>
      <c r="F286" s="4" t="s">
        <v>1170</v>
      </c>
      <c r="G286" s="4" t="s">
        <v>1171</v>
      </c>
      <c r="H286" s="5" t="s">
        <v>1172</v>
      </c>
    </row>
    <row r="287" spans="1:8" ht="14.25" customHeight="1" x14ac:dyDescent="0.3">
      <c r="A287" s="18"/>
      <c r="B287" s="18"/>
      <c r="C287" s="18"/>
      <c r="D287" s="18"/>
      <c r="E287" s="3" t="s">
        <v>1173</v>
      </c>
      <c r="F287" s="4" t="s">
        <v>1174</v>
      </c>
      <c r="G287" s="4" t="s">
        <v>1175</v>
      </c>
      <c r="H287" s="5" t="s">
        <v>1176</v>
      </c>
    </row>
    <row r="288" spans="1:8" ht="14.25" customHeight="1" x14ac:dyDescent="0.3">
      <c r="A288" s="18"/>
      <c r="B288" s="18"/>
      <c r="C288" s="18"/>
      <c r="D288" s="18"/>
      <c r="E288" s="3" t="s">
        <v>1177</v>
      </c>
      <c r="F288" s="4" t="s">
        <v>1178</v>
      </c>
      <c r="G288" s="4" t="s">
        <v>1179</v>
      </c>
      <c r="H288" s="5" t="s">
        <v>1180</v>
      </c>
    </row>
    <row r="289" spans="1:8" ht="14.25" customHeight="1" x14ac:dyDescent="0.3">
      <c r="A289" s="18"/>
      <c r="B289" s="18"/>
      <c r="C289" s="18"/>
      <c r="D289" s="18"/>
      <c r="E289" s="3" t="s">
        <v>1181</v>
      </c>
      <c r="F289" s="4" t="s">
        <v>1182</v>
      </c>
      <c r="G289" s="4" t="s">
        <v>1183</v>
      </c>
      <c r="H289" s="5" t="s">
        <v>1184</v>
      </c>
    </row>
    <row r="290" spans="1:8" ht="14.25" customHeight="1" x14ac:dyDescent="0.3">
      <c r="A290" s="18"/>
      <c r="B290" s="18"/>
      <c r="C290" s="18"/>
      <c r="D290" s="18"/>
      <c r="E290" s="3" t="s">
        <v>1185</v>
      </c>
      <c r="F290" s="4" t="s">
        <v>1186</v>
      </c>
      <c r="G290" s="4" t="s">
        <v>1187</v>
      </c>
      <c r="H290" s="5" t="s">
        <v>1188</v>
      </c>
    </row>
    <row r="291" spans="1:8" ht="14.25" customHeight="1" x14ac:dyDescent="0.3">
      <c r="A291" s="18"/>
      <c r="B291" s="18"/>
      <c r="C291" s="18"/>
      <c r="D291" s="18"/>
      <c r="E291" s="3" t="s">
        <v>1189</v>
      </c>
      <c r="F291" s="4" t="s">
        <v>1190</v>
      </c>
      <c r="G291" s="4" t="s">
        <v>1191</v>
      </c>
      <c r="H291" s="5" t="s">
        <v>1192</v>
      </c>
    </row>
    <row r="292" spans="1:8" ht="14.25" customHeight="1" x14ac:dyDescent="0.3">
      <c r="A292" s="18"/>
      <c r="B292" s="18"/>
      <c r="C292" s="18"/>
      <c r="D292" s="18"/>
      <c r="E292" s="3" t="s">
        <v>1193</v>
      </c>
      <c r="F292" s="4" t="s">
        <v>1194</v>
      </c>
      <c r="G292" s="4" t="s">
        <v>1195</v>
      </c>
      <c r="H292" s="5" t="s">
        <v>1196</v>
      </c>
    </row>
    <row r="293" spans="1:8" ht="14.25" customHeight="1" x14ac:dyDescent="0.3">
      <c r="A293" s="13"/>
      <c r="B293" s="13"/>
      <c r="C293" s="13"/>
      <c r="D293" s="13"/>
      <c r="E293" s="3" t="s">
        <v>1197</v>
      </c>
      <c r="F293" s="4" t="s">
        <v>1198</v>
      </c>
      <c r="G293" s="4" t="s">
        <v>1199</v>
      </c>
      <c r="H293" s="5" t="s">
        <v>1200</v>
      </c>
    </row>
    <row r="294" spans="1:8" ht="14.25" customHeight="1" x14ac:dyDescent="0.3">
      <c r="A294" s="13"/>
      <c r="B294" s="13"/>
      <c r="C294" s="13"/>
      <c r="D294" s="13"/>
      <c r="E294" s="3" t="s">
        <v>1201</v>
      </c>
      <c r="F294" s="4" t="s">
        <v>1202</v>
      </c>
      <c r="G294" s="4" t="s">
        <v>1203</v>
      </c>
      <c r="H294" s="5" t="s">
        <v>1204</v>
      </c>
    </row>
    <row r="295" spans="1:8" ht="14.25" customHeight="1" x14ac:dyDescent="0.3">
      <c r="A295" s="15" t="s">
        <v>1205</v>
      </c>
      <c r="B295" s="15" t="s">
        <v>1206</v>
      </c>
      <c r="C295" s="15" t="s">
        <v>1206</v>
      </c>
      <c r="D295" s="15" t="s">
        <v>53</v>
      </c>
      <c r="E295" s="3" t="s">
        <v>1207</v>
      </c>
      <c r="F295" s="4" t="s">
        <v>1208</v>
      </c>
      <c r="G295" s="4" t="s">
        <v>1209</v>
      </c>
      <c r="H295" s="5" t="s">
        <v>1210</v>
      </c>
    </row>
    <row r="296" spans="1:8" ht="14.25" customHeight="1" x14ac:dyDescent="0.3">
      <c r="A296" s="15"/>
      <c r="B296" s="15"/>
      <c r="C296" s="15"/>
      <c r="D296" s="15"/>
      <c r="E296" s="3" t="s">
        <v>1211</v>
      </c>
      <c r="F296" s="4" t="s">
        <v>1212</v>
      </c>
      <c r="G296" s="4" t="s">
        <v>1213</v>
      </c>
      <c r="H296" s="5" t="s">
        <v>1214</v>
      </c>
    </row>
    <row r="297" spans="1:8" ht="14.25" customHeight="1" x14ac:dyDescent="0.3">
      <c r="A297" s="16" t="s">
        <v>1215</v>
      </c>
      <c r="B297" s="16" t="s">
        <v>1216</v>
      </c>
      <c r="C297" s="16" t="s">
        <v>1217</v>
      </c>
      <c r="D297" s="16" t="s">
        <v>53</v>
      </c>
      <c r="E297" s="3" t="s">
        <v>1218</v>
      </c>
      <c r="F297" s="4" t="s">
        <v>1219</v>
      </c>
      <c r="G297" s="4" t="s">
        <v>1220</v>
      </c>
      <c r="H297" s="5" t="s">
        <v>1221</v>
      </c>
    </row>
    <row r="298" spans="1:8" ht="14.25" customHeight="1" x14ac:dyDescent="0.3">
      <c r="A298" s="16"/>
      <c r="B298" s="16"/>
      <c r="C298" s="16"/>
      <c r="D298" s="16"/>
      <c r="E298" s="3" t="s">
        <v>1222</v>
      </c>
      <c r="F298" s="4" t="s">
        <v>1223</v>
      </c>
      <c r="G298" s="4" t="s">
        <v>1224</v>
      </c>
      <c r="H298" s="5" t="s">
        <v>1225</v>
      </c>
    </row>
    <row r="299" spans="1:8" ht="14.25" customHeight="1" x14ac:dyDescent="0.3">
      <c r="A299" s="16"/>
      <c r="B299" s="16" t="s">
        <v>1216</v>
      </c>
      <c r="C299" s="16"/>
      <c r="D299" s="16"/>
      <c r="E299" s="3" t="s">
        <v>1226</v>
      </c>
      <c r="F299" s="4" t="s">
        <v>1227</v>
      </c>
      <c r="G299" s="4" t="s">
        <v>1228</v>
      </c>
      <c r="H299" s="5" t="s">
        <v>1229</v>
      </c>
    </row>
    <row r="300" spans="1:8" ht="14.25" customHeight="1" x14ac:dyDescent="0.3">
      <c r="A300" s="16"/>
      <c r="B300" s="16"/>
      <c r="C300" s="16"/>
      <c r="D300" s="16"/>
      <c r="E300" s="3" t="s">
        <v>1230</v>
      </c>
      <c r="F300" s="4" t="s">
        <v>1231</v>
      </c>
      <c r="G300" s="4" t="s">
        <v>1232</v>
      </c>
      <c r="H300" s="5" t="s">
        <v>1233</v>
      </c>
    </row>
    <row r="301" spans="1:8" ht="14.25" customHeight="1" x14ac:dyDescent="0.3">
      <c r="A301" s="16"/>
      <c r="B301" s="16"/>
      <c r="C301" s="16"/>
      <c r="D301" s="16"/>
      <c r="E301" s="3" t="s">
        <v>1234</v>
      </c>
      <c r="F301" s="4" t="s">
        <v>1235</v>
      </c>
      <c r="G301" s="4" t="s">
        <v>1236</v>
      </c>
      <c r="H301" s="5" t="s">
        <v>1237</v>
      </c>
    </row>
    <row r="302" spans="1:8" ht="14.25" customHeight="1" x14ac:dyDescent="0.3">
      <c r="A302" s="16"/>
      <c r="B302" s="16"/>
      <c r="C302" s="16"/>
      <c r="D302" s="16"/>
      <c r="E302" s="3" t="s">
        <v>823</v>
      </c>
      <c r="F302" s="4" t="s">
        <v>1238</v>
      </c>
      <c r="G302" s="4" t="s">
        <v>1239</v>
      </c>
      <c r="H302" s="5" t="s">
        <v>1240</v>
      </c>
    </row>
    <row r="303" spans="1:8" ht="14.25" customHeight="1" x14ac:dyDescent="0.3">
      <c r="A303" s="16"/>
      <c r="B303" s="16"/>
      <c r="C303" s="16"/>
      <c r="D303" s="16"/>
      <c r="E303" s="3" t="s">
        <v>1241</v>
      </c>
      <c r="F303" s="4" t="s">
        <v>1242</v>
      </c>
      <c r="G303" s="4" t="s">
        <v>1243</v>
      </c>
      <c r="H303" s="5" t="s">
        <v>1244</v>
      </c>
    </row>
    <row r="304" spans="1:8" ht="14.25" customHeight="1" x14ac:dyDescent="0.3">
      <c r="A304" s="16"/>
      <c r="B304" s="16"/>
      <c r="C304" s="16"/>
      <c r="D304" s="16"/>
      <c r="E304" s="3" t="s">
        <v>1245</v>
      </c>
      <c r="F304" s="4" t="s">
        <v>1246</v>
      </c>
      <c r="G304" s="4" t="s">
        <v>1247</v>
      </c>
      <c r="H304" s="5" t="s">
        <v>1248</v>
      </c>
    </row>
    <row r="305" spans="1:8" ht="14.25" customHeight="1" x14ac:dyDescent="0.3">
      <c r="A305" s="16"/>
      <c r="B305" s="16"/>
      <c r="C305" s="16"/>
      <c r="D305" s="16"/>
      <c r="E305" s="3" t="s">
        <v>1249</v>
      </c>
      <c r="F305" s="4" t="s">
        <v>1250</v>
      </c>
      <c r="G305" s="4" t="s">
        <v>1251</v>
      </c>
      <c r="H305" s="5" t="s">
        <v>1252</v>
      </c>
    </row>
    <row r="306" spans="1:8" ht="14.25" customHeight="1" x14ac:dyDescent="0.3">
      <c r="A306" s="15" t="s">
        <v>1253</v>
      </c>
      <c r="B306" s="15" t="s">
        <v>1254</v>
      </c>
      <c r="C306" s="15" t="s">
        <v>1255</v>
      </c>
      <c r="D306" s="15" t="s">
        <v>53</v>
      </c>
      <c r="E306" s="3" t="s">
        <v>1256</v>
      </c>
      <c r="F306" s="4" t="s">
        <v>1257</v>
      </c>
      <c r="G306" s="4" t="s">
        <v>1257</v>
      </c>
      <c r="H306" s="5" t="s">
        <v>1258</v>
      </c>
    </row>
    <row r="307" spans="1:8" ht="14.25" customHeight="1" x14ac:dyDescent="0.3">
      <c r="A307" s="15"/>
      <c r="B307" s="15"/>
      <c r="C307" s="15"/>
      <c r="D307" s="15"/>
      <c r="E307" s="3" t="s">
        <v>1259</v>
      </c>
      <c r="F307" s="4" t="s">
        <v>1260</v>
      </c>
      <c r="G307" s="4" t="s">
        <v>1261</v>
      </c>
      <c r="H307" s="5" t="s">
        <v>1262</v>
      </c>
    </row>
    <row r="308" spans="1:8" ht="14.25" customHeight="1" x14ac:dyDescent="0.3">
      <c r="A308" s="15" t="s">
        <v>1263</v>
      </c>
      <c r="B308" s="15" t="s">
        <v>1264</v>
      </c>
      <c r="C308" s="15" t="s">
        <v>1265</v>
      </c>
      <c r="D308" s="15" t="s">
        <v>53</v>
      </c>
      <c r="E308" s="3" t="s">
        <v>1266</v>
      </c>
      <c r="F308" s="4" t="s">
        <v>1267</v>
      </c>
      <c r="G308" s="4" t="s">
        <v>1268</v>
      </c>
      <c r="H308" s="5" t="s">
        <v>1269</v>
      </c>
    </row>
    <row r="309" spans="1:8" ht="14.25" customHeight="1" x14ac:dyDescent="0.3">
      <c r="A309" s="15"/>
      <c r="B309" s="15"/>
      <c r="C309" s="15"/>
      <c r="D309" s="15"/>
      <c r="E309" s="3" t="s">
        <v>1270</v>
      </c>
      <c r="F309" s="4" t="s">
        <v>1271</v>
      </c>
      <c r="G309" s="4" t="s">
        <v>1272</v>
      </c>
      <c r="H309" s="5" t="s">
        <v>1273</v>
      </c>
    </row>
    <row r="310" spans="1:8" ht="14.25" customHeight="1" x14ac:dyDescent="0.3">
      <c r="A310" s="17" t="s">
        <v>1274</v>
      </c>
      <c r="B310" s="17" t="s">
        <v>1275</v>
      </c>
      <c r="C310" s="17" t="s">
        <v>1276</v>
      </c>
      <c r="D310" s="17" t="s">
        <v>53</v>
      </c>
      <c r="E310" s="3" t="s">
        <v>1277</v>
      </c>
      <c r="F310" s="4" t="s">
        <v>1278</v>
      </c>
      <c r="G310" s="4" t="s">
        <v>1279</v>
      </c>
      <c r="H310" s="5" t="s">
        <v>1280</v>
      </c>
    </row>
    <row r="311" spans="1:8" ht="14.25" customHeight="1" x14ac:dyDescent="0.3">
      <c r="A311" s="17"/>
      <c r="B311" s="17"/>
      <c r="C311" s="17"/>
      <c r="D311" s="17"/>
      <c r="E311" s="3" t="s">
        <v>1281</v>
      </c>
      <c r="F311" s="4" t="s">
        <v>1282</v>
      </c>
      <c r="G311" s="4" t="s">
        <v>1283</v>
      </c>
      <c r="H311" s="5" t="s">
        <v>1282</v>
      </c>
    </row>
    <row r="312" spans="1:8" ht="14.25" customHeight="1" x14ac:dyDescent="0.3">
      <c r="A312" s="17"/>
      <c r="B312" s="17"/>
      <c r="C312" s="17"/>
      <c r="D312" s="17"/>
      <c r="E312" s="3" t="s">
        <v>1284</v>
      </c>
      <c r="F312" s="4" t="s">
        <v>1285</v>
      </c>
      <c r="G312" s="4" t="s">
        <v>1286</v>
      </c>
      <c r="H312" s="5" t="s">
        <v>1287</v>
      </c>
    </row>
    <row r="313" spans="1:8" ht="14.25" customHeight="1" x14ac:dyDescent="0.3">
      <c r="A313" s="17"/>
      <c r="B313" s="17"/>
      <c r="C313" s="17"/>
      <c r="D313" s="17"/>
      <c r="E313" s="3" t="s">
        <v>1288</v>
      </c>
      <c r="F313" s="4" t="s">
        <v>1289</v>
      </c>
      <c r="G313" s="4" t="s">
        <v>1290</v>
      </c>
      <c r="H313" s="5" t="s">
        <v>1291</v>
      </c>
    </row>
    <row r="314" spans="1:8" ht="14.25" customHeight="1" x14ac:dyDescent="0.3">
      <c r="A314" s="17"/>
      <c r="B314" s="17"/>
      <c r="C314" s="17"/>
      <c r="D314" s="17"/>
      <c r="E314" s="3" t="s">
        <v>1292</v>
      </c>
      <c r="F314" s="4" t="s">
        <v>1293</v>
      </c>
      <c r="G314" s="4" t="s">
        <v>1294</v>
      </c>
      <c r="H314" s="5" t="s">
        <v>1295</v>
      </c>
    </row>
    <row r="315" spans="1:8" ht="14.25" customHeight="1" x14ac:dyDescent="0.3">
      <c r="A315" s="17"/>
      <c r="B315" s="17"/>
      <c r="C315" s="17"/>
      <c r="D315" s="17"/>
      <c r="E315" s="3" t="s">
        <v>1296</v>
      </c>
      <c r="F315" s="4" t="s">
        <v>1297</v>
      </c>
      <c r="G315" s="4" t="s">
        <v>1298</v>
      </c>
      <c r="H315" s="5" t="s">
        <v>1299</v>
      </c>
    </row>
    <row r="316" spans="1:8" ht="14.25" customHeight="1" x14ac:dyDescent="0.3">
      <c r="A316" s="17"/>
      <c r="B316" s="17"/>
      <c r="C316" s="17"/>
      <c r="D316" s="17"/>
      <c r="E316" s="3" t="s">
        <v>1300</v>
      </c>
      <c r="F316" s="4" t="s">
        <v>1301</v>
      </c>
      <c r="G316" s="4" t="s">
        <v>1302</v>
      </c>
      <c r="H316" s="5" t="s">
        <v>1303</v>
      </c>
    </row>
    <row r="317" spans="1:8" ht="14.25" customHeight="1" x14ac:dyDescent="0.3">
      <c r="A317" s="17"/>
      <c r="B317" s="17"/>
      <c r="C317" s="17"/>
      <c r="D317" s="17"/>
      <c r="E317" s="3" t="s">
        <v>1304</v>
      </c>
      <c r="F317" s="4" t="s">
        <v>1305</v>
      </c>
      <c r="G317" s="4" t="s">
        <v>1306</v>
      </c>
      <c r="H317" s="5" t="s">
        <v>1307</v>
      </c>
    </row>
    <row r="318" spans="1:8" ht="14.25" customHeight="1" x14ac:dyDescent="0.3">
      <c r="A318" s="15" t="s">
        <v>1308</v>
      </c>
      <c r="B318" s="15" t="s">
        <v>1309</v>
      </c>
      <c r="C318" s="15" t="s">
        <v>1310</v>
      </c>
      <c r="D318" s="15" t="s">
        <v>53</v>
      </c>
      <c r="E318" s="3" t="s">
        <v>1311</v>
      </c>
      <c r="F318" s="4" t="s">
        <v>1312</v>
      </c>
      <c r="G318" s="4" t="s">
        <v>1313</v>
      </c>
      <c r="H318" s="5" t="s">
        <v>1314</v>
      </c>
    </row>
    <row r="319" spans="1:8" ht="14.25" customHeight="1" x14ac:dyDescent="0.3">
      <c r="A319" s="15"/>
      <c r="B319" s="15"/>
      <c r="C319" s="15"/>
      <c r="D319" s="15"/>
      <c r="E319" s="3" t="s">
        <v>1315</v>
      </c>
      <c r="F319" s="4" t="s">
        <v>1316</v>
      </c>
      <c r="G319" s="4" t="s">
        <v>1317</v>
      </c>
      <c r="H319" s="5" t="s">
        <v>1318</v>
      </c>
    </row>
    <row r="320" spans="1:8" ht="14.25" customHeight="1" x14ac:dyDescent="0.3">
      <c r="A320" s="15"/>
      <c r="B320" s="15"/>
      <c r="C320" s="15"/>
      <c r="D320" s="15"/>
      <c r="E320" s="3" t="s">
        <v>1319</v>
      </c>
      <c r="F320" s="4" t="s">
        <v>1320</v>
      </c>
      <c r="G320" s="4" t="s">
        <v>633</v>
      </c>
      <c r="H320" s="5" t="s">
        <v>1321</v>
      </c>
    </row>
    <row r="321" spans="1:9" ht="14.25" customHeight="1" x14ac:dyDescent="0.3">
      <c r="A321" s="15"/>
      <c r="B321" s="15"/>
      <c r="C321" s="15"/>
      <c r="D321" s="15"/>
      <c r="E321" s="3" t="s">
        <v>1322</v>
      </c>
      <c r="F321" s="4" t="s">
        <v>1323</v>
      </c>
      <c r="G321" s="4" t="s">
        <v>1324</v>
      </c>
      <c r="H321" s="5" t="s">
        <v>1325</v>
      </c>
    </row>
    <row r="322" spans="1:9" ht="14.25" customHeight="1" x14ac:dyDescent="0.3">
      <c r="A322" s="15"/>
      <c r="B322" s="15"/>
      <c r="C322" s="15"/>
      <c r="D322" s="15"/>
      <c r="E322" s="3" t="s">
        <v>1326</v>
      </c>
      <c r="F322" s="4" t="s">
        <v>1327</v>
      </c>
      <c r="G322" s="4" t="s">
        <v>1328</v>
      </c>
      <c r="H322" s="5" t="s">
        <v>1329</v>
      </c>
    </row>
    <row r="323" spans="1:9" ht="14.25" customHeight="1" x14ac:dyDescent="0.3">
      <c r="A323" s="15"/>
      <c r="B323" s="15"/>
      <c r="C323" s="15"/>
      <c r="D323" s="15"/>
      <c r="E323" s="3" t="s">
        <v>1330</v>
      </c>
      <c r="F323" s="4" t="s">
        <v>1331</v>
      </c>
      <c r="G323" s="4" t="s">
        <v>1332</v>
      </c>
      <c r="H323" s="5" t="s">
        <v>1333</v>
      </c>
    </row>
    <row r="324" spans="1:9" ht="14.25" customHeight="1" x14ac:dyDescent="0.3">
      <c r="A324" s="15" t="s">
        <v>1334</v>
      </c>
      <c r="B324" s="15" t="s">
        <v>1335</v>
      </c>
      <c r="C324" s="15" t="s">
        <v>1335</v>
      </c>
      <c r="D324" s="15" t="s">
        <v>53</v>
      </c>
      <c r="E324" s="3" t="s">
        <v>1336</v>
      </c>
      <c r="F324" s="4" t="s">
        <v>1337</v>
      </c>
      <c r="G324" s="4" t="s">
        <v>1338</v>
      </c>
      <c r="H324" s="5" t="s">
        <v>1339</v>
      </c>
    </row>
    <row r="325" spans="1:9" ht="14.25" customHeight="1" x14ac:dyDescent="0.3">
      <c r="A325" s="15"/>
      <c r="B325" s="15"/>
      <c r="C325" s="15"/>
      <c r="D325" s="15"/>
      <c r="E325" s="3" t="s">
        <v>1340</v>
      </c>
      <c r="F325" s="4" t="s">
        <v>1341</v>
      </c>
      <c r="G325" s="4" t="s">
        <v>1342</v>
      </c>
      <c r="H325" s="5" t="s">
        <v>1343</v>
      </c>
    </row>
    <row r="326" spans="1:9" ht="14.25" customHeight="1" x14ac:dyDescent="0.3">
      <c r="A326" s="15" t="s">
        <v>1344</v>
      </c>
      <c r="B326" s="16" t="s">
        <v>1345</v>
      </c>
      <c r="C326" s="15" t="s">
        <v>1346</v>
      </c>
      <c r="D326" s="15" t="s">
        <v>53</v>
      </c>
      <c r="E326" s="3" t="s">
        <v>1347</v>
      </c>
      <c r="F326" s="4" t="s">
        <v>1348</v>
      </c>
      <c r="G326" s="4" t="s">
        <v>1349</v>
      </c>
      <c r="H326" s="5" t="s">
        <v>1350</v>
      </c>
      <c r="I326" s="1" t="str">
        <f>E326</f>
        <v>A2</v>
      </c>
    </row>
    <row r="327" spans="1:9" ht="14.25" customHeight="1" x14ac:dyDescent="0.3">
      <c r="A327" s="15"/>
      <c r="B327" s="16"/>
      <c r="C327" s="15"/>
      <c r="D327" s="15"/>
      <c r="E327" s="3" t="s">
        <v>1351</v>
      </c>
      <c r="F327" s="4" t="s">
        <v>1352</v>
      </c>
      <c r="G327" s="4" t="s">
        <v>1353</v>
      </c>
      <c r="H327" s="5" t="s">
        <v>1354</v>
      </c>
      <c r="I327" s="1" t="str">
        <f t="shared" ref="I327:I390" si="0">E327</f>
        <v>A29</v>
      </c>
    </row>
    <row r="328" spans="1:9" ht="14.25" customHeight="1" x14ac:dyDescent="0.3">
      <c r="A328" s="15"/>
      <c r="B328" s="16"/>
      <c r="C328" s="15"/>
      <c r="D328" s="15"/>
      <c r="E328" s="3" t="s">
        <v>1355</v>
      </c>
      <c r="F328" s="4" t="s">
        <v>1356</v>
      </c>
      <c r="G328" s="4" t="s">
        <v>1357</v>
      </c>
      <c r="H328" s="5" t="s">
        <v>1358</v>
      </c>
      <c r="I328" s="1" t="str">
        <f t="shared" si="0"/>
        <v>A5</v>
      </c>
    </row>
    <row r="329" spans="1:9" ht="14.25" customHeight="1" x14ac:dyDescent="0.3">
      <c r="A329" s="15"/>
      <c r="B329" s="16"/>
      <c r="C329" s="15"/>
      <c r="D329" s="15"/>
      <c r="E329" s="3" t="s">
        <v>1359</v>
      </c>
      <c r="F329" s="4" t="s">
        <v>1360</v>
      </c>
      <c r="G329" s="4" t="s">
        <v>1361</v>
      </c>
      <c r="H329" s="5" t="s">
        <v>1362</v>
      </c>
      <c r="I329" s="1" t="str">
        <f t="shared" si="0"/>
        <v>A7</v>
      </c>
    </row>
    <row r="330" spans="1:9" ht="14.25" customHeight="1" x14ac:dyDescent="0.3">
      <c r="A330" s="15"/>
      <c r="B330" s="16"/>
      <c r="C330" s="15"/>
      <c r="D330" s="15"/>
      <c r="E330" s="3" t="s">
        <v>1363</v>
      </c>
      <c r="F330" s="4" t="s">
        <v>1364</v>
      </c>
      <c r="G330" s="4" t="s">
        <v>1365</v>
      </c>
      <c r="H330" s="5" t="s">
        <v>1366</v>
      </c>
      <c r="I330" s="1" t="str">
        <f t="shared" si="0"/>
        <v>A79</v>
      </c>
    </row>
    <row r="331" spans="1:9" ht="14.25" customHeight="1" x14ac:dyDescent="0.3">
      <c r="A331" s="15"/>
      <c r="B331" s="16"/>
      <c r="C331" s="15"/>
      <c r="D331" s="15"/>
      <c r="E331" s="3" t="s">
        <v>1367</v>
      </c>
      <c r="F331" s="4" t="s">
        <v>1368</v>
      </c>
      <c r="G331" s="4" t="s">
        <v>1369</v>
      </c>
      <c r="H331" s="5" t="s">
        <v>1370</v>
      </c>
      <c r="I331" s="1" t="str">
        <f t="shared" si="0"/>
        <v>A9</v>
      </c>
    </row>
    <row r="332" spans="1:9" ht="14.25" customHeight="1" x14ac:dyDescent="0.3">
      <c r="A332" s="15"/>
      <c r="B332" s="16"/>
      <c r="C332" s="15"/>
      <c r="D332" s="15"/>
      <c r="E332" s="3" t="s">
        <v>1371</v>
      </c>
      <c r="F332" s="4" t="s">
        <v>1372</v>
      </c>
      <c r="G332" s="4" t="s">
        <v>1373</v>
      </c>
      <c r="H332" s="5" t="s">
        <v>1372</v>
      </c>
      <c r="I332" s="1" t="str">
        <f t="shared" si="0"/>
        <v>AD</v>
      </c>
    </row>
    <row r="333" spans="1:9" ht="14.25" customHeight="1" x14ac:dyDescent="0.3">
      <c r="A333" s="15"/>
      <c r="B333" s="16"/>
      <c r="C333" s="15"/>
      <c r="D333" s="15"/>
      <c r="E333" s="3" t="s">
        <v>1374</v>
      </c>
      <c r="F333" s="4" t="s">
        <v>1375</v>
      </c>
      <c r="G333" s="4" t="s">
        <v>1376</v>
      </c>
      <c r="H333" s="5" t="s">
        <v>1377</v>
      </c>
      <c r="I333" s="1" t="str">
        <f t="shared" si="0"/>
        <v>AE</v>
      </c>
    </row>
    <row r="334" spans="1:9" ht="14.25" customHeight="1" x14ac:dyDescent="0.3">
      <c r="A334" s="15"/>
      <c r="B334" s="16"/>
      <c r="C334" s="15"/>
      <c r="D334" s="15"/>
      <c r="E334" s="3" t="s">
        <v>1378</v>
      </c>
      <c r="F334" s="4" t="s">
        <v>1379</v>
      </c>
      <c r="G334" s="4" t="s">
        <v>1379</v>
      </c>
      <c r="H334" s="5" t="s">
        <v>1380</v>
      </c>
      <c r="I334" s="1" t="str">
        <f t="shared" si="0"/>
        <v>AF</v>
      </c>
    </row>
    <row r="335" spans="1:9" ht="14.25" customHeight="1" x14ac:dyDescent="0.3">
      <c r="A335" s="15"/>
      <c r="B335" s="16"/>
      <c r="C335" s="15"/>
      <c r="D335" s="15"/>
      <c r="E335" s="3" t="s">
        <v>1381</v>
      </c>
      <c r="F335" s="4" t="s">
        <v>5</v>
      </c>
      <c r="G335" s="4" t="s">
        <v>1382</v>
      </c>
      <c r="H335" s="5" t="s">
        <v>1383</v>
      </c>
      <c r="I335" s="1" t="str">
        <f t="shared" si="0"/>
        <v>AG</v>
      </c>
    </row>
    <row r="336" spans="1:9" ht="14.25" customHeight="1" x14ac:dyDescent="0.3">
      <c r="A336" s="15"/>
      <c r="B336" s="16"/>
      <c r="C336" s="15"/>
      <c r="D336" s="15"/>
      <c r="E336" s="3" t="s">
        <v>1384</v>
      </c>
      <c r="F336" s="4" t="s">
        <v>1385</v>
      </c>
      <c r="G336" s="4" t="s">
        <v>1385</v>
      </c>
      <c r="H336" s="5" t="s">
        <v>1386</v>
      </c>
      <c r="I336" s="1" t="str">
        <f t="shared" si="0"/>
        <v>AI</v>
      </c>
    </row>
    <row r="337" spans="1:9" ht="14.25" customHeight="1" x14ac:dyDescent="0.3">
      <c r="A337" s="15"/>
      <c r="B337" s="16"/>
      <c r="C337" s="15"/>
      <c r="D337" s="15"/>
      <c r="E337" s="3" t="s">
        <v>1387</v>
      </c>
      <c r="F337" s="4" t="s">
        <v>1388</v>
      </c>
      <c r="G337" s="4" t="s">
        <v>1389</v>
      </c>
      <c r="H337" s="5" t="s">
        <v>1388</v>
      </c>
      <c r="I337" s="1" t="str">
        <f t="shared" si="0"/>
        <v>AL</v>
      </c>
    </row>
    <row r="338" spans="1:9" ht="14.25" customHeight="1" x14ac:dyDescent="0.3">
      <c r="A338" s="15"/>
      <c r="B338" s="16"/>
      <c r="C338" s="15"/>
      <c r="D338" s="15"/>
      <c r="E338" s="3" t="s">
        <v>1390</v>
      </c>
      <c r="F338" s="4" t="s">
        <v>1391</v>
      </c>
      <c r="G338" s="4" t="s">
        <v>1392</v>
      </c>
      <c r="H338" s="5" t="s">
        <v>1391</v>
      </c>
      <c r="I338" s="1" t="str">
        <f t="shared" si="0"/>
        <v>AM</v>
      </c>
    </row>
    <row r="339" spans="1:9" ht="14.25" customHeight="1" x14ac:dyDescent="0.3">
      <c r="A339" s="15"/>
      <c r="B339" s="16"/>
      <c r="C339" s="15"/>
      <c r="D339" s="15"/>
      <c r="E339" s="3" t="s">
        <v>1393</v>
      </c>
      <c r="F339" s="4" t="s">
        <v>1394</v>
      </c>
      <c r="G339" s="4" t="s">
        <v>1395</v>
      </c>
      <c r="H339" s="5" t="s">
        <v>1396</v>
      </c>
      <c r="I339" s="1" t="str">
        <f t="shared" si="0"/>
        <v>AN</v>
      </c>
    </row>
    <row r="340" spans="1:9" ht="14.25" customHeight="1" x14ac:dyDescent="0.3">
      <c r="A340" s="15"/>
      <c r="B340" s="16"/>
      <c r="C340" s="15"/>
      <c r="D340" s="15"/>
      <c r="E340" s="3" t="s">
        <v>1397</v>
      </c>
      <c r="F340" s="4" t="s">
        <v>1398</v>
      </c>
      <c r="G340" s="4" t="s">
        <v>1398</v>
      </c>
      <c r="H340" s="5" t="s">
        <v>1398</v>
      </c>
      <c r="I340" s="1" t="str">
        <f t="shared" si="0"/>
        <v>AO</v>
      </c>
    </row>
    <row r="341" spans="1:9" ht="14.25" customHeight="1" x14ac:dyDescent="0.3">
      <c r="A341" s="15"/>
      <c r="B341" s="16"/>
      <c r="C341" s="15"/>
      <c r="D341" s="15"/>
      <c r="E341" s="3" t="s">
        <v>1399</v>
      </c>
      <c r="F341" s="4" t="s">
        <v>14</v>
      </c>
      <c r="G341" s="4" t="s">
        <v>1400</v>
      </c>
      <c r="H341" s="5" t="s">
        <v>14</v>
      </c>
      <c r="I341" s="1" t="str">
        <f t="shared" si="0"/>
        <v>AR</v>
      </c>
    </row>
    <row r="342" spans="1:9" ht="14.25" customHeight="1" x14ac:dyDescent="0.3">
      <c r="A342" s="15"/>
      <c r="B342" s="16"/>
      <c r="C342" s="15"/>
      <c r="D342" s="15"/>
      <c r="E342" s="3" t="s">
        <v>1401</v>
      </c>
      <c r="F342" s="4" t="s">
        <v>1402</v>
      </c>
      <c r="G342" s="4" t="s">
        <v>1403</v>
      </c>
      <c r="H342" s="5" t="s">
        <v>1402</v>
      </c>
      <c r="I342" s="1" t="str">
        <f t="shared" si="0"/>
        <v>AT</v>
      </c>
    </row>
    <row r="343" spans="1:9" ht="14.25" customHeight="1" x14ac:dyDescent="0.3">
      <c r="A343" s="15"/>
      <c r="B343" s="16"/>
      <c r="C343" s="15"/>
      <c r="D343" s="15"/>
      <c r="E343" s="3" t="s">
        <v>1404</v>
      </c>
      <c r="F343" s="4" t="s">
        <v>1405</v>
      </c>
      <c r="G343" s="4" t="s">
        <v>1406</v>
      </c>
      <c r="H343" s="5" t="s">
        <v>1405</v>
      </c>
      <c r="I343" s="1" t="str">
        <f t="shared" si="0"/>
        <v>AU</v>
      </c>
    </row>
    <row r="344" spans="1:9" ht="14.25" customHeight="1" x14ac:dyDescent="0.3">
      <c r="A344" s="15"/>
      <c r="B344" s="16"/>
      <c r="C344" s="15"/>
      <c r="D344" s="15"/>
      <c r="E344" s="3" t="s">
        <v>1407</v>
      </c>
      <c r="F344" s="4" t="s">
        <v>1408</v>
      </c>
      <c r="G344" s="4" t="s">
        <v>1408</v>
      </c>
      <c r="H344" s="5" t="s">
        <v>1408</v>
      </c>
      <c r="I344" s="1" t="str">
        <f t="shared" si="0"/>
        <v>AW</v>
      </c>
    </row>
    <row r="345" spans="1:9" ht="14.25" customHeight="1" x14ac:dyDescent="0.3">
      <c r="A345" s="15"/>
      <c r="B345" s="16"/>
      <c r="C345" s="15"/>
      <c r="D345" s="15"/>
      <c r="E345" s="3" t="s">
        <v>1409</v>
      </c>
      <c r="F345" s="4" t="s">
        <v>1410</v>
      </c>
      <c r="G345" s="4" t="s">
        <v>1411</v>
      </c>
      <c r="H345" s="5" t="s">
        <v>1412</v>
      </c>
      <c r="I345" s="1" t="str">
        <f t="shared" si="0"/>
        <v>AZ</v>
      </c>
    </row>
    <row r="346" spans="1:9" ht="14.25" customHeight="1" x14ac:dyDescent="0.3">
      <c r="A346" s="15"/>
      <c r="B346" s="16"/>
      <c r="C346" s="15"/>
      <c r="D346" s="15"/>
      <c r="E346" s="3" t="s">
        <v>1413</v>
      </c>
      <c r="F346" s="4" t="s">
        <v>1414</v>
      </c>
      <c r="G346" s="4" t="s">
        <v>1415</v>
      </c>
      <c r="H346" s="5" t="s">
        <v>1416</v>
      </c>
      <c r="I346" s="1" t="str">
        <f t="shared" si="0"/>
        <v>BA</v>
      </c>
    </row>
    <row r="347" spans="1:9" ht="14.25" customHeight="1" x14ac:dyDescent="0.3">
      <c r="A347" s="15"/>
      <c r="B347" s="16"/>
      <c r="C347" s="15"/>
      <c r="D347" s="15"/>
      <c r="E347" s="3" t="s">
        <v>1417</v>
      </c>
      <c r="F347" s="4" t="s">
        <v>1418</v>
      </c>
      <c r="G347" s="4" t="s">
        <v>1419</v>
      </c>
      <c r="H347" s="5" t="s">
        <v>1418</v>
      </c>
      <c r="I347" s="1" t="str">
        <f t="shared" si="0"/>
        <v>BB</v>
      </c>
    </row>
    <row r="348" spans="1:9" ht="14.25" customHeight="1" x14ac:dyDescent="0.3">
      <c r="A348" s="15"/>
      <c r="B348" s="16"/>
      <c r="C348" s="15"/>
      <c r="D348" s="15"/>
      <c r="E348" s="3" t="s">
        <v>1420</v>
      </c>
      <c r="F348" s="4" t="s">
        <v>1421</v>
      </c>
      <c r="G348" s="4" t="s">
        <v>1421</v>
      </c>
      <c r="H348" s="5" t="s">
        <v>1421</v>
      </c>
      <c r="I348" s="1" t="str">
        <f t="shared" si="0"/>
        <v>BD</v>
      </c>
    </row>
    <row r="349" spans="1:9" ht="14.25" customHeight="1" x14ac:dyDescent="0.3">
      <c r="A349" s="15"/>
      <c r="B349" s="16"/>
      <c r="C349" s="15"/>
      <c r="D349" s="15"/>
      <c r="E349" s="3" t="s">
        <v>1422</v>
      </c>
      <c r="F349" s="4" t="s">
        <v>1423</v>
      </c>
      <c r="G349" s="4" t="s">
        <v>1424</v>
      </c>
      <c r="H349" s="5" t="s">
        <v>1425</v>
      </c>
      <c r="I349" s="1" t="str">
        <f t="shared" si="0"/>
        <v>BE</v>
      </c>
    </row>
    <row r="350" spans="1:9" ht="14.25" customHeight="1" x14ac:dyDescent="0.3">
      <c r="A350" s="15"/>
      <c r="B350" s="16"/>
      <c r="C350" s="15"/>
      <c r="D350" s="15"/>
      <c r="E350" s="3" t="s">
        <v>1426</v>
      </c>
      <c r="F350" s="4" t="s">
        <v>1427</v>
      </c>
      <c r="G350" s="4" t="s">
        <v>1427</v>
      </c>
      <c r="H350" s="5" t="s">
        <v>1427</v>
      </c>
      <c r="I350" s="1" t="str">
        <f t="shared" si="0"/>
        <v>BF</v>
      </c>
    </row>
    <row r="351" spans="1:9" ht="14.25" customHeight="1" x14ac:dyDescent="0.3">
      <c r="A351" s="15"/>
      <c r="B351" s="16"/>
      <c r="C351" s="15"/>
      <c r="D351" s="15"/>
      <c r="E351" s="3" t="s">
        <v>1428</v>
      </c>
      <c r="F351" s="4" t="s">
        <v>1429</v>
      </c>
      <c r="G351" s="4" t="s">
        <v>1430</v>
      </c>
      <c r="H351" s="5" t="s">
        <v>1429</v>
      </c>
      <c r="I351" s="1" t="str">
        <f t="shared" si="0"/>
        <v>BG</v>
      </c>
    </row>
    <row r="352" spans="1:9" ht="14.25" customHeight="1" x14ac:dyDescent="0.3">
      <c r="A352" s="15"/>
      <c r="B352" s="16"/>
      <c r="C352" s="15"/>
      <c r="D352" s="15"/>
      <c r="E352" s="3" t="s">
        <v>1431</v>
      </c>
      <c r="F352" s="4" t="s">
        <v>1432</v>
      </c>
      <c r="G352" s="4" t="s">
        <v>1433</v>
      </c>
      <c r="H352" s="5" t="s">
        <v>1434</v>
      </c>
      <c r="I352" s="1" t="str">
        <f t="shared" si="0"/>
        <v>BH</v>
      </c>
    </row>
    <row r="353" spans="1:9" ht="14.25" customHeight="1" x14ac:dyDescent="0.3">
      <c r="A353" s="15"/>
      <c r="B353" s="16"/>
      <c r="C353" s="15"/>
      <c r="D353" s="15"/>
      <c r="E353" s="3" t="s">
        <v>1435</v>
      </c>
      <c r="F353" s="4" t="s">
        <v>1436</v>
      </c>
      <c r="G353" s="4" t="s">
        <v>1436</v>
      </c>
      <c r="H353" s="5" t="s">
        <v>1436</v>
      </c>
      <c r="I353" s="1" t="str">
        <f t="shared" si="0"/>
        <v>BI</v>
      </c>
    </row>
    <row r="354" spans="1:9" ht="14.25" customHeight="1" x14ac:dyDescent="0.3">
      <c r="A354" s="15"/>
      <c r="B354" s="16"/>
      <c r="C354" s="15"/>
      <c r="D354" s="15"/>
      <c r="E354" s="3" t="s">
        <v>1437</v>
      </c>
      <c r="F354" s="4" t="s">
        <v>1438</v>
      </c>
      <c r="G354" s="4" t="s">
        <v>1439</v>
      </c>
      <c r="H354" s="5" t="s">
        <v>1438</v>
      </c>
      <c r="I354" s="1" t="str">
        <f t="shared" si="0"/>
        <v>BJ</v>
      </c>
    </row>
    <row r="355" spans="1:9" ht="14.25" customHeight="1" x14ac:dyDescent="0.3">
      <c r="A355" s="15"/>
      <c r="B355" s="16"/>
      <c r="C355" s="15"/>
      <c r="D355" s="15"/>
      <c r="E355" s="3" t="s">
        <v>1440</v>
      </c>
      <c r="F355" s="4" t="s">
        <v>1441</v>
      </c>
      <c r="G355" s="4" t="s">
        <v>1442</v>
      </c>
      <c r="H355" s="5" t="s">
        <v>1441</v>
      </c>
      <c r="I355" s="1" t="str">
        <f t="shared" si="0"/>
        <v>BM</v>
      </c>
    </row>
    <row r="356" spans="1:9" ht="14.25" customHeight="1" x14ac:dyDescent="0.3">
      <c r="A356" s="15"/>
      <c r="B356" s="16"/>
      <c r="C356" s="15"/>
      <c r="D356" s="15"/>
      <c r="E356" s="3" t="s">
        <v>1443</v>
      </c>
      <c r="F356" s="4" t="s">
        <v>1444</v>
      </c>
      <c r="G356" s="4" t="s">
        <v>1445</v>
      </c>
      <c r="H356" s="5" t="s">
        <v>1444</v>
      </c>
      <c r="I356" s="1" t="str">
        <f t="shared" si="0"/>
        <v>BN</v>
      </c>
    </row>
    <row r="357" spans="1:9" ht="14.25" customHeight="1" x14ac:dyDescent="0.3">
      <c r="A357" s="15"/>
      <c r="B357" s="16"/>
      <c r="C357" s="15"/>
      <c r="D357" s="15"/>
      <c r="E357" s="3" t="s">
        <v>1446</v>
      </c>
      <c r="F357" s="4" t="s">
        <v>1447</v>
      </c>
      <c r="G357" s="4" t="s">
        <v>1448</v>
      </c>
      <c r="H357" s="5" t="s">
        <v>1449</v>
      </c>
      <c r="I357" s="1" t="str">
        <f t="shared" si="0"/>
        <v>BO</v>
      </c>
    </row>
    <row r="358" spans="1:9" ht="14.25" customHeight="1" x14ac:dyDescent="0.3">
      <c r="A358" s="15"/>
      <c r="B358" s="16"/>
      <c r="C358" s="15"/>
      <c r="D358" s="15"/>
      <c r="E358" s="3" t="s">
        <v>1450</v>
      </c>
      <c r="F358" s="4" t="s">
        <v>15</v>
      </c>
      <c r="G358" s="4" t="s">
        <v>1451</v>
      </c>
      <c r="H358" s="5" t="s">
        <v>1452</v>
      </c>
      <c r="I358" s="1" t="str">
        <f t="shared" si="0"/>
        <v>BR</v>
      </c>
    </row>
    <row r="359" spans="1:9" ht="14.25" customHeight="1" x14ac:dyDescent="0.3">
      <c r="A359" s="15"/>
      <c r="B359" s="16"/>
      <c r="C359" s="15"/>
      <c r="D359" s="15"/>
      <c r="E359" s="3" t="s">
        <v>1453</v>
      </c>
      <c r="F359" s="4" t="s">
        <v>1454</v>
      </c>
      <c r="G359" s="4" t="s">
        <v>1454</v>
      </c>
      <c r="H359" s="5" t="s">
        <v>1454</v>
      </c>
      <c r="I359" s="1" t="str">
        <f t="shared" si="0"/>
        <v>BS</v>
      </c>
    </row>
    <row r="360" spans="1:9" ht="14.25" customHeight="1" x14ac:dyDescent="0.3">
      <c r="A360" s="15"/>
      <c r="B360" s="16"/>
      <c r="C360" s="15"/>
      <c r="D360" s="15"/>
      <c r="E360" s="3" t="s">
        <v>1455</v>
      </c>
      <c r="F360" s="4" t="s">
        <v>1456</v>
      </c>
      <c r="G360" s="4" t="s">
        <v>1457</v>
      </c>
      <c r="H360" s="5" t="s">
        <v>1458</v>
      </c>
      <c r="I360" s="1" t="str">
        <f t="shared" si="0"/>
        <v>BT</v>
      </c>
    </row>
    <row r="361" spans="1:9" ht="14.25" customHeight="1" x14ac:dyDescent="0.3">
      <c r="A361" s="15"/>
      <c r="B361" s="16"/>
      <c r="C361" s="15"/>
      <c r="D361" s="15"/>
      <c r="E361" s="3" t="s">
        <v>1459</v>
      </c>
      <c r="F361" s="4" t="s">
        <v>1460</v>
      </c>
      <c r="G361" s="4" t="s">
        <v>1460</v>
      </c>
      <c r="H361" s="5" t="s">
        <v>1460</v>
      </c>
      <c r="I361" s="1" t="str">
        <f t="shared" si="0"/>
        <v>BW</v>
      </c>
    </row>
    <row r="362" spans="1:9" ht="14.25" customHeight="1" x14ac:dyDescent="0.3">
      <c r="A362" s="15"/>
      <c r="B362" s="16"/>
      <c r="C362" s="15"/>
      <c r="D362" s="15"/>
      <c r="E362" s="3" t="s">
        <v>1461</v>
      </c>
      <c r="F362" s="4" t="s">
        <v>1462</v>
      </c>
      <c r="G362" s="4" t="s">
        <v>1463</v>
      </c>
      <c r="H362" s="5" t="s">
        <v>1464</v>
      </c>
      <c r="I362" s="1" t="str">
        <f t="shared" si="0"/>
        <v>BY</v>
      </c>
    </row>
    <row r="363" spans="1:9" ht="14.25" customHeight="1" x14ac:dyDescent="0.3">
      <c r="A363" s="15"/>
      <c r="B363" s="16"/>
      <c r="C363" s="15"/>
      <c r="D363" s="15"/>
      <c r="E363" s="3" t="s">
        <v>1465</v>
      </c>
      <c r="F363" s="4" t="s">
        <v>1466</v>
      </c>
      <c r="G363" s="4" t="s">
        <v>1466</v>
      </c>
      <c r="H363" s="5" t="s">
        <v>1467</v>
      </c>
      <c r="I363" s="1" t="str">
        <f t="shared" si="0"/>
        <v>BZ</v>
      </c>
    </row>
    <row r="364" spans="1:9" ht="14.25" customHeight="1" x14ac:dyDescent="0.3">
      <c r="A364" s="15"/>
      <c r="B364" s="16"/>
      <c r="C364" s="15"/>
      <c r="D364" s="15"/>
      <c r="E364" s="3" t="s">
        <v>1468</v>
      </c>
      <c r="F364" s="4" t="s">
        <v>1469</v>
      </c>
      <c r="G364" s="4" t="s">
        <v>1469</v>
      </c>
      <c r="H364" s="5" t="s">
        <v>1470</v>
      </c>
      <c r="I364" s="1" t="str">
        <f t="shared" si="0"/>
        <v>CA</v>
      </c>
    </row>
    <row r="365" spans="1:9" ht="14.25" customHeight="1" x14ac:dyDescent="0.3">
      <c r="A365" s="15"/>
      <c r="B365" s="16"/>
      <c r="C365" s="15"/>
      <c r="D365" s="15"/>
      <c r="E365" s="3" t="s">
        <v>1471</v>
      </c>
      <c r="F365" s="4" t="s">
        <v>1472</v>
      </c>
      <c r="G365" s="4" t="s">
        <v>1473</v>
      </c>
      <c r="H365" s="5" t="s">
        <v>1474</v>
      </c>
      <c r="I365" s="1" t="str">
        <f t="shared" si="0"/>
        <v>CD</v>
      </c>
    </row>
    <row r="366" spans="1:9" ht="14.25" customHeight="1" x14ac:dyDescent="0.3">
      <c r="A366" s="15"/>
      <c r="B366" s="16"/>
      <c r="C366" s="15"/>
      <c r="D366" s="15"/>
      <c r="E366" s="3" t="s">
        <v>1475</v>
      </c>
      <c r="F366" s="4" t="s">
        <v>1476</v>
      </c>
      <c r="G366" s="4" t="s">
        <v>1477</v>
      </c>
      <c r="H366" s="5" t="s">
        <v>1478</v>
      </c>
      <c r="I366" s="1" t="str">
        <f t="shared" si="0"/>
        <v>CF</v>
      </c>
    </row>
    <row r="367" spans="1:9" ht="14.25" customHeight="1" x14ac:dyDescent="0.3">
      <c r="A367" s="15"/>
      <c r="B367" s="16"/>
      <c r="C367" s="15"/>
      <c r="D367" s="15"/>
      <c r="E367" s="3" t="s">
        <v>1479</v>
      </c>
      <c r="F367" s="4" t="s">
        <v>1480</v>
      </c>
      <c r="G367" s="4" t="s">
        <v>1480</v>
      </c>
      <c r="H367" s="5" t="s">
        <v>1480</v>
      </c>
      <c r="I367" s="1" t="str">
        <f t="shared" si="0"/>
        <v>CG</v>
      </c>
    </row>
    <row r="368" spans="1:9" ht="14.25" customHeight="1" x14ac:dyDescent="0.3">
      <c r="A368" s="15"/>
      <c r="B368" s="16"/>
      <c r="C368" s="15"/>
      <c r="D368" s="15"/>
      <c r="E368" s="3" t="s">
        <v>1481</v>
      </c>
      <c r="F368" s="4" t="s">
        <v>1482</v>
      </c>
      <c r="G368" s="4" t="s">
        <v>1483</v>
      </c>
      <c r="H368" s="5" t="s">
        <v>1484</v>
      </c>
      <c r="I368" s="1" t="str">
        <f t="shared" si="0"/>
        <v>CH</v>
      </c>
    </row>
    <row r="369" spans="1:9" ht="14.25" customHeight="1" x14ac:dyDescent="0.3">
      <c r="A369" s="15"/>
      <c r="B369" s="16"/>
      <c r="C369" s="15"/>
      <c r="D369" s="15"/>
      <c r="E369" s="3" t="s">
        <v>1485</v>
      </c>
      <c r="F369" s="4" t="s">
        <v>1486</v>
      </c>
      <c r="G369" s="4" t="s">
        <v>1486</v>
      </c>
      <c r="H369" s="5" t="s">
        <v>1486</v>
      </c>
      <c r="I369" s="1" t="str">
        <f t="shared" si="0"/>
        <v>CI</v>
      </c>
    </row>
    <row r="370" spans="1:9" ht="14.25" customHeight="1" x14ac:dyDescent="0.3">
      <c r="A370" s="15"/>
      <c r="B370" s="16"/>
      <c r="C370" s="15"/>
      <c r="D370" s="15"/>
      <c r="E370" s="3" t="s">
        <v>1487</v>
      </c>
      <c r="F370" s="4" t="s">
        <v>1488</v>
      </c>
      <c r="G370" s="4" t="s">
        <v>1489</v>
      </c>
      <c r="H370" s="5" t="s">
        <v>1490</v>
      </c>
      <c r="I370" s="1" t="str">
        <f t="shared" si="0"/>
        <v>CK</v>
      </c>
    </row>
    <row r="371" spans="1:9" ht="14.25" customHeight="1" x14ac:dyDescent="0.3">
      <c r="A371" s="15"/>
      <c r="B371" s="16"/>
      <c r="C371" s="15"/>
      <c r="D371" s="15"/>
      <c r="E371" s="3" t="s">
        <v>1491</v>
      </c>
      <c r="F371" s="4" t="s">
        <v>16</v>
      </c>
      <c r="G371" s="4" t="s">
        <v>1492</v>
      </c>
      <c r="H371" s="5" t="s">
        <v>16</v>
      </c>
      <c r="I371" s="1" t="str">
        <f t="shared" si="0"/>
        <v>CL</v>
      </c>
    </row>
    <row r="372" spans="1:9" ht="14.25" customHeight="1" x14ac:dyDescent="0.3">
      <c r="A372" s="15"/>
      <c r="B372" s="16"/>
      <c r="C372" s="15"/>
      <c r="D372" s="15"/>
      <c r="E372" s="3" t="s">
        <v>1493</v>
      </c>
      <c r="F372" s="4" t="s">
        <v>1494</v>
      </c>
      <c r="G372" s="4" t="s">
        <v>1495</v>
      </c>
      <c r="H372" s="5" t="s">
        <v>1496</v>
      </c>
      <c r="I372" s="1" t="str">
        <f t="shared" si="0"/>
        <v>CM</v>
      </c>
    </row>
    <row r="373" spans="1:9" ht="14.25" customHeight="1" x14ac:dyDescent="0.3">
      <c r="A373" s="15"/>
      <c r="B373" s="16"/>
      <c r="C373" s="15"/>
      <c r="D373" s="15"/>
      <c r="E373" s="3" t="s">
        <v>1497</v>
      </c>
      <c r="F373" s="4" t="s">
        <v>1498</v>
      </c>
      <c r="G373" s="4" t="s">
        <v>1499</v>
      </c>
      <c r="H373" s="5" t="s">
        <v>1498</v>
      </c>
      <c r="I373" s="1" t="str">
        <f t="shared" si="0"/>
        <v>CN</v>
      </c>
    </row>
    <row r="374" spans="1:9" ht="14.25" customHeight="1" x14ac:dyDescent="0.3">
      <c r="A374" s="15"/>
      <c r="B374" s="16"/>
      <c r="C374" s="15"/>
      <c r="D374" s="15"/>
      <c r="E374" s="3" t="s">
        <v>1500</v>
      </c>
      <c r="F374" s="4" t="s">
        <v>17</v>
      </c>
      <c r="G374" s="4" t="s">
        <v>1501</v>
      </c>
      <c r="H374" s="5" t="s">
        <v>17</v>
      </c>
      <c r="I374" s="1" t="str">
        <f t="shared" si="0"/>
        <v>CO</v>
      </c>
    </row>
    <row r="375" spans="1:9" ht="14.25" customHeight="1" x14ac:dyDescent="0.3">
      <c r="A375" s="15"/>
      <c r="B375" s="16"/>
      <c r="C375" s="15"/>
      <c r="D375" s="15"/>
      <c r="E375" s="3" t="s">
        <v>93</v>
      </c>
      <c r="F375" s="4" t="s">
        <v>10</v>
      </c>
      <c r="G375" s="4" t="s">
        <v>10</v>
      </c>
      <c r="H375" s="5" t="s">
        <v>10</v>
      </c>
      <c r="I375" s="1" t="str">
        <f t="shared" si="0"/>
        <v>CR</v>
      </c>
    </row>
    <row r="376" spans="1:9" ht="14.25" customHeight="1" x14ac:dyDescent="0.3">
      <c r="A376" s="15"/>
      <c r="B376" s="16"/>
      <c r="C376" s="15"/>
      <c r="D376" s="15"/>
      <c r="E376" s="3" t="s">
        <v>1502</v>
      </c>
      <c r="F376" s="4" t="s">
        <v>8</v>
      </c>
      <c r="G376" s="4" t="s">
        <v>8</v>
      </c>
      <c r="H376" s="5" t="s">
        <v>8</v>
      </c>
      <c r="I376" s="1" t="str">
        <f t="shared" si="0"/>
        <v>CU</v>
      </c>
    </row>
    <row r="377" spans="1:9" ht="14.25" customHeight="1" x14ac:dyDescent="0.3">
      <c r="A377" s="15"/>
      <c r="B377" s="16"/>
      <c r="C377" s="15"/>
      <c r="D377" s="15"/>
      <c r="E377" s="3" t="s">
        <v>1503</v>
      </c>
      <c r="F377" s="4" t="s">
        <v>1504</v>
      </c>
      <c r="G377" s="4" t="s">
        <v>1504</v>
      </c>
      <c r="H377" s="5" t="s">
        <v>1504</v>
      </c>
      <c r="I377" s="1" t="str">
        <f t="shared" si="0"/>
        <v>CV</v>
      </c>
    </row>
    <row r="378" spans="1:9" ht="14.25" customHeight="1" x14ac:dyDescent="0.3">
      <c r="A378" s="15"/>
      <c r="B378" s="16"/>
      <c r="C378" s="15"/>
      <c r="D378" s="15"/>
      <c r="E378" s="3" t="s">
        <v>1505</v>
      </c>
      <c r="F378" s="4" t="s">
        <v>1506</v>
      </c>
      <c r="G378" s="4" t="s">
        <v>1506</v>
      </c>
      <c r="H378" s="5" t="s">
        <v>1507</v>
      </c>
      <c r="I378" s="1" t="str">
        <f t="shared" si="0"/>
        <v>CW</v>
      </c>
    </row>
    <row r="379" spans="1:9" ht="14.25" customHeight="1" x14ac:dyDescent="0.3">
      <c r="A379" s="15"/>
      <c r="B379" s="16"/>
      <c r="C379" s="15"/>
      <c r="D379" s="15"/>
      <c r="E379" s="3" t="s">
        <v>1508</v>
      </c>
      <c r="F379" s="4" t="s">
        <v>1509</v>
      </c>
      <c r="G379" s="4" t="s">
        <v>1510</v>
      </c>
      <c r="H379" s="5" t="s">
        <v>1511</v>
      </c>
      <c r="I379" s="1" t="str">
        <f t="shared" si="0"/>
        <v>CY</v>
      </c>
    </row>
    <row r="380" spans="1:9" ht="14.25" customHeight="1" x14ac:dyDescent="0.3">
      <c r="A380" s="15"/>
      <c r="B380" s="16"/>
      <c r="C380" s="15"/>
      <c r="D380" s="15"/>
      <c r="E380" s="3" t="s">
        <v>1512</v>
      </c>
      <c r="F380" s="4" t="s">
        <v>1513</v>
      </c>
      <c r="G380" s="4" t="s">
        <v>1514</v>
      </c>
      <c r="H380" s="5" t="s">
        <v>1515</v>
      </c>
      <c r="I380" s="1" t="str">
        <f t="shared" si="0"/>
        <v>CZ</v>
      </c>
    </row>
    <row r="381" spans="1:9" ht="14.25" customHeight="1" x14ac:dyDescent="0.3">
      <c r="A381" s="15"/>
      <c r="B381" s="16"/>
      <c r="C381" s="15"/>
      <c r="D381" s="15"/>
      <c r="E381" s="3" t="s">
        <v>1516</v>
      </c>
      <c r="F381" s="4" t="s">
        <v>1517</v>
      </c>
      <c r="G381" s="4" t="s">
        <v>1518</v>
      </c>
      <c r="H381" s="5" t="s">
        <v>1519</v>
      </c>
      <c r="I381" s="1" t="str">
        <f t="shared" si="0"/>
        <v>DE</v>
      </c>
    </row>
    <row r="382" spans="1:9" ht="14.25" customHeight="1" x14ac:dyDescent="0.3">
      <c r="A382" s="15"/>
      <c r="B382" s="16"/>
      <c r="C382" s="15"/>
      <c r="D382" s="15"/>
      <c r="E382" s="3" t="s">
        <v>1520</v>
      </c>
      <c r="F382" s="4" t="s">
        <v>1521</v>
      </c>
      <c r="G382" s="4" t="s">
        <v>1521</v>
      </c>
      <c r="H382" s="5" t="s">
        <v>1521</v>
      </c>
      <c r="I382" s="1" t="str">
        <f t="shared" si="0"/>
        <v>DJ</v>
      </c>
    </row>
    <row r="383" spans="1:9" ht="14.25" customHeight="1" x14ac:dyDescent="0.3">
      <c r="A383" s="15"/>
      <c r="B383" s="16"/>
      <c r="C383" s="15"/>
      <c r="D383" s="15"/>
      <c r="E383" s="3" t="s">
        <v>1522</v>
      </c>
      <c r="F383" s="4" t="s">
        <v>1523</v>
      </c>
      <c r="G383" s="4" t="s">
        <v>1524</v>
      </c>
      <c r="H383" s="5" t="s">
        <v>1525</v>
      </c>
      <c r="I383" s="1" t="str">
        <f t="shared" si="0"/>
        <v>DK</v>
      </c>
    </row>
    <row r="384" spans="1:9" ht="14.25" customHeight="1" x14ac:dyDescent="0.3">
      <c r="A384" s="15"/>
      <c r="B384" s="16"/>
      <c r="C384" s="15"/>
      <c r="D384" s="15"/>
      <c r="E384" s="3" t="s">
        <v>1526</v>
      </c>
      <c r="F384" s="4" t="s">
        <v>1527</v>
      </c>
      <c r="G384" s="4" t="s">
        <v>1528</v>
      </c>
      <c r="H384" s="5" t="s">
        <v>1527</v>
      </c>
      <c r="I384" s="1" t="str">
        <f t="shared" si="0"/>
        <v>DM</v>
      </c>
    </row>
    <row r="385" spans="1:9" ht="14.25" customHeight="1" x14ac:dyDescent="0.3">
      <c r="A385" s="15"/>
      <c r="B385" s="16"/>
      <c r="C385" s="15"/>
      <c r="D385" s="15"/>
      <c r="E385" s="3" t="s">
        <v>1529</v>
      </c>
      <c r="F385" s="4" t="s">
        <v>9</v>
      </c>
      <c r="G385" s="4" t="s">
        <v>1530</v>
      </c>
      <c r="H385" s="5" t="s">
        <v>1531</v>
      </c>
      <c r="I385" s="1" t="str">
        <f t="shared" si="0"/>
        <v>DO</v>
      </c>
    </row>
    <row r="386" spans="1:9" ht="14.25" customHeight="1" x14ac:dyDescent="0.3">
      <c r="A386" s="15"/>
      <c r="B386" s="16"/>
      <c r="C386" s="15"/>
      <c r="D386" s="15"/>
      <c r="E386" s="3" t="s">
        <v>1532</v>
      </c>
      <c r="F386" s="4" t="s">
        <v>1533</v>
      </c>
      <c r="G386" s="4" t="s">
        <v>1534</v>
      </c>
      <c r="H386" s="5" t="s">
        <v>1535</v>
      </c>
      <c r="I386" s="1" t="str">
        <f t="shared" si="0"/>
        <v>DZ</v>
      </c>
    </row>
    <row r="387" spans="1:9" ht="14.25" customHeight="1" x14ac:dyDescent="0.3">
      <c r="A387" s="15"/>
      <c r="B387" s="16"/>
      <c r="C387" s="15"/>
      <c r="D387" s="15"/>
      <c r="E387" s="3" t="s">
        <v>1536</v>
      </c>
      <c r="F387" s="4" t="s">
        <v>1537</v>
      </c>
      <c r="G387" s="4" t="s">
        <v>1537</v>
      </c>
      <c r="H387" s="5" t="s">
        <v>1538</v>
      </c>
      <c r="I387" s="1" t="str">
        <f t="shared" si="0"/>
        <v>E1</v>
      </c>
    </row>
    <row r="388" spans="1:9" ht="14.25" customHeight="1" x14ac:dyDescent="0.3">
      <c r="A388" s="15"/>
      <c r="B388" s="16"/>
      <c r="C388" s="15"/>
      <c r="D388" s="15"/>
      <c r="E388" s="3" t="s">
        <v>1539</v>
      </c>
      <c r="F388" s="4" t="s">
        <v>1540</v>
      </c>
      <c r="G388" s="4" t="s">
        <v>1541</v>
      </c>
      <c r="H388" s="5" t="s">
        <v>1542</v>
      </c>
      <c r="I388" s="1" t="str">
        <f t="shared" si="0"/>
        <v>E19</v>
      </c>
    </row>
    <row r="389" spans="1:9" ht="14.25" customHeight="1" x14ac:dyDescent="0.3">
      <c r="A389" s="15"/>
      <c r="B389" s="16"/>
      <c r="C389" s="15"/>
      <c r="D389" s="15"/>
      <c r="E389" s="3" t="s">
        <v>1543</v>
      </c>
      <c r="F389" s="4" t="s">
        <v>1544</v>
      </c>
      <c r="G389" s="4" t="s">
        <v>1545</v>
      </c>
      <c r="H389" s="5" t="s">
        <v>1546</v>
      </c>
      <c r="I389" s="1" t="str">
        <f t="shared" si="0"/>
        <v>E7</v>
      </c>
    </row>
    <row r="390" spans="1:9" ht="14.25" customHeight="1" x14ac:dyDescent="0.3">
      <c r="A390" s="15"/>
      <c r="B390" s="16"/>
      <c r="C390" s="15"/>
      <c r="D390" s="15"/>
      <c r="E390" s="3" t="s">
        <v>1547</v>
      </c>
      <c r="F390" s="4" t="s">
        <v>18</v>
      </c>
      <c r="G390" s="4" t="s">
        <v>1548</v>
      </c>
      <c r="H390" s="5" t="s">
        <v>1549</v>
      </c>
      <c r="I390" s="1" t="str">
        <f t="shared" si="0"/>
        <v>EC</v>
      </c>
    </row>
    <row r="391" spans="1:9" ht="14.25" customHeight="1" x14ac:dyDescent="0.3">
      <c r="A391" s="15"/>
      <c r="B391" s="16"/>
      <c r="C391" s="15"/>
      <c r="D391" s="15"/>
      <c r="E391" s="3" t="s">
        <v>1550</v>
      </c>
      <c r="F391" s="4" t="s">
        <v>1551</v>
      </c>
      <c r="G391" s="4" t="s">
        <v>1552</v>
      </c>
      <c r="H391" s="5" t="s">
        <v>1551</v>
      </c>
      <c r="I391" s="1" t="str">
        <f t="shared" ref="I391:I454" si="1">E391</f>
        <v>EE</v>
      </c>
    </row>
    <row r="392" spans="1:9" ht="14.25" customHeight="1" x14ac:dyDescent="0.3">
      <c r="A392" s="15"/>
      <c r="B392" s="16"/>
      <c r="C392" s="15"/>
      <c r="D392" s="15"/>
      <c r="E392" s="3" t="s">
        <v>1553</v>
      </c>
      <c r="F392" s="4" t="s">
        <v>1554</v>
      </c>
      <c r="G392" s="4" t="s">
        <v>1555</v>
      </c>
      <c r="H392" s="5" t="s">
        <v>1556</v>
      </c>
      <c r="I392" s="1" t="str">
        <f t="shared" si="1"/>
        <v>EG</v>
      </c>
    </row>
    <row r="393" spans="1:9" ht="14.25" customHeight="1" x14ac:dyDescent="0.3">
      <c r="A393" s="15"/>
      <c r="B393" s="16"/>
      <c r="C393" s="15"/>
      <c r="D393" s="15"/>
      <c r="E393" s="3" t="s">
        <v>1557</v>
      </c>
      <c r="F393" s="4" t="s">
        <v>1558</v>
      </c>
      <c r="G393" s="4" t="s">
        <v>1559</v>
      </c>
      <c r="H393" s="5" t="s">
        <v>1558</v>
      </c>
      <c r="I393" s="1" t="str">
        <f t="shared" si="1"/>
        <v>ER</v>
      </c>
    </row>
    <row r="394" spans="1:9" ht="14.25" customHeight="1" x14ac:dyDescent="0.3">
      <c r="A394" s="15"/>
      <c r="B394" s="16"/>
      <c r="C394" s="15"/>
      <c r="D394" s="15"/>
      <c r="E394" s="3" t="s">
        <v>1560</v>
      </c>
      <c r="F394" s="4" t="s">
        <v>1561</v>
      </c>
      <c r="G394" s="4" t="s">
        <v>1562</v>
      </c>
      <c r="H394" s="5" t="s">
        <v>1563</v>
      </c>
      <c r="I394" s="1" t="str">
        <f t="shared" si="1"/>
        <v>ES</v>
      </c>
    </row>
    <row r="395" spans="1:9" ht="14.25" customHeight="1" x14ac:dyDescent="0.3">
      <c r="A395" s="15"/>
      <c r="B395" s="16"/>
      <c r="C395" s="15"/>
      <c r="D395" s="15"/>
      <c r="E395" s="3" t="s">
        <v>1564</v>
      </c>
      <c r="F395" s="4" t="s">
        <v>1565</v>
      </c>
      <c r="G395" s="4" t="s">
        <v>1566</v>
      </c>
      <c r="H395" s="5" t="s">
        <v>1567</v>
      </c>
      <c r="I395" s="1" t="str">
        <f t="shared" si="1"/>
        <v>ET</v>
      </c>
    </row>
    <row r="396" spans="1:9" ht="14.25" customHeight="1" x14ac:dyDescent="0.3">
      <c r="A396" s="15"/>
      <c r="B396" s="16"/>
      <c r="C396" s="15"/>
      <c r="D396" s="15"/>
      <c r="E396" s="3" t="s">
        <v>1568</v>
      </c>
      <c r="F396" s="4" t="s">
        <v>1569</v>
      </c>
      <c r="G396" s="4" t="s">
        <v>1570</v>
      </c>
      <c r="H396" s="5" t="s">
        <v>1569</v>
      </c>
      <c r="I396" s="1" t="str">
        <f t="shared" si="1"/>
        <v>F1</v>
      </c>
    </row>
    <row r="397" spans="1:9" ht="14.25" customHeight="1" x14ac:dyDescent="0.3">
      <c r="A397" s="15"/>
      <c r="B397" s="16"/>
      <c r="C397" s="15"/>
      <c r="D397" s="15"/>
      <c r="E397" s="3" t="s">
        <v>1571</v>
      </c>
      <c r="F397" s="4" t="s">
        <v>1572</v>
      </c>
      <c r="G397" s="4" t="s">
        <v>1573</v>
      </c>
      <c r="H397" s="5" t="s">
        <v>1574</v>
      </c>
      <c r="I397" s="1" t="str">
        <f t="shared" si="1"/>
        <v>F19</v>
      </c>
    </row>
    <row r="398" spans="1:9" ht="14.25" customHeight="1" x14ac:dyDescent="0.3">
      <c r="A398" s="15"/>
      <c r="B398" s="16"/>
      <c r="C398" s="15"/>
      <c r="D398" s="15"/>
      <c r="E398" s="3" t="s">
        <v>1575</v>
      </c>
      <c r="F398" s="4" t="s">
        <v>1576</v>
      </c>
      <c r="G398" s="4" t="s">
        <v>1577</v>
      </c>
      <c r="H398" s="5" t="s">
        <v>1578</v>
      </c>
      <c r="I398" s="1" t="str">
        <f t="shared" si="1"/>
        <v>F6</v>
      </c>
    </row>
    <row r="399" spans="1:9" ht="14.25" customHeight="1" x14ac:dyDescent="0.3">
      <c r="A399" s="15"/>
      <c r="B399" s="16"/>
      <c r="C399" s="15"/>
      <c r="D399" s="15"/>
      <c r="E399" s="3" t="s">
        <v>1579</v>
      </c>
      <c r="F399" s="4" t="s">
        <v>1580</v>
      </c>
      <c r="G399" s="4" t="s">
        <v>1581</v>
      </c>
      <c r="H399" s="5" t="s">
        <v>1582</v>
      </c>
      <c r="I399" s="1" t="str">
        <f t="shared" si="1"/>
        <v>FI</v>
      </c>
    </row>
    <row r="400" spans="1:9" ht="14.25" customHeight="1" x14ac:dyDescent="0.3">
      <c r="A400" s="15"/>
      <c r="B400" s="16"/>
      <c r="C400" s="15"/>
      <c r="D400" s="15"/>
      <c r="E400" s="3" t="s">
        <v>1583</v>
      </c>
      <c r="F400" s="4" t="s">
        <v>1584</v>
      </c>
      <c r="G400" s="4" t="s">
        <v>1585</v>
      </c>
      <c r="H400" s="5" t="s">
        <v>1584</v>
      </c>
      <c r="I400" s="1" t="str">
        <f t="shared" si="1"/>
        <v>FJ</v>
      </c>
    </row>
    <row r="401" spans="1:9" ht="14.25" customHeight="1" x14ac:dyDescent="0.3">
      <c r="A401" s="15"/>
      <c r="B401" s="16"/>
      <c r="C401" s="15"/>
      <c r="D401" s="15"/>
      <c r="E401" s="3" t="s">
        <v>1586</v>
      </c>
      <c r="F401" s="4" t="s">
        <v>1587</v>
      </c>
      <c r="G401" s="4" t="s">
        <v>1588</v>
      </c>
      <c r="H401" s="5" t="s">
        <v>1589</v>
      </c>
      <c r="I401" s="1" t="str">
        <f t="shared" si="1"/>
        <v>FM</v>
      </c>
    </row>
    <row r="402" spans="1:9" ht="14.25" customHeight="1" x14ac:dyDescent="0.3">
      <c r="A402" s="15"/>
      <c r="B402" s="16"/>
      <c r="C402" s="15"/>
      <c r="D402" s="15"/>
      <c r="E402" s="3" t="s">
        <v>1590</v>
      </c>
      <c r="F402" s="4" t="s">
        <v>1591</v>
      </c>
      <c r="G402" s="4" t="s">
        <v>1591</v>
      </c>
      <c r="H402" s="5" t="s">
        <v>1592</v>
      </c>
      <c r="I402" s="1" t="str">
        <f t="shared" si="1"/>
        <v>FR</v>
      </c>
    </row>
    <row r="403" spans="1:9" ht="14.25" customHeight="1" x14ac:dyDescent="0.3">
      <c r="A403" s="15"/>
      <c r="B403" s="16"/>
      <c r="C403" s="15"/>
      <c r="D403" s="15"/>
      <c r="E403" s="3" t="s">
        <v>1593</v>
      </c>
      <c r="F403" s="4" t="s">
        <v>1594</v>
      </c>
      <c r="G403" s="4" t="s">
        <v>1594</v>
      </c>
      <c r="H403" s="5" t="s">
        <v>1595</v>
      </c>
      <c r="I403" s="1" t="str">
        <f t="shared" si="1"/>
        <v>GA</v>
      </c>
    </row>
    <row r="404" spans="1:9" ht="14.25" customHeight="1" x14ac:dyDescent="0.3">
      <c r="A404" s="15"/>
      <c r="B404" s="16"/>
      <c r="C404" s="15"/>
      <c r="D404" s="15"/>
      <c r="E404" s="3" t="s">
        <v>1596</v>
      </c>
      <c r="F404" s="4" t="s">
        <v>1597</v>
      </c>
      <c r="G404" s="4" t="s">
        <v>1598</v>
      </c>
      <c r="H404" s="5" t="s">
        <v>1599</v>
      </c>
      <c r="I404" s="1" t="str">
        <f t="shared" si="1"/>
        <v>GB</v>
      </c>
    </row>
    <row r="405" spans="1:9" ht="14.25" customHeight="1" x14ac:dyDescent="0.3">
      <c r="A405" s="15"/>
      <c r="B405" s="16"/>
      <c r="C405" s="15"/>
      <c r="D405" s="15"/>
      <c r="E405" s="3" t="s">
        <v>1600</v>
      </c>
      <c r="F405" s="4" t="s">
        <v>1601</v>
      </c>
      <c r="G405" s="4" t="s">
        <v>1602</v>
      </c>
      <c r="H405" s="5" t="s">
        <v>1603</v>
      </c>
      <c r="I405" s="1" t="str">
        <f t="shared" si="1"/>
        <v>GD</v>
      </c>
    </row>
    <row r="406" spans="1:9" ht="14.25" customHeight="1" x14ac:dyDescent="0.3">
      <c r="A406" s="15"/>
      <c r="B406" s="16"/>
      <c r="C406" s="15"/>
      <c r="D406" s="15"/>
      <c r="E406" s="3" t="s">
        <v>1604</v>
      </c>
      <c r="F406" s="4" t="s">
        <v>1605</v>
      </c>
      <c r="G406" s="4" t="s">
        <v>1606</v>
      </c>
      <c r="H406" s="5" t="s">
        <v>1605</v>
      </c>
      <c r="I406" s="1" t="str">
        <f t="shared" si="1"/>
        <v>GE</v>
      </c>
    </row>
    <row r="407" spans="1:9" ht="14.25" customHeight="1" x14ac:dyDescent="0.3">
      <c r="A407" s="15"/>
      <c r="B407" s="16"/>
      <c r="C407" s="15"/>
      <c r="D407" s="15"/>
      <c r="E407" s="3" t="s">
        <v>1607</v>
      </c>
      <c r="F407" s="4" t="s">
        <v>1608</v>
      </c>
      <c r="G407" s="4" t="s">
        <v>1608</v>
      </c>
      <c r="H407" s="5" t="s">
        <v>1608</v>
      </c>
      <c r="I407" s="1" t="str">
        <f t="shared" si="1"/>
        <v>GH</v>
      </c>
    </row>
    <row r="408" spans="1:9" ht="14.25" customHeight="1" x14ac:dyDescent="0.3">
      <c r="A408" s="15"/>
      <c r="B408" s="16"/>
      <c r="C408" s="15"/>
      <c r="D408" s="15"/>
      <c r="E408" s="3" t="s">
        <v>1609</v>
      </c>
      <c r="F408" s="4" t="s">
        <v>1610</v>
      </c>
      <c r="G408" s="4" t="s">
        <v>1610</v>
      </c>
      <c r="H408" s="5" t="s">
        <v>1610</v>
      </c>
      <c r="I408" s="1" t="str">
        <f t="shared" si="1"/>
        <v>GI</v>
      </c>
    </row>
    <row r="409" spans="1:9" ht="14.25" customHeight="1" x14ac:dyDescent="0.3">
      <c r="A409" s="15"/>
      <c r="B409" s="16"/>
      <c r="C409" s="15"/>
      <c r="D409" s="15"/>
      <c r="E409" s="3" t="s">
        <v>1611</v>
      </c>
      <c r="F409" s="4" t="s">
        <v>1612</v>
      </c>
      <c r="G409" s="4" t="s">
        <v>1613</v>
      </c>
      <c r="H409" s="5" t="s">
        <v>1614</v>
      </c>
      <c r="I409" s="1" t="str">
        <f t="shared" si="1"/>
        <v>GL</v>
      </c>
    </row>
    <row r="410" spans="1:9" ht="14.25" customHeight="1" x14ac:dyDescent="0.3">
      <c r="A410" s="15"/>
      <c r="B410" s="16"/>
      <c r="C410" s="15"/>
      <c r="D410" s="15"/>
      <c r="E410" s="3" t="s">
        <v>1615</v>
      </c>
      <c r="F410" s="4" t="s">
        <v>1616</v>
      </c>
      <c r="G410" s="4" t="s">
        <v>1617</v>
      </c>
      <c r="H410" s="5" t="s">
        <v>1616</v>
      </c>
      <c r="I410" s="1" t="str">
        <f t="shared" si="1"/>
        <v>GM</v>
      </c>
    </row>
    <row r="411" spans="1:9" ht="14.25" customHeight="1" x14ac:dyDescent="0.3">
      <c r="A411" s="15"/>
      <c r="B411" s="16"/>
      <c r="C411" s="15"/>
      <c r="D411" s="15"/>
      <c r="E411" s="3" t="s">
        <v>1618</v>
      </c>
      <c r="F411" s="4" t="s">
        <v>1619</v>
      </c>
      <c r="G411" s="4" t="s">
        <v>1620</v>
      </c>
      <c r="H411" s="5" t="s">
        <v>1619</v>
      </c>
      <c r="I411" s="1" t="str">
        <f t="shared" si="1"/>
        <v>GN</v>
      </c>
    </row>
    <row r="412" spans="1:9" ht="14.25" customHeight="1" x14ac:dyDescent="0.3">
      <c r="A412" s="15"/>
      <c r="B412" s="16"/>
      <c r="C412" s="15"/>
      <c r="D412" s="15"/>
      <c r="E412" s="3" t="s">
        <v>1621</v>
      </c>
      <c r="F412" s="4" t="s">
        <v>1622</v>
      </c>
      <c r="G412" s="4" t="s">
        <v>1623</v>
      </c>
      <c r="H412" s="5" t="s">
        <v>1624</v>
      </c>
      <c r="I412" s="1" t="str">
        <f t="shared" si="1"/>
        <v>GQ</v>
      </c>
    </row>
    <row r="413" spans="1:9" ht="14.25" customHeight="1" x14ac:dyDescent="0.3">
      <c r="A413" s="15"/>
      <c r="B413" s="16"/>
      <c r="C413" s="15"/>
      <c r="D413" s="15"/>
      <c r="E413" s="3" t="s">
        <v>197</v>
      </c>
      <c r="F413" s="4" t="s">
        <v>1625</v>
      </c>
      <c r="G413" s="4" t="s">
        <v>1626</v>
      </c>
      <c r="H413" s="5" t="s">
        <v>1627</v>
      </c>
      <c r="I413" s="1" t="str">
        <f t="shared" si="1"/>
        <v>GR</v>
      </c>
    </row>
    <row r="414" spans="1:9" ht="14.25" customHeight="1" x14ac:dyDescent="0.3">
      <c r="A414" s="15"/>
      <c r="B414" s="16"/>
      <c r="C414" s="15"/>
      <c r="D414" s="15"/>
      <c r="E414" s="3" t="s">
        <v>1628</v>
      </c>
      <c r="F414" s="4" t="s">
        <v>1629</v>
      </c>
      <c r="G414" s="4" t="s">
        <v>1629</v>
      </c>
      <c r="H414" s="5" t="s">
        <v>1629</v>
      </c>
      <c r="I414" s="1" t="str">
        <f t="shared" si="1"/>
        <v>GT</v>
      </c>
    </row>
    <row r="415" spans="1:9" ht="14.25" customHeight="1" x14ac:dyDescent="0.3">
      <c r="A415" s="15"/>
      <c r="B415" s="16"/>
      <c r="C415" s="15"/>
      <c r="D415" s="15"/>
      <c r="E415" s="3" t="s">
        <v>1630</v>
      </c>
      <c r="F415" s="4" t="s">
        <v>1631</v>
      </c>
      <c r="G415" s="4" t="s">
        <v>1632</v>
      </c>
      <c r="H415" s="5" t="s">
        <v>1631</v>
      </c>
      <c r="I415" s="1" t="str">
        <f t="shared" si="1"/>
        <v>GW</v>
      </c>
    </row>
    <row r="416" spans="1:9" ht="14.25" customHeight="1" x14ac:dyDescent="0.3">
      <c r="A416" s="15"/>
      <c r="B416" s="16"/>
      <c r="C416" s="15"/>
      <c r="D416" s="15"/>
      <c r="E416" s="3" t="s">
        <v>1633</v>
      </c>
      <c r="F416" s="4" t="s">
        <v>19</v>
      </c>
      <c r="G416" s="4" t="s">
        <v>19</v>
      </c>
      <c r="H416" s="5" t="s">
        <v>19</v>
      </c>
      <c r="I416" s="1" t="str">
        <f t="shared" si="1"/>
        <v>GY</v>
      </c>
    </row>
    <row r="417" spans="1:9" ht="14.25" customHeight="1" x14ac:dyDescent="0.3">
      <c r="A417" s="15"/>
      <c r="B417" s="16"/>
      <c r="C417" s="15"/>
      <c r="D417" s="15"/>
      <c r="E417" s="3" t="s">
        <v>1634</v>
      </c>
      <c r="F417" s="4" t="s">
        <v>1635</v>
      </c>
      <c r="G417" s="4" t="s">
        <v>1636</v>
      </c>
      <c r="H417" s="5" t="s">
        <v>1637</v>
      </c>
      <c r="I417" s="1" t="str">
        <f t="shared" si="1"/>
        <v>HK</v>
      </c>
    </row>
    <row r="418" spans="1:9" ht="14.25" customHeight="1" x14ac:dyDescent="0.3">
      <c r="A418" s="15"/>
      <c r="B418" s="16"/>
      <c r="C418" s="15"/>
      <c r="D418" s="15"/>
      <c r="E418" s="3" t="s">
        <v>1638</v>
      </c>
      <c r="F418" s="4" t="s">
        <v>12</v>
      </c>
      <c r="G418" s="4" t="s">
        <v>12</v>
      </c>
      <c r="H418" s="5" t="s">
        <v>12</v>
      </c>
      <c r="I418" s="1" t="str">
        <f t="shared" si="1"/>
        <v>HN</v>
      </c>
    </row>
    <row r="419" spans="1:9" ht="14.25" customHeight="1" x14ac:dyDescent="0.3">
      <c r="A419" s="15"/>
      <c r="B419" s="16"/>
      <c r="C419" s="15"/>
      <c r="D419" s="15"/>
      <c r="E419" s="3" t="s">
        <v>1639</v>
      </c>
      <c r="F419" s="4" t="s">
        <v>1640</v>
      </c>
      <c r="G419" s="4" t="s">
        <v>1641</v>
      </c>
      <c r="H419" s="5" t="s">
        <v>1642</v>
      </c>
      <c r="I419" s="1" t="str">
        <f t="shared" si="1"/>
        <v>HR</v>
      </c>
    </row>
    <row r="420" spans="1:9" ht="14.25" customHeight="1" x14ac:dyDescent="0.3">
      <c r="A420" s="15"/>
      <c r="B420" s="16"/>
      <c r="C420" s="15"/>
      <c r="D420" s="15"/>
      <c r="E420" s="3" t="s">
        <v>1643</v>
      </c>
      <c r="F420" s="4" t="s">
        <v>1644</v>
      </c>
      <c r="G420" s="4" t="s">
        <v>1645</v>
      </c>
      <c r="H420" s="5" t="s">
        <v>1646</v>
      </c>
      <c r="I420" s="1" t="str">
        <f t="shared" si="1"/>
        <v>HT</v>
      </c>
    </row>
    <row r="421" spans="1:9" ht="14.25" customHeight="1" x14ac:dyDescent="0.3">
      <c r="A421" s="15"/>
      <c r="B421" s="16"/>
      <c r="C421" s="15"/>
      <c r="D421" s="15"/>
      <c r="E421" s="3" t="s">
        <v>1647</v>
      </c>
      <c r="F421" s="4" t="s">
        <v>1648</v>
      </c>
      <c r="G421" s="4" t="s">
        <v>1649</v>
      </c>
      <c r="H421" s="5" t="s">
        <v>1650</v>
      </c>
      <c r="I421" s="1" t="str">
        <f t="shared" si="1"/>
        <v>HU</v>
      </c>
    </row>
    <row r="422" spans="1:9" ht="14.25" customHeight="1" x14ac:dyDescent="0.3">
      <c r="A422" s="15"/>
      <c r="B422" s="16"/>
      <c r="C422" s="15"/>
      <c r="D422" s="15"/>
      <c r="E422" s="3" t="s">
        <v>1651</v>
      </c>
      <c r="F422" s="4" t="s">
        <v>1652</v>
      </c>
      <c r="G422" s="4" t="s">
        <v>1653</v>
      </c>
      <c r="H422" s="5" t="s">
        <v>1652</v>
      </c>
      <c r="I422" s="1" t="str">
        <f t="shared" si="1"/>
        <v>ID</v>
      </c>
    </row>
    <row r="423" spans="1:9" ht="14.25" customHeight="1" x14ac:dyDescent="0.3">
      <c r="A423" s="15"/>
      <c r="B423" s="16"/>
      <c r="C423" s="15"/>
      <c r="D423" s="15"/>
      <c r="E423" s="3" t="s">
        <v>1654</v>
      </c>
      <c r="F423" s="4" t="s">
        <v>1655</v>
      </c>
      <c r="G423" s="4" t="s">
        <v>1656</v>
      </c>
      <c r="H423" s="5" t="s">
        <v>1657</v>
      </c>
      <c r="I423" s="1" t="str">
        <f t="shared" si="1"/>
        <v>IE</v>
      </c>
    </row>
    <row r="424" spans="1:9" ht="14.25" customHeight="1" x14ac:dyDescent="0.3">
      <c r="A424" s="15"/>
      <c r="B424" s="16"/>
      <c r="C424" s="15"/>
      <c r="D424" s="15"/>
      <c r="E424" s="3" t="s">
        <v>1658</v>
      </c>
      <c r="F424" s="4" t="s">
        <v>1659</v>
      </c>
      <c r="G424" s="4" t="s">
        <v>1660</v>
      </c>
      <c r="H424" s="5" t="s">
        <v>1659</v>
      </c>
      <c r="I424" s="1" t="str">
        <f t="shared" si="1"/>
        <v>IL</v>
      </c>
    </row>
    <row r="425" spans="1:9" ht="14.25" customHeight="1" x14ac:dyDescent="0.3">
      <c r="A425" s="15"/>
      <c r="B425" s="16"/>
      <c r="C425" s="15"/>
      <c r="D425" s="15"/>
      <c r="E425" s="3" t="s">
        <v>1661</v>
      </c>
      <c r="F425" s="4" t="s">
        <v>1662</v>
      </c>
      <c r="G425" s="4" t="s">
        <v>1663</v>
      </c>
      <c r="H425" s="5" t="s">
        <v>1662</v>
      </c>
      <c r="I425" s="1" t="str">
        <f t="shared" si="1"/>
        <v>IN</v>
      </c>
    </row>
    <row r="426" spans="1:9" ht="14.25" customHeight="1" x14ac:dyDescent="0.3">
      <c r="A426" s="15"/>
      <c r="B426" s="16"/>
      <c r="C426" s="15"/>
      <c r="D426" s="15"/>
      <c r="E426" s="3" t="s">
        <v>1664</v>
      </c>
      <c r="F426" s="4" t="s">
        <v>1665</v>
      </c>
      <c r="G426" s="4" t="s">
        <v>1665</v>
      </c>
      <c r="H426" s="5" t="s">
        <v>1666</v>
      </c>
      <c r="I426" s="1" t="str">
        <f t="shared" si="1"/>
        <v>IQ</v>
      </c>
    </row>
    <row r="427" spans="1:9" ht="14.25" customHeight="1" x14ac:dyDescent="0.3">
      <c r="A427" s="15"/>
      <c r="B427" s="16"/>
      <c r="C427" s="15"/>
      <c r="D427" s="15"/>
      <c r="E427" s="3" t="s">
        <v>1667</v>
      </c>
      <c r="F427" s="4" t="s">
        <v>1668</v>
      </c>
      <c r="G427" s="4" t="s">
        <v>1669</v>
      </c>
      <c r="H427" s="5" t="s">
        <v>1670</v>
      </c>
      <c r="I427" s="1" t="str">
        <f t="shared" si="1"/>
        <v>IR</v>
      </c>
    </row>
    <row r="428" spans="1:9" ht="14.25" customHeight="1" x14ac:dyDescent="0.3">
      <c r="A428" s="15"/>
      <c r="B428" s="16"/>
      <c r="C428" s="15"/>
      <c r="D428" s="15"/>
      <c r="E428" s="3" t="s">
        <v>1671</v>
      </c>
      <c r="F428" s="4" t="s">
        <v>1672</v>
      </c>
      <c r="G428" s="4" t="s">
        <v>1673</v>
      </c>
      <c r="H428" s="5" t="s">
        <v>1674</v>
      </c>
      <c r="I428" s="1" t="str">
        <f t="shared" si="1"/>
        <v>IS</v>
      </c>
    </row>
    <row r="429" spans="1:9" ht="14.25" customHeight="1" x14ac:dyDescent="0.3">
      <c r="A429" s="15"/>
      <c r="B429" s="16"/>
      <c r="C429" s="15"/>
      <c r="D429" s="15"/>
      <c r="E429" s="3" t="s">
        <v>1675</v>
      </c>
      <c r="F429" s="4" t="s">
        <v>1676</v>
      </c>
      <c r="G429" s="4" t="s">
        <v>1677</v>
      </c>
      <c r="H429" s="5" t="s">
        <v>1678</v>
      </c>
      <c r="I429" s="1" t="str">
        <f t="shared" si="1"/>
        <v>IT</v>
      </c>
    </row>
    <row r="430" spans="1:9" ht="14.25" customHeight="1" x14ac:dyDescent="0.3">
      <c r="A430" s="15"/>
      <c r="B430" s="16"/>
      <c r="C430" s="15"/>
      <c r="D430" s="15"/>
      <c r="E430" s="3" t="s">
        <v>1679</v>
      </c>
      <c r="F430" s="4" t="s">
        <v>1680</v>
      </c>
      <c r="G430" s="4" t="s">
        <v>1681</v>
      </c>
      <c r="H430" s="5" t="s">
        <v>1680</v>
      </c>
      <c r="I430" s="1" t="str">
        <f t="shared" si="1"/>
        <v>JM</v>
      </c>
    </row>
    <row r="431" spans="1:9" ht="14.25" customHeight="1" x14ac:dyDescent="0.3">
      <c r="A431" s="15"/>
      <c r="B431" s="16"/>
      <c r="C431" s="15"/>
      <c r="D431" s="15"/>
      <c r="E431" s="3" t="s">
        <v>1682</v>
      </c>
      <c r="F431" s="4" t="s">
        <v>1683</v>
      </c>
      <c r="G431" s="4" t="s">
        <v>1684</v>
      </c>
      <c r="H431" s="5" t="s">
        <v>1685</v>
      </c>
      <c r="I431" s="1" t="str">
        <f t="shared" si="1"/>
        <v>JO</v>
      </c>
    </row>
    <row r="432" spans="1:9" ht="14.25" customHeight="1" x14ac:dyDescent="0.3">
      <c r="A432" s="15"/>
      <c r="B432" s="16"/>
      <c r="C432" s="15"/>
      <c r="D432" s="15"/>
      <c r="E432" s="3" t="s">
        <v>1686</v>
      </c>
      <c r="F432" s="4" t="s">
        <v>1687</v>
      </c>
      <c r="G432" s="4" t="s">
        <v>1688</v>
      </c>
      <c r="H432" s="5" t="s">
        <v>1689</v>
      </c>
      <c r="I432" s="1" t="str">
        <f t="shared" si="1"/>
        <v>JP</v>
      </c>
    </row>
    <row r="433" spans="1:9" ht="14.25" customHeight="1" x14ac:dyDescent="0.3">
      <c r="A433" s="15"/>
      <c r="B433" s="16"/>
      <c r="C433" s="15"/>
      <c r="D433" s="15"/>
      <c r="E433" s="3" t="s">
        <v>1690</v>
      </c>
      <c r="F433" s="4" t="s">
        <v>1691</v>
      </c>
      <c r="G433" s="4" t="s">
        <v>1691</v>
      </c>
      <c r="H433" s="5" t="s">
        <v>1691</v>
      </c>
      <c r="I433" s="1" t="str">
        <f t="shared" si="1"/>
        <v>KE</v>
      </c>
    </row>
    <row r="434" spans="1:9" ht="14.25" customHeight="1" x14ac:dyDescent="0.3">
      <c r="A434" s="15"/>
      <c r="B434" s="16"/>
      <c r="C434" s="15"/>
      <c r="D434" s="15"/>
      <c r="E434" s="3" t="s">
        <v>1692</v>
      </c>
      <c r="F434" s="4" t="s">
        <v>1693</v>
      </c>
      <c r="G434" s="4" t="s">
        <v>1694</v>
      </c>
      <c r="H434" s="5" t="s">
        <v>1695</v>
      </c>
      <c r="I434" s="1" t="str">
        <f t="shared" si="1"/>
        <v>KG</v>
      </c>
    </row>
    <row r="435" spans="1:9" ht="14.25" customHeight="1" x14ac:dyDescent="0.3">
      <c r="A435" s="15"/>
      <c r="B435" s="16"/>
      <c r="C435" s="15"/>
      <c r="D435" s="15"/>
      <c r="E435" s="3" t="s">
        <v>1696</v>
      </c>
      <c r="F435" s="4" t="s">
        <v>1697</v>
      </c>
      <c r="G435" s="4" t="s">
        <v>1698</v>
      </c>
      <c r="H435" s="5" t="s">
        <v>1699</v>
      </c>
      <c r="I435" s="1" t="str">
        <f t="shared" si="1"/>
        <v>KH</v>
      </c>
    </row>
    <row r="436" spans="1:9" ht="14.25" customHeight="1" x14ac:dyDescent="0.3">
      <c r="A436" s="15"/>
      <c r="B436" s="16"/>
      <c r="C436" s="15"/>
      <c r="D436" s="15"/>
      <c r="E436" s="3" t="s">
        <v>1700</v>
      </c>
      <c r="F436" s="4" t="s">
        <v>1701</v>
      </c>
      <c r="G436" s="4" t="s">
        <v>1701</v>
      </c>
      <c r="H436" s="5" t="s">
        <v>1701</v>
      </c>
      <c r="I436" s="1" t="str">
        <f t="shared" si="1"/>
        <v>KI</v>
      </c>
    </row>
    <row r="437" spans="1:9" ht="14.25" customHeight="1" x14ac:dyDescent="0.3">
      <c r="A437" s="15"/>
      <c r="B437" s="16"/>
      <c r="C437" s="15"/>
      <c r="D437" s="15"/>
      <c r="E437" s="3" t="s">
        <v>1702</v>
      </c>
      <c r="F437" s="4" t="s">
        <v>1703</v>
      </c>
      <c r="G437" s="4" t="s">
        <v>1704</v>
      </c>
      <c r="H437" s="5" t="s">
        <v>1705</v>
      </c>
      <c r="I437" s="1" t="str">
        <f t="shared" si="1"/>
        <v>KM</v>
      </c>
    </row>
    <row r="438" spans="1:9" ht="14.25" customHeight="1" x14ac:dyDescent="0.3">
      <c r="A438" s="15"/>
      <c r="B438" s="16"/>
      <c r="C438" s="15"/>
      <c r="D438" s="15"/>
      <c r="E438" s="3" t="s">
        <v>1706</v>
      </c>
      <c r="F438" s="4" t="s">
        <v>1707</v>
      </c>
      <c r="G438" s="4" t="s">
        <v>1708</v>
      </c>
      <c r="H438" s="5" t="s">
        <v>1709</v>
      </c>
      <c r="I438" s="1" t="str">
        <f t="shared" si="1"/>
        <v>KN</v>
      </c>
    </row>
    <row r="439" spans="1:9" ht="14.25" customHeight="1" x14ac:dyDescent="0.3">
      <c r="A439" s="15"/>
      <c r="B439" s="16"/>
      <c r="C439" s="15"/>
      <c r="D439" s="15"/>
      <c r="E439" s="3" t="s">
        <v>1710</v>
      </c>
      <c r="F439" s="4" t="s">
        <v>1711</v>
      </c>
      <c r="G439" s="4" t="s">
        <v>1712</v>
      </c>
      <c r="H439" s="5" t="s">
        <v>1713</v>
      </c>
      <c r="I439" s="1" t="str">
        <f t="shared" si="1"/>
        <v>KP</v>
      </c>
    </row>
    <row r="440" spans="1:9" ht="14.25" customHeight="1" x14ac:dyDescent="0.3">
      <c r="A440" s="15"/>
      <c r="B440" s="16"/>
      <c r="C440" s="15"/>
      <c r="D440" s="15"/>
      <c r="E440" s="3" t="s">
        <v>1714</v>
      </c>
      <c r="F440" s="4" t="s">
        <v>1715</v>
      </c>
      <c r="G440" s="4" t="s">
        <v>1716</v>
      </c>
      <c r="H440" s="5" t="s">
        <v>1717</v>
      </c>
      <c r="I440" s="1" t="str">
        <f t="shared" si="1"/>
        <v>KR</v>
      </c>
    </row>
    <row r="441" spans="1:9" ht="14.25" customHeight="1" x14ac:dyDescent="0.3">
      <c r="A441" s="15"/>
      <c r="B441" s="16"/>
      <c r="C441" s="15"/>
      <c r="D441" s="15"/>
      <c r="E441" s="3" t="s">
        <v>1718</v>
      </c>
      <c r="F441" s="4" t="s">
        <v>1719</v>
      </c>
      <c r="G441" s="4" t="s">
        <v>1720</v>
      </c>
      <c r="H441" s="5" t="s">
        <v>1719</v>
      </c>
      <c r="I441" s="1" t="str">
        <f t="shared" si="1"/>
        <v>KW</v>
      </c>
    </row>
    <row r="442" spans="1:9" ht="14.25" customHeight="1" x14ac:dyDescent="0.3">
      <c r="A442" s="15"/>
      <c r="B442" s="16"/>
      <c r="C442" s="15"/>
      <c r="D442" s="15"/>
      <c r="E442" s="3" t="s">
        <v>1721</v>
      </c>
      <c r="F442" s="4" t="s">
        <v>1722</v>
      </c>
      <c r="G442" s="4" t="s">
        <v>1723</v>
      </c>
      <c r="H442" s="5" t="s">
        <v>1724</v>
      </c>
      <c r="I442" s="1" t="str">
        <f t="shared" si="1"/>
        <v>KY</v>
      </c>
    </row>
    <row r="443" spans="1:9" ht="14.25" customHeight="1" x14ac:dyDescent="0.3">
      <c r="A443" s="15"/>
      <c r="B443" s="16"/>
      <c r="C443" s="15"/>
      <c r="D443" s="15"/>
      <c r="E443" s="3" t="s">
        <v>1725</v>
      </c>
      <c r="F443" s="4" t="s">
        <v>1726</v>
      </c>
      <c r="G443" s="4" t="s">
        <v>1726</v>
      </c>
      <c r="H443" s="5" t="s">
        <v>1727</v>
      </c>
      <c r="I443" s="1" t="str">
        <f t="shared" si="1"/>
        <v>KZ</v>
      </c>
    </row>
    <row r="444" spans="1:9" ht="14.25" customHeight="1" x14ac:dyDescent="0.3">
      <c r="A444" s="15"/>
      <c r="B444" s="16"/>
      <c r="C444" s="15"/>
      <c r="D444" s="15"/>
      <c r="E444" s="3" t="s">
        <v>1728</v>
      </c>
      <c r="F444" s="4" t="s">
        <v>1729</v>
      </c>
      <c r="G444" s="4" t="s">
        <v>1730</v>
      </c>
      <c r="H444" s="5" t="s">
        <v>1731</v>
      </c>
      <c r="I444" s="1" t="str">
        <f t="shared" si="1"/>
        <v>LA</v>
      </c>
    </row>
    <row r="445" spans="1:9" ht="14.25" customHeight="1" x14ac:dyDescent="0.3">
      <c r="A445" s="15"/>
      <c r="B445" s="16"/>
      <c r="C445" s="15"/>
      <c r="D445" s="15"/>
      <c r="E445" s="3" t="s">
        <v>1732</v>
      </c>
      <c r="F445" s="4" t="s">
        <v>1733</v>
      </c>
      <c r="G445" s="4" t="s">
        <v>1734</v>
      </c>
      <c r="H445" s="5" t="s">
        <v>1735</v>
      </c>
      <c r="I445" s="1" t="str">
        <f t="shared" si="1"/>
        <v>LB</v>
      </c>
    </row>
    <row r="446" spans="1:9" ht="14.25" customHeight="1" x14ac:dyDescent="0.3">
      <c r="A446" s="15"/>
      <c r="B446" s="16"/>
      <c r="C446" s="15"/>
      <c r="D446" s="15"/>
      <c r="E446" s="3" t="s">
        <v>1736</v>
      </c>
      <c r="F446" s="4" t="s">
        <v>1737</v>
      </c>
      <c r="G446" s="4" t="s">
        <v>1738</v>
      </c>
      <c r="H446" s="5" t="s">
        <v>1739</v>
      </c>
      <c r="I446" s="1" t="str">
        <f t="shared" si="1"/>
        <v>LC</v>
      </c>
    </row>
    <row r="447" spans="1:9" ht="14.25" customHeight="1" x14ac:dyDescent="0.3">
      <c r="A447" s="15"/>
      <c r="B447" s="16"/>
      <c r="C447" s="15"/>
      <c r="D447" s="15"/>
      <c r="E447" s="3" t="s">
        <v>1740</v>
      </c>
      <c r="F447" s="4" t="s">
        <v>1741</v>
      </c>
      <c r="G447" s="4" t="s">
        <v>1741</v>
      </c>
      <c r="H447" s="5" t="s">
        <v>1741</v>
      </c>
      <c r="I447" s="1" t="str">
        <f t="shared" si="1"/>
        <v>LI</v>
      </c>
    </row>
    <row r="448" spans="1:9" ht="14.25" customHeight="1" x14ac:dyDescent="0.3">
      <c r="A448" s="15"/>
      <c r="B448" s="16"/>
      <c r="C448" s="15"/>
      <c r="D448" s="15"/>
      <c r="E448" s="3" t="s">
        <v>1742</v>
      </c>
      <c r="F448" s="4" t="s">
        <v>1743</v>
      </c>
      <c r="G448" s="4" t="s">
        <v>1743</v>
      </c>
      <c r="H448" s="5" t="s">
        <v>1743</v>
      </c>
      <c r="I448" s="1" t="str">
        <f t="shared" si="1"/>
        <v>LK</v>
      </c>
    </row>
    <row r="449" spans="1:9" ht="14.25" customHeight="1" x14ac:dyDescent="0.3">
      <c r="A449" s="15"/>
      <c r="B449" s="16"/>
      <c r="C449" s="15"/>
      <c r="D449" s="15"/>
      <c r="E449" s="3" t="s">
        <v>257</v>
      </c>
      <c r="F449" s="4" t="s">
        <v>1744</v>
      </c>
      <c r="G449" s="4" t="s">
        <v>1745</v>
      </c>
      <c r="H449" s="5" t="s">
        <v>1744</v>
      </c>
      <c r="I449" s="1" t="str">
        <f t="shared" si="1"/>
        <v>LR</v>
      </c>
    </row>
    <row r="450" spans="1:9" ht="14.25" customHeight="1" x14ac:dyDescent="0.3">
      <c r="A450" s="15"/>
      <c r="B450" s="16"/>
      <c r="C450" s="15"/>
      <c r="D450" s="15"/>
      <c r="E450" s="3" t="s">
        <v>1746</v>
      </c>
      <c r="F450" s="4" t="s">
        <v>1747</v>
      </c>
      <c r="G450" s="4" t="s">
        <v>1747</v>
      </c>
      <c r="H450" s="5" t="s">
        <v>1747</v>
      </c>
      <c r="I450" s="1" t="str">
        <f t="shared" si="1"/>
        <v>LS</v>
      </c>
    </row>
    <row r="451" spans="1:9" ht="14.25" customHeight="1" x14ac:dyDescent="0.3">
      <c r="A451" s="15"/>
      <c r="B451" s="16"/>
      <c r="C451" s="15"/>
      <c r="D451" s="15"/>
      <c r="E451" s="3" t="s">
        <v>1748</v>
      </c>
      <c r="F451" s="4" t="s">
        <v>1749</v>
      </c>
      <c r="G451" s="4" t="s">
        <v>1750</v>
      </c>
      <c r="H451" s="5" t="s">
        <v>1751</v>
      </c>
      <c r="I451" s="1" t="str">
        <f t="shared" si="1"/>
        <v>LT</v>
      </c>
    </row>
    <row r="452" spans="1:9" ht="14.25" customHeight="1" x14ac:dyDescent="0.3">
      <c r="A452" s="15"/>
      <c r="B452" s="16"/>
      <c r="C452" s="15"/>
      <c r="D452" s="15"/>
      <c r="E452" s="3" t="s">
        <v>1752</v>
      </c>
      <c r="F452" s="4" t="s">
        <v>1753</v>
      </c>
      <c r="G452" s="4" t="s">
        <v>1753</v>
      </c>
      <c r="H452" s="5" t="s">
        <v>1754</v>
      </c>
      <c r="I452" s="1" t="str">
        <f t="shared" si="1"/>
        <v>LU</v>
      </c>
    </row>
    <row r="453" spans="1:9" ht="14.25" customHeight="1" x14ac:dyDescent="0.3">
      <c r="A453" s="15"/>
      <c r="B453" s="16"/>
      <c r="C453" s="15"/>
      <c r="D453" s="15"/>
      <c r="E453" s="3" t="s">
        <v>1755</v>
      </c>
      <c r="F453" s="4" t="s">
        <v>1756</v>
      </c>
      <c r="G453" s="4" t="s">
        <v>1757</v>
      </c>
      <c r="H453" s="5" t="s">
        <v>1758</v>
      </c>
      <c r="I453" s="1" t="str">
        <f t="shared" si="1"/>
        <v>LV</v>
      </c>
    </row>
    <row r="454" spans="1:9" ht="14.25" customHeight="1" x14ac:dyDescent="0.3">
      <c r="A454" s="15"/>
      <c r="B454" s="16"/>
      <c r="C454" s="15"/>
      <c r="D454" s="15"/>
      <c r="E454" s="3" t="s">
        <v>1759</v>
      </c>
      <c r="F454" s="4" t="s">
        <v>1760</v>
      </c>
      <c r="G454" s="4" t="s">
        <v>1761</v>
      </c>
      <c r="H454" s="5" t="s">
        <v>1762</v>
      </c>
      <c r="I454" s="1" t="str">
        <f t="shared" si="1"/>
        <v>LY</v>
      </c>
    </row>
    <row r="455" spans="1:9" ht="14.25" customHeight="1" x14ac:dyDescent="0.3">
      <c r="A455" s="15"/>
      <c r="B455" s="16"/>
      <c r="C455" s="15"/>
      <c r="D455" s="15"/>
      <c r="E455" s="3" t="s">
        <v>1763</v>
      </c>
      <c r="F455" s="4" t="s">
        <v>1764</v>
      </c>
      <c r="G455" s="4" t="s">
        <v>1765</v>
      </c>
      <c r="H455" s="5" t="s">
        <v>1766</v>
      </c>
      <c r="I455" s="1" t="str">
        <f t="shared" ref="I455:I518" si="2">E455</f>
        <v>MA</v>
      </c>
    </row>
    <row r="456" spans="1:9" ht="14.25" customHeight="1" x14ac:dyDescent="0.3">
      <c r="A456" s="15"/>
      <c r="B456" s="16"/>
      <c r="C456" s="15"/>
      <c r="D456" s="15"/>
      <c r="E456" s="3" t="s">
        <v>1767</v>
      </c>
      <c r="F456" s="4" t="s">
        <v>1768</v>
      </c>
      <c r="G456" s="4" t="s">
        <v>1768</v>
      </c>
      <c r="H456" s="5" t="s">
        <v>1769</v>
      </c>
      <c r="I456" s="1" t="str">
        <f t="shared" si="2"/>
        <v>MC</v>
      </c>
    </row>
    <row r="457" spans="1:9" ht="14.25" customHeight="1" x14ac:dyDescent="0.3">
      <c r="A457" s="15"/>
      <c r="B457" s="16"/>
      <c r="C457" s="15"/>
      <c r="D457" s="15"/>
      <c r="E457" s="3" t="s">
        <v>1770</v>
      </c>
      <c r="F457" s="4" t="s">
        <v>1771</v>
      </c>
      <c r="G457" s="4" t="s">
        <v>1772</v>
      </c>
      <c r="H457" s="5" t="s">
        <v>1773</v>
      </c>
      <c r="I457" s="1" t="str">
        <f t="shared" si="2"/>
        <v>MD</v>
      </c>
    </row>
    <row r="458" spans="1:9" ht="14.25" customHeight="1" x14ac:dyDescent="0.3">
      <c r="A458" s="15"/>
      <c r="B458" s="16"/>
      <c r="C458" s="15"/>
      <c r="D458" s="15"/>
      <c r="E458" s="3" t="s">
        <v>1774</v>
      </c>
      <c r="F458" s="4" t="s">
        <v>1775</v>
      </c>
      <c r="G458" s="4" t="s">
        <v>1776</v>
      </c>
      <c r="H458" s="5" t="s">
        <v>1775</v>
      </c>
      <c r="I458" s="1" t="str">
        <f t="shared" si="2"/>
        <v>ME</v>
      </c>
    </row>
    <row r="459" spans="1:9" ht="14.25" customHeight="1" x14ac:dyDescent="0.3">
      <c r="A459" s="15"/>
      <c r="B459" s="16"/>
      <c r="C459" s="15"/>
      <c r="D459" s="15"/>
      <c r="E459" s="3" t="s">
        <v>1777</v>
      </c>
      <c r="F459" s="4" t="s">
        <v>1778</v>
      </c>
      <c r="G459" s="4" t="s">
        <v>1778</v>
      </c>
      <c r="H459" s="5" t="s">
        <v>1778</v>
      </c>
      <c r="I459" s="1" t="str">
        <f t="shared" si="2"/>
        <v>MG</v>
      </c>
    </row>
    <row r="460" spans="1:9" ht="14.25" customHeight="1" x14ac:dyDescent="0.3">
      <c r="A460" s="15"/>
      <c r="B460" s="16"/>
      <c r="C460" s="15"/>
      <c r="D460" s="15"/>
      <c r="E460" s="3" t="s">
        <v>1779</v>
      </c>
      <c r="F460" s="4" t="s">
        <v>1780</v>
      </c>
      <c r="G460" s="4" t="s">
        <v>1781</v>
      </c>
      <c r="H460" s="5" t="s">
        <v>1782</v>
      </c>
      <c r="I460" s="1" t="str">
        <f t="shared" si="2"/>
        <v>MH</v>
      </c>
    </row>
    <row r="461" spans="1:9" ht="14.25" customHeight="1" x14ac:dyDescent="0.3">
      <c r="A461" s="15"/>
      <c r="B461" s="16"/>
      <c r="C461" s="15"/>
      <c r="D461" s="15"/>
      <c r="E461" s="3" t="s">
        <v>1783</v>
      </c>
      <c r="F461" s="4" t="s">
        <v>1784</v>
      </c>
      <c r="G461" s="4" t="s">
        <v>1785</v>
      </c>
      <c r="H461" s="5" t="s">
        <v>1786</v>
      </c>
      <c r="I461" s="1" t="str">
        <f t="shared" si="2"/>
        <v>MK</v>
      </c>
    </row>
    <row r="462" spans="1:9" ht="14.25" customHeight="1" x14ac:dyDescent="0.3">
      <c r="A462" s="15"/>
      <c r="B462" s="16"/>
      <c r="C462" s="15"/>
      <c r="D462" s="15"/>
      <c r="E462" s="3" t="s">
        <v>1787</v>
      </c>
      <c r="F462" s="4" t="s">
        <v>1788</v>
      </c>
      <c r="G462" s="4" t="s">
        <v>1788</v>
      </c>
      <c r="H462" s="5" t="s">
        <v>1789</v>
      </c>
      <c r="I462" s="1" t="str">
        <f t="shared" si="2"/>
        <v>ML</v>
      </c>
    </row>
    <row r="463" spans="1:9" ht="14.25" customHeight="1" x14ac:dyDescent="0.3">
      <c r="A463" s="15"/>
      <c r="B463" s="16"/>
      <c r="C463" s="15"/>
      <c r="D463" s="15"/>
      <c r="E463" s="3" t="s">
        <v>1790</v>
      </c>
      <c r="F463" s="4" t="s">
        <v>1791</v>
      </c>
      <c r="G463" s="4" t="s">
        <v>1791</v>
      </c>
      <c r="H463" s="5" t="s">
        <v>1791</v>
      </c>
      <c r="I463" s="1" t="str">
        <f t="shared" si="2"/>
        <v>MM</v>
      </c>
    </row>
    <row r="464" spans="1:9" ht="14.25" customHeight="1" x14ac:dyDescent="0.3">
      <c r="A464" s="15"/>
      <c r="B464" s="16"/>
      <c r="C464" s="15"/>
      <c r="D464" s="15"/>
      <c r="E464" s="3" t="s">
        <v>1792</v>
      </c>
      <c r="F464" s="4" t="s">
        <v>1793</v>
      </c>
      <c r="G464" s="4" t="s">
        <v>1794</v>
      </c>
      <c r="H464" s="5" t="s">
        <v>1793</v>
      </c>
      <c r="I464" s="1" t="str">
        <f t="shared" si="2"/>
        <v>MN</v>
      </c>
    </row>
    <row r="465" spans="1:9" ht="14.25" customHeight="1" x14ac:dyDescent="0.3">
      <c r="A465" s="15"/>
      <c r="B465" s="16"/>
      <c r="C465" s="15"/>
      <c r="D465" s="15"/>
      <c r="E465" s="3" t="s">
        <v>1795</v>
      </c>
      <c r="F465" s="4" t="s">
        <v>1796</v>
      </c>
      <c r="G465" s="4" t="s">
        <v>1797</v>
      </c>
      <c r="H465" s="5" t="s">
        <v>1798</v>
      </c>
      <c r="I465" s="1" t="str">
        <f t="shared" si="2"/>
        <v>MO</v>
      </c>
    </row>
    <row r="466" spans="1:9" ht="14.25" customHeight="1" x14ac:dyDescent="0.3">
      <c r="A466" s="15"/>
      <c r="B466" s="16"/>
      <c r="C466" s="15"/>
      <c r="D466" s="15"/>
      <c r="E466" s="3" t="s">
        <v>1799</v>
      </c>
      <c r="F466" s="4" t="s">
        <v>1800</v>
      </c>
      <c r="G466" s="4" t="s">
        <v>1801</v>
      </c>
      <c r="H466" s="5" t="s">
        <v>1800</v>
      </c>
      <c r="I466" s="1" t="str">
        <f t="shared" si="2"/>
        <v>MR</v>
      </c>
    </row>
    <row r="467" spans="1:9" ht="14.25" customHeight="1" x14ac:dyDescent="0.3">
      <c r="A467" s="15"/>
      <c r="B467" s="16"/>
      <c r="C467" s="15"/>
      <c r="D467" s="15"/>
      <c r="E467" s="3" t="s">
        <v>1802</v>
      </c>
      <c r="F467" s="4" t="s">
        <v>1803</v>
      </c>
      <c r="G467" s="4" t="s">
        <v>1803</v>
      </c>
      <c r="H467" s="5" t="s">
        <v>1803</v>
      </c>
      <c r="I467" s="1" t="str">
        <f t="shared" si="2"/>
        <v>MS</v>
      </c>
    </row>
    <row r="468" spans="1:9" ht="14.25" customHeight="1" x14ac:dyDescent="0.3">
      <c r="A468" s="15"/>
      <c r="B468" s="16"/>
      <c r="C468" s="15"/>
      <c r="D468" s="15"/>
      <c r="E468" s="3" t="s">
        <v>1804</v>
      </c>
      <c r="F468" s="4" t="s">
        <v>1805</v>
      </c>
      <c r="G468" s="4" t="s">
        <v>1806</v>
      </c>
      <c r="H468" s="5" t="s">
        <v>1805</v>
      </c>
      <c r="I468" s="1" t="str">
        <f t="shared" si="2"/>
        <v>MT</v>
      </c>
    </row>
    <row r="469" spans="1:9" ht="14.25" customHeight="1" x14ac:dyDescent="0.3">
      <c r="A469" s="15"/>
      <c r="B469" s="16"/>
      <c r="C469" s="15"/>
      <c r="D469" s="15"/>
      <c r="E469" s="3" t="s">
        <v>1807</v>
      </c>
      <c r="F469" s="4" t="s">
        <v>1808</v>
      </c>
      <c r="G469" s="4" t="s">
        <v>1809</v>
      </c>
      <c r="H469" s="5" t="s">
        <v>1810</v>
      </c>
      <c r="I469" s="1" t="str">
        <f t="shared" si="2"/>
        <v>MU</v>
      </c>
    </row>
    <row r="470" spans="1:9" ht="14.25" customHeight="1" x14ac:dyDescent="0.3">
      <c r="A470" s="15"/>
      <c r="B470" s="16"/>
      <c r="C470" s="15"/>
      <c r="D470" s="15"/>
      <c r="E470" s="3" t="s">
        <v>1811</v>
      </c>
      <c r="F470" s="4" t="s">
        <v>1812</v>
      </c>
      <c r="G470" s="4" t="s">
        <v>1812</v>
      </c>
      <c r="H470" s="5" t="s">
        <v>1813</v>
      </c>
      <c r="I470" s="1" t="str">
        <f t="shared" si="2"/>
        <v>MV</v>
      </c>
    </row>
    <row r="471" spans="1:9" ht="14.25" customHeight="1" x14ac:dyDescent="0.3">
      <c r="A471" s="15"/>
      <c r="B471" s="16"/>
      <c r="C471" s="15"/>
      <c r="D471" s="15"/>
      <c r="E471" s="3" t="s">
        <v>1814</v>
      </c>
      <c r="F471" s="4" t="s">
        <v>1815</v>
      </c>
      <c r="G471" s="4" t="s">
        <v>1815</v>
      </c>
      <c r="H471" s="5" t="s">
        <v>1815</v>
      </c>
      <c r="I471" s="1" t="str">
        <f t="shared" si="2"/>
        <v>MW</v>
      </c>
    </row>
    <row r="472" spans="1:9" ht="14.25" customHeight="1" x14ac:dyDescent="0.3">
      <c r="A472" s="15"/>
      <c r="B472" s="16"/>
      <c r="C472" s="15"/>
      <c r="D472" s="15"/>
      <c r="E472" s="3" t="s">
        <v>1816</v>
      </c>
      <c r="F472" s="4" t="s">
        <v>13</v>
      </c>
      <c r="G472" s="4" t="s">
        <v>1817</v>
      </c>
      <c r="H472" s="5" t="s">
        <v>1818</v>
      </c>
      <c r="I472" s="1" t="str">
        <f t="shared" si="2"/>
        <v>MX</v>
      </c>
    </row>
    <row r="473" spans="1:9" ht="14.25" customHeight="1" x14ac:dyDescent="0.3">
      <c r="A473" s="15"/>
      <c r="B473" s="16"/>
      <c r="C473" s="15"/>
      <c r="D473" s="15"/>
      <c r="E473" s="3" t="s">
        <v>1819</v>
      </c>
      <c r="F473" s="4" t="s">
        <v>1820</v>
      </c>
      <c r="G473" s="4" t="s">
        <v>1821</v>
      </c>
      <c r="H473" s="5" t="s">
        <v>1822</v>
      </c>
      <c r="I473" s="1" t="str">
        <f t="shared" si="2"/>
        <v>MY</v>
      </c>
    </row>
    <row r="474" spans="1:9" ht="14.25" customHeight="1" x14ac:dyDescent="0.3">
      <c r="A474" s="15"/>
      <c r="B474" s="16"/>
      <c r="C474" s="15"/>
      <c r="D474" s="15"/>
      <c r="E474" s="3" t="s">
        <v>1823</v>
      </c>
      <c r="F474" s="4" t="s">
        <v>1824</v>
      </c>
      <c r="G474" s="4" t="s">
        <v>1824</v>
      </c>
      <c r="H474" s="5" t="s">
        <v>1824</v>
      </c>
      <c r="I474" s="1" t="str">
        <f t="shared" si="2"/>
        <v>MZ</v>
      </c>
    </row>
    <row r="475" spans="1:9" ht="14.25" customHeight="1" x14ac:dyDescent="0.3">
      <c r="A475" s="15"/>
      <c r="B475" s="16"/>
      <c r="C475" s="15"/>
      <c r="D475" s="15"/>
      <c r="E475" s="3" t="s">
        <v>1825</v>
      </c>
      <c r="F475" s="4" t="s">
        <v>1826</v>
      </c>
      <c r="G475" s="4" t="s">
        <v>1827</v>
      </c>
      <c r="H475" s="5" t="s">
        <v>1826</v>
      </c>
      <c r="I475" s="1" t="str">
        <f t="shared" si="2"/>
        <v>NA</v>
      </c>
    </row>
    <row r="476" spans="1:9" ht="14.25" customHeight="1" x14ac:dyDescent="0.3">
      <c r="A476" s="15"/>
      <c r="B476" s="16"/>
      <c r="C476" s="15"/>
      <c r="D476" s="15"/>
      <c r="E476" s="3" t="s">
        <v>1828</v>
      </c>
      <c r="F476" s="4" t="s">
        <v>1829</v>
      </c>
      <c r="G476" s="4" t="s">
        <v>1829</v>
      </c>
      <c r="H476" s="5" t="s">
        <v>1830</v>
      </c>
      <c r="I476" s="1" t="str">
        <f t="shared" si="2"/>
        <v>NE</v>
      </c>
    </row>
    <row r="477" spans="1:9" ht="14.25" customHeight="1" x14ac:dyDescent="0.3">
      <c r="A477" s="15"/>
      <c r="B477" s="16"/>
      <c r="C477" s="15"/>
      <c r="D477" s="15"/>
      <c r="E477" s="3" t="s">
        <v>1831</v>
      </c>
      <c r="F477" s="4" t="s">
        <v>1832</v>
      </c>
      <c r="G477" s="4" t="s">
        <v>1833</v>
      </c>
      <c r="H477" s="5" t="s">
        <v>1832</v>
      </c>
      <c r="I477" s="1" t="str">
        <f t="shared" si="2"/>
        <v>NG</v>
      </c>
    </row>
    <row r="478" spans="1:9" ht="14.25" customHeight="1" x14ac:dyDescent="0.3">
      <c r="A478" s="15"/>
      <c r="B478" s="16"/>
      <c r="C478" s="15"/>
      <c r="D478" s="15"/>
      <c r="E478" s="3" t="s">
        <v>1834</v>
      </c>
      <c r="F478" s="4" t="s">
        <v>1835</v>
      </c>
      <c r="G478" s="4" t="s">
        <v>1835</v>
      </c>
      <c r="H478" s="5" t="s">
        <v>1835</v>
      </c>
      <c r="I478" s="1" t="str">
        <f t="shared" si="2"/>
        <v>NI</v>
      </c>
    </row>
    <row r="479" spans="1:9" ht="14.25" customHeight="1" x14ac:dyDescent="0.3">
      <c r="A479" s="15"/>
      <c r="B479" s="16"/>
      <c r="C479" s="15"/>
      <c r="D479" s="15"/>
      <c r="E479" s="3" t="s">
        <v>1836</v>
      </c>
      <c r="F479" s="4" t="s">
        <v>1837</v>
      </c>
      <c r="G479" s="4" t="s">
        <v>1838</v>
      </c>
      <c r="H479" s="5" t="s">
        <v>1839</v>
      </c>
      <c r="I479" s="1" t="str">
        <f t="shared" si="2"/>
        <v>NL</v>
      </c>
    </row>
    <row r="480" spans="1:9" ht="14.25" customHeight="1" x14ac:dyDescent="0.3">
      <c r="A480" s="15"/>
      <c r="B480" s="16"/>
      <c r="C480" s="15"/>
      <c r="D480" s="15"/>
      <c r="E480" s="3" t="s">
        <v>1840</v>
      </c>
      <c r="F480" s="4" t="s">
        <v>1841</v>
      </c>
      <c r="G480" s="4" t="s">
        <v>1842</v>
      </c>
      <c r="H480" s="5" t="s">
        <v>1843</v>
      </c>
      <c r="I480" s="1" t="str">
        <f t="shared" si="2"/>
        <v>NO</v>
      </c>
    </row>
    <row r="481" spans="1:9" ht="14.25" customHeight="1" x14ac:dyDescent="0.3">
      <c r="A481" s="15"/>
      <c r="B481" s="16"/>
      <c r="C481" s="15"/>
      <c r="D481" s="15"/>
      <c r="E481" s="3" t="s">
        <v>1844</v>
      </c>
      <c r="F481" s="4" t="s">
        <v>1845</v>
      </c>
      <c r="G481" s="4" t="s">
        <v>1846</v>
      </c>
      <c r="H481" s="5" t="s">
        <v>1845</v>
      </c>
      <c r="I481" s="1" t="str">
        <f t="shared" si="2"/>
        <v>NP</v>
      </c>
    </row>
    <row r="482" spans="1:9" ht="14.25" customHeight="1" x14ac:dyDescent="0.3">
      <c r="A482" s="15"/>
      <c r="B482" s="16"/>
      <c r="C482" s="15"/>
      <c r="D482" s="15"/>
      <c r="E482" s="3" t="s">
        <v>1847</v>
      </c>
      <c r="F482" s="4" t="s">
        <v>1848</v>
      </c>
      <c r="G482" s="4" t="s">
        <v>1848</v>
      </c>
      <c r="H482" s="5" t="s">
        <v>1848</v>
      </c>
      <c r="I482" s="1" t="str">
        <f t="shared" si="2"/>
        <v>NR</v>
      </c>
    </row>
    <row r="483" spans="1:9" ht="14.25" customHeight="1" x14ac:dyDescent="0.3">
      <c r="A483" s="15"/>
      <c r="B483" s="16"/>
      <c r="C483" s="15"/>
      <c r="D483" s="15"/>
      <c r="E483" s="3" t="s">
        <v>1849</v>
      </c>
      <c r="F483" s="4" t="s">
        <v>1850</v>
      </c>
      <c r="G483" s="4" t="s">
        <v>1851</v>
      </c>
      <c r="H483" s="5" t="s">
        <v>1850</v>
      </c>
      <c r="I483" s="1" t="str">
        <f t="shared" si="2"/>
        <v>NU</v>
      </c>
    </row>
    <row r="484" spans="1:9" ht="14.25" customHeight="1" x14ac:dyDescent="0.3">
      <c r="A484" s="15"/>
      <c r="B484" s="16"/>
      <c r="C484" s="15"/>
      <c r="D484" s="15"/>
      <c r="E484" s="3" t="s">
        <v>1852</v>
      </c>
      <c r="F484" s="4" t="s">
        <v>1853</v>
      </c>
      <c r="G484" s="4" t="s">
        <v>1854</v>
      </c>
      <c r="H484" s="5" t="s">
        <v>1855</v>
      </c>
      <c r="I484" s="1" t="str">
        <f t="shared" si="2"/>
        <v>NZ</v>
      </c>
    </row>
    <row r="485" spans="1:9" ht="14.25" customHeight="1" x14ac:dyDescent="0.3">
      <c r="A485" s="15"/>
      <c r="B485" s="16"/>
      <c r="C485" s="15"/>
      <c r="D485" s="15"/>
      <c r="E485" s="3" t="s">
        <v>1856</v>
      </c>
      <c r="F485" s="4" t="s">
        <v>1857</v>
      </c>
      <c r="G485" s="4" t="s">
        <v>1858</v>
      </c>
      <c r="H485" s="5" t="s">
        <v>1859</v>
      </c>
      <c r="I485" s="1" t="str">
        <f t="shared" si="2"/>
        <v>O3</v>
      </c>
    </row>
    <row r="486" spans="1:9" ht="14.25" customHeight="1" x14ac:dyDescent="0.3">
      <c r="A486" s="15"/>
      <c r="B486" s="16"/>
      <c r="C486" s="15"/>
      <c r="D486" s="15"/>
      <c r="E486" s="3" t="s">
        <v>1860</v>
      </c>
      <c r="F486" s="4" t="s">
        <v>1861</v>
      </c>
      <c r="G486" s="4" t="s">
        <v>1858</v>
      </c>
      <c r="H486" s="5" t="s">
        <v>1862</v>
      </c>
      <c r="I486" s="1" t="str">
        <f t="shared" si="2"/>
        <v>O39</v>
      </c>
    </row>
    <row r="487" spans="1:9" ht="14.25" customHeight="1" x14ac:dyDescent="0.3">
      <c r="A487" s="15"/>
      <c r="B487" s="16"/>
      <c r="C487" s="15"/>
      <c r="D487" s="15"/>
      <c r="E487" s="3" t="s">
        <v>1863</v>
      </c>
      <c r="F487" s="4" t="s">
        <v>1864</v>
      </c>
      <c r="G487" s="4" t="s">
        <v>1864</v>
      </c>
      <c r="H487" s="5" t="s">
        <v>1865</v>
      </c>
      <c r="I487" s="1" t="str">
        <f t="shared" si="2"/>
        <v>OM</v>
      </c>
    </row>
    <row r="488" spans="1:9" ht="14.25" customHeight="1" x14ac:dyDescent="0.3">
      <c r="A488" s="15"/>
      <c r="B488" s="16"/>
      <c r="C488" s="15"/>
      <c r="D488" s="15"/>
      <c r="E488" s="3" t="s">
        <v>1866</v>
      </c>
      <c r="F488" s="4" t="s">
        <v>1867</v>
      </c>
      <c r="G488" s="4" t="s">
        <v>1867</v>
      </c>
      <c r="H488" s="5" t="s">
        <v>1868</v>
      </c>
      <c r="I488" s="1" t="str">
        <f t="shared" si="2"/>
        <v>PA</v>
      </c>
    </row>
    <row r="489" spans="1:9" ht="14.25" customHeight="1" x14ac:dyDescent="0.3">
      <c r="A489" s="15"/>
      <c r="B489" s="16"/>
      <c r="C489" s="15"/>
      <c r="D489" s="15"/>
      <c r="E489" s="3" t="s">
        <v>1869</v>
      </c>
      <c r="F489" s="4" t="s">
        <v>21</v>
      </c>
      <c r="G489" s="4" t="s">
        <v>1870</v>
      </c>
      <c r="H489" s="5" t="s">
        <v>1871</v>
      </c>
      <c r="I489" s="1" t="str">
        <f t="shared" si="2"/>
        <v>PE</v>
      </c>
    </row>
    <row r="490" spans="1:9" ht="14.25" customHeight="1" x14ac:dyDescent="0.3">
      <c r="A490" s="15"/>
      <c r="B490" s="16"/>
      <c r="C490" s="15"/>
      <c r="D490" s="15"/>
      <c r="E490" s="3" t="s">
        <v>1872</v>
      </c>
      <c r="F490" s="4" t="s">
        <v>1873</v>
      </c>
      <c r="G490" s="4" t="s">
        <v>1874</v>
      </c>
      <c r="H490" s="5" t="s">
        <v>1875</v>
      </c>
      <c r="I490" s="1" t="str">
        <f t="shared" si="2"/>
        <v>PG</v>
      </c>
    </row>
    <row r="491" spans="1:9" ht="14.25" customHeight="1" x14ac:dyDescent="0.3">
      <c r="A491" s="15"/>
      <c r="B491" s="16"/>
      <c r="C491" s="15"/>
      <c r="D491" s="15"/>
      <c r="E491" s="3" t="s">
        <v>1876</v>
      </c>
      <c r="F491" s="4" t="s">
        <v>1877</v>
      </c>
      <c r="G491" s="4" t="s">
        <v>1877</v>
      </c>
      <c r="H491" s="5" t="s">
        <v>1878</v>
      </c>
      <c r="I491" s="1" t="str">
        <f t="shared" si="2"/>
        <v>PH</v>
      </c>
    </row>
    <row r="492" spans="1:9" ht="14.25" customHeight="1" x14ac:dyDescent="0.3">
      <c r="A492" s="15"/>
      <c r="B492" s="16"/>
      <c r="C492" s="15"/>
      <c r="D492" s="15"/>
      <c r="E492" s="3" t="s">
        <v>1879</v>
      </c>
      <c r="F492" s="4" t="s">
        <v>1880</v>
      </c>
      <c r="G492" s="4" t="s">
        <v>1880</v>
      </c>
      <c r="H492" s="5" t="s">
        <v>1881</v>
      </c>
      <c r="I492" s="1" t="str">
        <f t="shared" si="2"/>
        <v>PK</v>
      </c>
    </row>
    <row r="493" spans="1:9" ht="14.25" customHeight="1" x14ac:dyDescent="0.3">
      <c r="A493" s="15"/>
      <c r="B493" s="16"/>
      <c r="C493" s="15"/>
      <c r="D493" s="15"/>
      <c r="E493" s="3" t="s">
        <v>1882</v>
      </c>
      <c r="F493" s="4" t="s">
        <v>1883</v>
      </c>
      <c r="G493" s="4" t="s">
        <v>1884</v>
      </c>
      <c r="H493" s="5" t="s">
        <v>1885</v>
      </c>
      <c r="I493" s="1" t="str">
        <f t="shared" si="2"/>
        <v>PL</v>
      </c>
    </row>
    <row r="494" spans="1:9" ht="14.25" customHeight="1" x14ac:dyDescent="0.3">
      <c r="A494" s="15"/>
      <c r="B494" s="16"/>
      <c r="C494" s="15"/>
      <c r="D494" s="15"/>
      <c r="E494" s="3" t="s">
        <v>353</v>
      </c>
      <c r="F494" s="4" t="s">
        <v>1886</v>
      </c>
      <c r="G494" s="4" t="s">
        <v>1887</v>
      </c>
      <c r="H494" s="5" t="s">
        <v>1886</v>
      </c>
      <c r="I494" s="1" t="str">
        <f t="shared" si="2"/>
        <v>PR</v>
      </c>
    </row>
    <row r="495" spans="1:9" ht="14.25" customHeight="1" x14ac:dyDescent="0.3">
      <c r="A495" s="15"/>
      <c r="B495" s="16"/>
      <c r="C495" s="15"/>
      <c r="D495" s="15"/>
      <c r="E495" s="3" t="s">
        <v>1888</v>
      </c>
      <c r="F495" s="4" t="s">
        <v>1889</v>
      </c>
      <c r="G495" s="4" t="s">
        <v>1889</v>
      </c>
      <c r="H495" s="5" t="s">
        <v>1889</v>
      </c>
      <c r="I495" s="1" t="str">
        <f t="shared" si="2"/>
        <v>PS</v>
      </c>
    </row>
    <row r="496" spans="1:9" ht="14.25" customHeight="1" x14ac:dyDescent="0.3">
      <c r="A496" s="15"/>
      <c r="B496" s="16"/>
      <c r="C496" s="15"/>
      <c r="D496" s="15"/>
      <c r="E496" s="3" t="s">
        <v>538</v>
      </c>
      <c r="F496" s="4" t="s">
        <v>1890</v>
      </c>
      <c r="G496" s="4" t="s">
        <v>1890</v>
      </c>
      <c r="H496" s="5" t="s">
        <v>1890</v>
      </c>
      <c r="I496" s="1" t="str">
        <f t="shared" si="2"/>
        <v>PT</v>
      </c>
    </row>
    <row r="497" spans="1:9" ht="14.25" customHeight="1" x14ac:dyDescent="0.3">
      <c r="A497" s="15"/>
      <c r="B497" s="16"/>
      <c r="C497" s="15"/>
      <c r="D497" s="15"/>
      <c r="E497" s="3" t="s">
        <v>1891</v>
      </c>
      <c r="F497" s="4" t="s">
        <v>1892</v>
      </c>
      <c r="G497" s="4" t="s">
        <v>1893</v>
      </c>
      <c r="H497" s="5" t="s">
        <v>1892</v>
      </c>
      <c r="I497" s="1" t="str">
        <f t="shared" si="2"/>
        <v>PW</v>
      </c>
    </row>
    <row r="498" spans="1:9" ht="14.25" customHeight="1" x14ac:dyDescent="0.3">
      <c r="A498" s="15"/>
      <c r="B498" s="16"/>
      <c r="C498" s="15"/>
      <c r="D498" s="15"/>
      <c r="E498" s="3" t="s">
        <v>1894</v>
      </c>
      <c r="F498" s="4" t="s">
        <v>20</v>
      </c>
      <c r="G498" s="4" t="s">
        <v>20</v>
      </c>
      <c r="H498" s="5" t="s">
        <v>20</v>
      </c>
      <c r="I498" s="1" t="str">
        <f t="shared" si="2"/>
        <v>PY</v>
      </c>
    </row>
    <row r="499" spans="1:9" ht="14.25" customHeight="1" x14ac:dyDescent="0.3">
      <c r="A499" s="15"/>
      <c r="B499" s="16"/>
      <c r="C499" s="15"/>
      <c r="D499" s="15"/>
      <c r="E499" s="3" t="s">
        <v>1895</v>
      </c>
      <c r="F499" s="4" t="s">
        <v>1896</v>
      </c>
      <c r="G499" s="4" t="s">
        <v>1896</v>
      </c>
      <c r="H499" s="5" t="s">
        <v>1896</v>
      </c>
      <c r="I499" s="1" t="str">
        <f t="shared" si="2"/>
        <v>QA</v>
      </c>
    </row>
    <row r="500" spans="1:9" ht="14.25" customHeight="1" x14ac:dyDescent="0.3">
      <c r="A500" s="15"/>
      <c r="B500" s="16"/>
      <c r="C500" s="15"/>
      <c r="D500" s="15"/>
      <c r="E500" s="3" t="s">
        <v>1897</v>
      </c>
      <c r="F500" s="4" t="s">
        <v>1898</v>
      </c>
      <c r="G500" s="4" t="s">
        <v>1899</v>
      </c>
      <c r="H500" s="5" t="s">
        <v>1900</v>
      </c>
      <c r="I500" s="1" t="str">
        <f t="shared" si="2"/>
        <v>RO</v>
      </c>
    </row>
    <row r="501" spans="1:9" ht="14.25" customHeight="1" x14ac:dyDescent="0.3">
      <c r="A501" s="15"/>
      <c r="B501" s="16"/>
      <c r="C501" s="15"/>
      <c r="D501" s="15"/>
      <c r="E501" s="3" t="s">
        <v>1901</v>
      </c>
      <c r="F501" s="4" t="s">
        <v>1902</v>
      </c>
      <c r="G501" s="4" t="s">
        <v>1903</v>
      </c>
      <c r="H501" s="5" t="s">
        <v>1902</v>
      </c>
      <c r="I501" s="1" t="str">
        <f t="shared" si="2"/>
        <v>RS</v>
      </c>
    </row>
    <row r="502" spans="1:9" ht="14.25" customHeight="1" x14ac:dyDescent="0.3">
      <c r="A502" s="15"/>
      <c r="B502" s="16"/>
      <c r="C502" s="15"/>
      <c r="D502" s="15"/>
      <c r="E502" s="3" t="s">
        <v>1904</v>
      </c>
      <c r="F502" s="4" t="s">
        <v>1905</v>
      </c>
      <c r="G502" s="4" t="s">
        <v>1906</v>
      </c>
      <c r="H502" s="5" t="s">
        <v>1907</v>
      </c>
      <c r="I502" s="1" t="str">
        <f t="shared" si="2"/>
        <v>RU</v>
      </c>
    </row>
    <row r="503" spans="1:9" ht="14.25" customHeight="1" x14ac:dyDescent="0.3">
      <c r="A503" s="15"/>
      <c r="B503" s="16"/>
      <c r="C503" s="15"/>
      <c r="D503" s="15"/>
      <c r="E503" s="3" t="s">
        <v>1908</v>
      </c>
      <c r="F503" s="4" t="s">
        <v>1909</v>
      </c>
      <c r="G503" s="4" t="s">
        <v>1909</v>
      </c>
      <c r="H503" s="5" t="s">
        <v>1909</v>
      </c>
      <c r="I503" s="1" t="str">
        <f t="shared" si="2"/>
        <v>RW</v>
      </c>
    </row>
    <row r="504" spans="1:9" ht="14.25" customHeight="1" x14ac:dyDescent="0.3">
      <c r="A504" s="15"/>
      <c r="B504" s="16"/>
      <c r="C504" s="15"/>
      <c r="D504" s="15"/>
      <c r="E504" s="3" t="s">
        <v>1910</v>
      </c>
      <c r="F504" s="4" t="s">
        <v>1911</v>
      </c>
      <c r="G504" s="4" t="s">
        <v>1912</v>
      </c>
      <c r="H504" s="5" t="s">
        <v>1911</v>
      </c>
      <c r="I504" s="1" t="str">
        <f t="shared" si="2"/>
        <v>S1</v>
      </c>
    </row>
    <row r="505" spans="1:9" ht="14.25" customHeight="1" x14ac:dyDescent="0.3">
      <c r="A505" s="15"/>
      <c r="B505" s="16"/>
      <c r="C505" s="15"/>
      <c r="D505" s="15"/>
      <c r="E505" s="3" t="s">
        <v>1913</v>
      </c>
      <c r="F505" s="4" t="s">
        <v>1914</v>
      </c>
      <c r="G505" s="4" t="s">
        <v>1915</v>
      </c>
      <c r="H505" s="5" t="s">
        <v>1916</v>
      </c>
      <c r="I505" s="1" t="str">
        <f t="shared" si="2"/>
        <v>S19</v>
      </c>
    </row>
    <row r="506" spans="1:9" ht="14.25" customHeight="1" x14ac:dyDescent="0.3">
      <c r="A506" s="15"/>
      <c r="B506" s="16"/>
      <c r="C506" s="15"/>
      <c r="D506" s="15"/>
      <c r="E506" s="3" t="s">
        <v>1917</v>
      </c>
      <c r="F506" s="4" t="s">
        <v>1918</v>
      </c>
      <c r="G506" s="4" t="s">
        <v>1919</v>
      </c>
      <c r="H506" s="5" t="s">
        <v>1920</v>
      </c>
      <c r="I506" s="1" t="str">
        <f t="shared" si="2"/>
        <v>S4</v>
      </c>
    </row>
    <row r="507" spans="1:9" ht="14.25" customHeight="1" x14ac:dyDescent="0.3">
      <c r="A507" s="15"/>
      <c r="B507" s="16"/>
      <c r="C507" s="15"/>
      <c r="D507" s="15"/>
      <c r="E507" s="3" t="s">
        <v>1921</v>
      </c>
      <c r="F507" s="4" t="s">
        <v>1922</v>
      </c>
      <c r="G507" s="4" t="s">
        <v>1923</v>
      </c>
      <c r="H507" s="5" t="s">
        <v>1924</v>
      </c>
      <c r="I507" s="1" t="str">
        <f t="shared" si="2"/>
        <v>SA</v>
      </c>
    </row>
    <row r="508" spans="1:9" ht="14.25" customHeight="1" x14ac:dyDescent="0.3">
      <c r="A508" s="15"/>
      <c r="B508" s="16"/>
      <c r="C508" s="15"/>
      <c r="D508" s="15"/>
      <c r="E508" s="3" t="s">
        <v>1925</v>
      </c>
      <c r="F508" s="4" t="s">
        <v>1926</v>
      </c>
      <c r="G508" s="4" t="s">
        <v>1927</v>
      </c>
      <c r="H508" s="5" t="s">
        <v>1928</v>
      </c>
      <c r="I508" s="1" t="str">
        <f t="shared" si="2"/>
        <v>SB</v>
      </c>
    </row>
    <row r="509" spans="1:9" ht="14.25" customHeight="1" x14ac:dyDescent="0.3">
      <c r="A509" s="15"/>
      <c r="B509" s="16"/>
      <c r="C509" s="15"/>
      <c r="D509" s="15"/>
      <c r="E509" s="3" t="s">
        <v>1929</v>
      </c>
      <c r="F509" s="4" t="s">
        <v>1930</v>
      </c>
      <c r="G509" s="4" t="s">
        <v>1930</v>
      </c>
      <c r="H509" s="5" t="s">
        <v>1930</v>
      </c>
      <c r="I509" s="1" t="str">
        <f t="shared" si="2"/>
        <v>SC</v>
      </c>
    </row>
    <row r="510" spans="1:9" ht="14.25" customHeight="1" x14ac:dyDescent="0.3">
      <c r="A510" s="15"/>
      <c r="B510" s="16"/>
      <c r="C510" s="15"/>
      <c r="D510" s="15"/>
      <c r="E510" s="3" t="s">
        <v>1931</v>
      </c>
      <c r="F510" s="4" t="s">
        <v>1932</v>
      </c>
      <c r="G510" s="4" t="s">
        <v>1933</v>
      </c>
      <c r="H510" s="5" t="s">
        <v>1934</v>
      </c>
      <c r="I510" s="1" t="str">
        <f t="shared" si="2"/>
        <v>SD</v>
      </c>
    </row>
    <row r="511" spans="1:9" ht="14.25" customHeight="1" x14ac:dyDescent="0.3">
      <c r="A511" s="15"/>
      <c r="B511" s="16"/>
      <c r="C511" s="15"/>
      <c r="D511" s="15"/>
      <c r="E511" s="3" t="s">
        <v>1935</v>
      </c>
      <c r="F511" s="4" t="s">
        <v>1936</v>
      </c>
      <c r="G511" s="4" t="s">
        <v>1937</v>
      </c>
      <c r="H511" s="5" t="s">
        <v>1938</v>
      </c>
      <c r="I511" s="1" t="str">
        <f t="shared" si="2"/>
        <v>SE</v>
      </c>
    </row>
    <row r="512" spans="1:9" ht="14.25" customHeight="1" x14ac:dyDescent="0.3">
      <c r="A512" s="15"/>
      <c r="B512" s="16"/>
      <c r="C512" s="15"/>
      <c r="D512" s="15"/>
      <c r="E512" s="3" t="s">
        <v>1939</v>
      </c>
      <c r="F512" s="4" t="s">
        <v>1940</v>
      </c>
      <c r="G512" s="4" t="s">
        <v>1941</v>
      </c>
      <c r="H512" s="5" t="s">
        <v>1942</v>
      </c>
      <c r="I512" s="1" t="str">
        <f t="shared" si="2"/>
        <v>SG</v>
      </c>
    </row>
    <row r="513" spans="1:9" ht="14.25" customHeight="1" x14ac:dyDescent="0.3">
      <c r="A513" s="15"/>
      <c r="B513" s="16"/>
      <c r="C513" s="15"/>
      <c r="D513" s="15"/>
      <c r="E513" s="3" t="s">
        <v>1943</v>
      </c>
      <c r="F513" s="4" t="s">
        <v>1944</v>
      </c>
      <c r="G513" s="4" t="s">
        <v>1945</v>
      </c>
      <c r="H513" s="5" t="s">
        <v>1946</v>
      </c>
      <c r="I513" s="1" t="str">
        <f t="shared" si="2"/>
        <v>SI</v>
      </c>
    </row>
    <row r="514" spans="1:9" ht="14.25" customHeight="1" x14ac:dyDescent="0.3">
      <c r="A514" s="15"/>
      <c r="B514" s="16"/>
      <c r="C514" s="15"/>
      <c r="D514" s="15"/>
      <c r="E514" s="3" t="s">
        <v>1947</v>
      </c>
      <c r="F514" s="4" t="s">
        <v>1948</v>
      </c>
      <c r="G514" s="4" t="s">
        <v>1949</v>
      </c>
      <c r="H514" s="5" t="s">
        <v>1950</v>
      </c>
      <c r="I514" s="1" t="str">
        <f t="shared" si="2"/>
        <v>SK</v>
      </c>
    </row>
    <row r="515" spans="1:9" ht="14.25" customHeight="1" x14ac:dyDescent="0.3">
      <c r="A515" s="15"/>
      <c r="B515" s="16"/>
      <c r="C515" s="15"/>
      <c r="D515" s="15"/>
      <c r="E515" s="3" t="s">
        <v>1951</v>
      </c>
      <c r="F515" s="4" t="s">
        <v>1952</v>
      </c>
      <c r="G515" s="4" t="s">
        <v>1952</v>
      </c>
      <c r="H515" s="5" t="s">
        <v>1953</v>
      </c>
      <c r="I515" s="1" t="str">
        <f t="shared" si="2"/>
        <v>SL</v>
      </c>
    </row>
    <row r="516" spans="1:9" ht="14.25" customHeight="1" x14ac:dyDescent="0.3">
      <c r="A516" s="15"/>
      <c r="B516" s="16"/>
      <c r="C516" s="15"/>
      <c r="D516" s="15"/>
      <c r="E516" s="3" t="s">
        <v>1954</v>
      </c>
      <c r="F516" s="4" t="s">
        <v>1955</v>
      </c>
      <c r="G516" s="4" t="s">
        <v>1956</v>
      </c>
      <c r="H516" s="5" t="s">
        <v>1955</v>
      </c>
      <c r="I516" s="1" t="str">
        <f t="shared" si="2"/>
        <v>SM</v>
      </c>
    </row>
    <row r="517" spans="1:9" ht="14.25" customHeight="1" x14ac:dyDescent="0.3">
      <c r="A517" s="15"/>
      <c r="B517" s="16"/>
      <c r="C517" s="15"/>
      <c r="D517" s="15"/>
      <c r="E517" s="3" t="s">
        <v>1957</v>
      </c>
      <c r="F517" s="4" t="s">
        <v>1958</v>
      </c>
      <c r="G517" s="4" t="s">
        <v>1959</v>
      </c>
      <c r="H517" s="5" t="s">
        <v>1958</v>
      </c>
      <c r="I517" s="1" t="str">
        <f t="shared" si="2"/>
        <v>SN</v>
      </c>
    </row>
    <row r="518" spans="1:9" ht="14.25" customHeight="1" x14ac:dyDescent="0.3">
      <c r="A518" s="15"/>
      <c r="B518" s="16"/>
      <c r="C518" s="15"/>
      <c r="D518" s="15"/>
      <c r="E518" s="3" t="s">
        <v>1960</v>
      </c>
      <c r="F518" s="4" t="s">
        <v>1961</v>
      </c>
      <c r="G518" s="4" t="s">
        <v>1962</v>
      </c>
      <c r="H518" s="5" t="s">
        <v>1961</v>
      </c>
      <c r="I518" s="1" t="str">
        <f t="shared" si="2"/>
        <v>SO</v>
      </c>
    </row>
    <row r="519" spans="1:9" ht="14.25" customHeight="1" x14ac:dyDescent="0.3">
      <c r="A519" s="15"/>
      <c r="B519" s="16"/>
      <c r="C519" s="15"/>
      <c r="D519" s="15"/>
      <c r="E519" s="3" t="s">
        <v>421</v>
      </c>
      <c r="F519" s="4" t="s">
        <v>1963</v>
      </c>
      <c r="G519" s="4" t="s">
        <v>1963</v>
      </c>
      <c r="H519" s="5" t="s">
        <v>1963</v>
      </c>
      <c r="I519" s="1" t="str">
        <f t="shared" ref="I519:I582" si="3">E519</f>
        <v>SR</v>
      </c>
    </row>
    <row r="520" spans="1:9" ht="14.25" customHeight="1" x14ac:dyDescent="0.3">
      <c r="A520" s="15"/>
      <c r="B520" s="16"/>
      <c r="C520" s="15"/>
      <c r="D520" s="15"/>
      <c r="E520" s="3" t="s">
        <v>1964</v>
      </c>
      <c r="F520" s="4" t="s">
        <v>1965</v>
      </c>
      <c r="G520" s="4" t="s">
        <v>1966</v>
      </c>
      <c r="H520" s="5" t="s">
        <v>1967</v>
      </c>
      <c r="I520" s="1" t="str">
        <f t="shared" si="3"/>
        <v>SS</v>
      </c>
    </row>
    <row r="521" spans="1:9" ht="14.25" customHeight="1" x14ac:dyDescent="0.3">
      <c r="A521" s="15"/>
      <c r="B521" s="16"/>
      <c r="C521" s="15"/>
      <c r="D521" s="15"/>
      <c r="E521" s="3" t="s">
        <v>1968</v>
      </c>
      <c r="F521" s="4" t="s">
        <v>1969</v>
      </c>
      <c r="G521" s="4" t="s">
        <v>1970</v>
      </c>
      <c r="H521" s="5" t="s">
        <v>1971</v>
      </c>
      <c r="I521" s="1" t="str">
        <f t="shared" si="3"/>
        <v>ST</v>
      </c>
    </row>
    <row r="522" spans="1:9" ht="14.25" customHeight="1" x14ac:dyDescent="0.3">
      <c r="A522" s="15"/>
      <c r="B522" s="16"/>
      <c r="C522" s="15"/>
      <c r="D522" s="15"/>
      <c r="E522" s="3" t="s">
        <v>1972</v>
      </c>
      <c r="F522" s="4" t="s">
        <v>11</v>
      </c>
      <c r="G522" s="4" t="s">
        <v>11</v>
      </c>
      <c r="H522" s="5" t="s">
        <v>11</v>
      </c>
      <c r="I522" s="1" t="str">
        <f t="shared" si="3"/>
        <v>SV</v>
      </c>
    </row>
    <row r="523" spans="1:9" ht="14.25" customHeight="1" x14ac:dyDescent="0.3">
      <c r="A523" s="15"/>
      <c r="B523" s="16"/>
      <c r="C523" s="15"/>
      <c r="D523" s="15"/>
      <c r="E523" s="3" t="s">
        <v>1973</v>
      </c>
      <c r="F523" s="4" t="s">
        <v>1974</v>
      </c>
      <c r="G523" s="4" t="s">
        <v>1975</v>
      </c>
      <c r="H523" s="5" t="s">
        <v>1976</v>
      </c>
      <c r="I523" s="1" t="str">
        <f t="shared" si="3"/>
        <v>SX</v>
      </c>
    </row>
    <row r="524" spans="1:9" ht="14.25" customHeight="1" x14ac:dyDescent="0.3">
      <c r="A524" s="15"/>
      <c r="B524" s="16"/>
      <c r="C524" s="15"/>
      <c r="D524" s="15"/>
      <c r="E524" s="3" t="s">
        <v>1977</v>
      </c>
      <c r="F524" s="4" t="s">
        <v>1978</v>
      </c>
      <c r="G524" s="4" t="s">
        <v>1979</v>
      </c>
      <c r="H524" s="5" t="s">
        <v>1980</v>
      </c>
      <c r="I524" s="1" t="str">
        <f t="shared" si="3"/>
        <v>SY</v>
      </c>
    </row>
    <row r="525" spans="1:9" ht="14.25" customHeight="1" x14ac:dyDescent="0.3">
      <c r="A525" s="15"/>
      <c r="B525" s="16"/>
      <c r="C525" s="15"/>
      <c r="D525" s="15"/>
      <c r="E525" s="3" t="s">
        <v>1981</v>
      </c>
      <c r="F525" s="4" t="s">
        <v>1982</v>
      </c>
      <c r="G525" s="4" t="s">
        <v>1982</v>
      </c>
      <c r="H525" s="4" t="s">
        <v>1982</v>
      </c>
      <c r="I525" s="1" t="str">
        <f t="shared" si="3"/>
        <v>SZ</v>
      </c>
    </row>
    <row r="526" spans="1:9" ht="14.25" customHeight="1" x14ac:dyDescent="0.3">
      <c r="A526" s="15"/>
      <c r="B526" s="16"/>
      <c r="C526" s="15"/>
      <c r="D526" s="15"/>
      <c r="E526" s="3" t="s">
        <v>1983</v>
      </c>
      <c r="F526" s="4" t="s">
        <v>1984</v>
      </c>
      <c r="G526" s="4" t="s">
        <v>1985</v>
      </c>
      <c r="H526" s="5" t="s">
        <v>1986</v>
      </c>
      <c r="I526" s="1" t="str">
        <f t="shared" si="3"/>
        <v>TC</v>
      </c>
    </row>
    <row r="527" spans="1:9" ht="14.25" customHeight="1" x14ac:dyDescent="0.3">
      <c r="A527" s="15"/>
      <c r="B527" s="16"/>
      <c r="C527" s="15"/>
      <c r="D527" s="15"/>
      <c r="E527" s="3" t="s">
        <v>1987</v>
      </c>
      <c r="F527" s="4" t="s">
        <v>1988</v>
      </c>
      <c r="G527" s="4" t="s">
        <v>1989</v>
      </c>
      <c r="H527" s="5" t="s">
        <v>1988</v>
      </c>
      <c r="I527" s="1" t="str">
        <f t="shared" si="3"/>
        <v>TD</v>
      </c>
    </row>
    <row r="528" spans="1:9" ht="14.25" customHeight="1" x14ac:dyDescent="0.3">
      <c r="A528" s="15"/>
      <c r="B528" s="16"/>
      <c r="C528" s="15"/>
      <c r="D528" s="15"/>
      <c r="E528" s="3" t="s">
        <v>1990</v>
      </c>
      <c r="F528" s="4" t="s">
        <v>1991</v>
      </c>
      <c r="G528" s="4" t="s">
        <v>1991</v>
      </c>
      <c r="H528" s="5" t="s">
        <v>1991</v>
      </c>
      <c r="I528" s="1" t="str">
        <f t="shared" si="3"/>
        <v>TG</v>
      </c>
    </row>
    <row r="529" spans="1:9" ht="14.25" customHeight="1" x14ac:dyDescent="0.3">
      <c r="A529" s="15"/>
      <c r="B529" s="16"/>
      <c r="C529" s="15"/>
      <c r="D529" s="15"/>
      <c r="E529" s="3" t="s">
        <v>1992</v>
      </c>
      <c r="F529" s="4" t="s">
        <v>1993</v>
      </c>
      <c r="G529" s="4" t="s">
        <v>1994</v>
      </c>
      <c r="H529" s="5" t="s">
        <v>1995</v>
      </c>
      <c r="I529" s="1" t="str">
        <f t="shared" si="3"/>
        <v>TH</v>
      </c>
    </row>
    <row r="530" spans="1:9" ht="14.25" customHeight="1" x14ac:dyDescent="0.3">
      <c r="A530" s="15"/>
      <c r="B530" s="16"/>
      <c r="C530" s="15"/>
      <c r="D530" s="15"/>
      <c r="E530" s="3" t="s">
        <v>1996</v>
      </c>
      <c r="F530" s="4" t="s">
        <v>1997</v>
      </c>
      <c r="G530" s="4" t="s">
        <v>1998</v>
      </c>
      <c r="H530" s="5" t="s">
        <v>1999</v>
      </c>
      <c r="I530" s="1" t="str">
        <f t="shared" si="3"/>
        <v>TJ</v>
      </c>
    </row>
    <row r="531" spans="1:9" ht="14.25" customHeight="1" x14ac:dyDescent="0.3">
      <c r="A531" s="15"/>
      <c r="B531" s="16"/>
      <c r="C531" s="15"/>
      <c r="D531" s="15"/>
      <c r="E531" s="3" t="s">
        <v>2000</v>
      </c>
      <c r="F531" s="4" t="s">
        <v>2001</v>
      </c>
      <c r="G531" s="4" t="s">
        <v>2002</v>
      </c>
      <c r="H531" s="5" t="s">
        <v>2001</v>
      </c>
      <c r="I531" s="1" t="str">
        <f t="shared" si="3"/>
        <v>TK</v>
      </c>
    </row>
    <row r="532" spans="1:9" ht="14.25" customHeight="1" x14ac:dyDescent="0.3">
      <c r="A532" s="15"/>
      <c r="B532" s="16"/>
      <c r="C532" s="15"/>
      <c r="D532" s="15"/>
      <c r="E532" s="3" t="s">
        <v>2003</v>
      </c>
      <c r="F532" s="4" t="s">
        <v>2004</v>
      </c>
      <c r="G532" s="4" t="s">
        <v>2004</v>
      </c>
      <c r="H532" s="5" t="s">
        <v>2004</v>
      </c>
      <c r="I532" s="1" t="str">
        <f t="shared" si="3"/>
        <v>TL</v>
      </c>
    </row>
    <row r="533" spans="1:9" ht="14.25" customHeight="1" x14ac:dyDescent="0.3">
      <c r="A533" s="15"/>
      <c r="B533" s="16"/>
      <c r="C533" s="15"/>
      <c r="D533" s="15"/>
      <c r="E533" s="3" t="s">
        <v>2005</v>
      </c>
      <c r="F533" s="4" t="s">
        <v>2006</v>
      </c>
      <c r="G533" s="4" t="s">
        <v>2007</v>
      </c>
      <c r="H533" s="5" t="s">
        <v>2008</v>
      </c>
      <c r="I533" s="1" t="str">
        <f t="shared" si="3"/>
        <v>TM</v>
      </c>
    </row>
    <row r="534" spans="1:9" ht="14.25" customHeight="1" x14ac:dyDescent="0.3">
      <c r="A534" s="15"/>
      <c r="B534" s="16"/>
      <c r="C534" s="15"/>
      <c r="D534" s="15"/>
      <c r="E534" s="3" t="s">
        <v>2009</v>
      </c>
      <c r="F534" s="4" t="s">
        <v>2010</v>
      </c>
      <c r="G534" s="4" t="s">
        <v>2011</v>
      </c>
      <c r="H534" s="5" t="s">
        <v>2012</v>
      </c>
      <c r="I534" s="1" t="str">
        <f t="shared" si="3"/>
        <v>TN</v>
      </c>
    </row>
    <row r="535" spans="1:9" ht="14.25" customHeight="1" x14ac:dyDescent="0.3">
      <c r="A535" s="15"/>
      <c r="B535" s="16"/>
      <c r="C535" s="15"/>
      <c r="D535" s="15"/>
      <c r="E535" s="3" t="s">
        <v>2013</v>
      </c>
      <c r="F535" s="4" t="s">
        <v>2014</v>
      </c>
      <c r="G535" s="4" t="s">
        <v>2014</v>
      </c>
      <c r="H535" s="5" t="s">
        <v>2014</v>
      </c>
      <c r="I535" s="1" t="str">
        <f t="shared" si="3"/>
        <v>TO</v>
      </c>
    </row>
    <row r="536" spans="1:9" ht="14.25" customHeight="1" x14ac:dyDescent="0.3">
      <c r="A536" s="15"/>
      <c r="B536" s="16"/>
      <c r="C536" s="15"/>
      <c r="D536" s="15"/>
      <c r="E536" s="3" t="s">
        <v>2015</v>
      </c>
      <c r="F536" s="4" t="s">
        <v>2016</v>
      </c>
      <c r="G536" s="4" t="s">
        <v>2017</v>
      </c>
      <c r="H536" s="5" t="s">
        <v>2018</v>
      </c>
      <c r="I536" s="1" t="str">
        <f t="shared" si="3"/>
        <v>TR</v>
      </c>
    </row>
    <row r="537" spans="1:9" ht="14.25" customHeight="1" x14ac:dyDescent="0.3">
      <c r="A537" s="15"/>
      <c r="B537" s="16"/>
      <c r="C537" s="15"/>
      <c r="D537" s="15"/>
      <c r="E537" s="3" t="s">
        <v>2019</v>
      </c>
      <c r="F537" s="4" t="s">
        <v>2020</v>
      </c>
      <c r="G537" s="4" t="s">
        <v>2021</v>
      </c>
      <c r="H537" s="5" t="s">
        <v>2022</v>
      </c>
      <c r="I537" s="1" t="str">
        <f t="shared" si="3"/>
        <v>TT</v>
      </c>
    </row>
    <row r="538" spans="1:9" ht="14.25" customHeight="1" x14ac:dyDescent="0.3">
      <c r="A538" s="15"/>
      <c r="B538" s="16"/>
      <c r="C538" s="15"/>
      <c r="D538" s="15"/>
      <c r="E538" s="3" t="s">
        <v>2023</v>
      </c>
      <c r="F538" s="4" t="s">
        <v>2024</v>
      </c>
      <c r="G538" s="4" t="s">
        <v>2024</v>
      </c>
      <c r="H538" s="5" t="s">
        <v>2024</v>
      </c>
      <c r="I538" s="1" t="str">
        <f t="shared" si="3"/>
        <v>TV</v>
      </c>
    </row>
    <row r="539" spans="1:9" ht="14.25" customHeight="1" x14ac:dyDescent="0.3">
      <c r="A539" s="15"/>
      <c r="B539" s="16"/>
      <c r="C539" s="15"/>
      <c r="D539" s="15"/>
      <c r="E539" s="3" t="s">
        <v>2025</v>
      </c>
      <c r="F539" s="4" t="s">
        <v>2026</v>
      </c>
      <c r="G539" s="4" t="s">
        <v>2027</v>
      </c>
      <c r="H539" s="5" t="s">
        <v>2028</v>
      </c>
      <c r="I539" s="1" t="str">
        <f t="shared" si="3"/>
        <v>TZ</v>
      </c>
    </row>
    <row r="540" spans="1:9" ht="14.25" customHeight="1" x14ac:dyDescent="0.3">
      <c r="A540" s="15"/>
      <c r="B540" s="16"/>
      <c r="C540" s="15"/>
      <c r="D540" s="15"/>
      <c r="E540" s="3" t="s">
        <v>2029</v>
      </c>
      <c r="F540" s="4" t="s">
        <v>2030</v>
      </c>
      <c r="G540" s="4" t="s">
        <v>2030</v>
      </c>
      <c r="H540" s="5" t="s">
        <v>2031</v>
      </c>
      <c r="I540" s="1" t="str">
        <f t="shared" si="3"/>
        <v>UA</v>
      </c>
    </row>
    <row r="541" spans="1:9" ht="14.25" customHeight="1" x14ac:dyDescent="0.3">
      <c r="A541" s="15"/>
      <c r="B541" s="16"/>
      <c r="C541" s="15"/>
      <c r="D541" s="15"/>
      <c r="E541" s="3" t="s">
        <v>2032</v>
      </c>
      <c r="F541" s="4" t="s">
        <v>2033</v>
      </c>
      <c r="G541" s="4" t="s">
        <v>2034</v>
      </c>
      <c r="H541" s="5" t="s">
        <v>2033</v>
      </c>
      <c r="I541" s="1" t="str">
        <f t="shared" si="3"/>
        <v>UG</v>
      </c>
    </row>
    <row r="542" spans="1:9" ht="14.25" customHeight="1" x14ac:dyDescent="0.3">
      <c r="A542" s="15"/>
      <c r="B542" s="16"/>
      <c r="C542" s="15"/>
      <c r="D542" s="15"/>
      <c r="E542" s="3" t="s">
        <v>2035</v>
      </c>
      <c r="F542" s="4" t="s">
        <v>2036</v>
      </c>
      <c r="G542" s="4" t="s">
        <v>2037</v>
      </c>
      <c r="H542" s="5" t="s">
        <v>2038</v>
      </c>
      <c r="I542" s="1" t="str">
        <f t="shared" si="3"/>
        <v>US</v>
      </c>
    </row>
    <row r="543" spans="1:9" ht="14.25" customHeight="1" x14ac:dyDescent="0.3">
      <c r="A543" s="15"/>
      <c r="B543" s="16"/>
      <c r="C543" s="15"/>
      <c r="D543" s="15"/>
      <c r="E543" s="3" t="s">
        <v>2039</v>
      </c>
      <c r="F543" s="4" t="s">
        <v>22</v>
      </c>
      <c r="G543" s="4" t="s">
        <v>22</v>
      </c>
      <c r="H543" s="5" t="s">
        <v>22</v>
      </c>
      <c r="I543" s="1" t="str">
        <f t="shared" si="3"/>
        <v>UY</v>
      </c>
    </row>
    <row r="544" spans="1:9" ht="14.25" customHeight="1" x14ac:dyDescent="0.3">
      <c r="A544" s="15"/>
      <c r="B544" s="16"/>
      <c r="C544" s="15"/>
      <c r="D544" s="15"/>
      <c r="E544" s="3" t="s">
        <v>2040</v>
      </c>
      <c r="F544" s="4" t="s">
        <v>2041</v>
      </c>
      <c r="G544" s="4" t="s">
        <v>2042</v>
      </c>
      <c r="H544" s="5" t="s">
        <v>2043</v>
      </c>
      <c r="I544" s="1" t="str">
        <f t="shared" si="3"/>
        <v>UZ</v>
      </c>
    </row>
    <row r="545" spans="1:9" ht="14.25" customHeight="1" x14ac:dyDescent="0.3">
      <c r="A545" s="15"/>
      <c r="B545" s="16"/>
      <c r="C545" s="15"/>
      <c r="D545" s="15"/>
      <c r="E545" s="3" t="s">
        <v>2044</v>
      </c>
      <c r="F545" s="4" t="s">
        <v>2045</v>
      </c>
      <c r="G545" s="4" t="s">
        <v>2046</v>
      </c>
      <c r="H545" s="5" t="s">
        <v>2047</v>
      </c>
      <c r="I545" s="1" t="str">
        <f t="shared" si="3"/>
        <v>VA</v>
      </c>
    </row>
    <row r="546" spans="1:9" ht="14.25" customHeight="1" x14ac:dyDescent="0.3">
      <c r="A546" s="15"/>
      <c r="B546" s="16"/>
      <c r="C546" s="15"/>
      <c r="D546" s="15"/>
      <c r="E546" s="3" t="s">
        <v>2048</v>
      </c>
      <c r="F546" s="4" t="s">
        <v>2049</v>
      </c>
      <c r="G546" s="4" t="s">
        <v>2050</v>
      </c>
      <c r="H546" s="5" t="s">
        <v>2051</v>
      </c>
      <c r="I546" s="1" t="str">
        <f t="shared" si="3"/>
        <v>VC</v>
      </c>
    </row>
    <row r="547" spans="1:9" ht="14.25" customHeight="1" x14ac:dyDescent="0.3">
      <c r="A547" s="15"/>
      <c r="B547" s="16"/>
      <c r="C547" s="15"/>
      <c r="D547" s="15"/>
      <c r="E547" s="3" t="s">
        <v>2052</v>
      </c>
      <c r="F547" s="4" t="s">
        <v>2053</v>
      </c>
      <c r="G547" s="4" t="s">
        <v>2054</v>
      </c>
      <c r="H547" s="5" t="s">
        <v>2055</v>
      </c>
      <c r="I547" s="1" t="str">
        <f t="shared" si="3"/>
        <v>VE</v>
      </c>
    </row>
    <row r="548" spans="1:9" ht="14.25" customHeight="1" x14ac:dyDescent="0.3">
      <c r="A548" s="15"/>
      <c r="B548" s="16"/>
      <c r="C548" s="15"/>
      <c r="D548" s="15"/>
      <c r="E548" s="3" t="s">
        <v>2056</v>
      </c>
      <c r="F548" s="4" t="s">
        <v>2057</v>
      </c>
      <c r="G548" s="4" t="s">
        <v>2058</v>
      </c>
      <c r="H548" s="5" t="s">
        <v>2059</v>
      </c>
      <c r="I548" s="1" t="str">
        <f t="shared" si="3"/>
        <v>VG</v>
      </c>
    </row>
    <row r="549" spans="1:9" ht="14.25" customHeight="1" x14ac:dyDescent="0.3">
      <c r="A549" s="15"/>
      <c r="B549" s="16"/>
      <c r="C549" s="15"/>
      <c r="D549" s="15"/>
      <c r="E549" s="3" t="s">
        <v>2060</v>
      </c>
      <c r="F549" s="4" t="s">
        <v>2061</v>
      </c>
      <c r="G549" s="4" t="s">
        <v>2061</v>
      </c>
      <c r="H549" s="5" t="s">
        <v>2061</v>
      </c>
      <c r="I549" s="1" t="str">
        <f t="shared" si="3"/>
        <v>VN</v>
      </c>
    </row>
    <row r="550" spans="1:9" ht="14.25" customHeight="1" x14ac:dyDescent="0.3">
      <c r="A550" s="15"/>
      <c r="B550" s="16"/>
      <c r="C550" s="15"/>
      <c r="D550" s="15"/>
      <c r="E550" s="3" t="s">
        <v>2062</v>
      </c>
      <c r="F550" s="4" t="s">
        <v>2063</v>
      </c>
      <c r="G550" s="4" t="s">
        <v>2063</v>
      </c>
      <c r="H550" s="5" t="s">
        <v>2063</v>
      </c>
      <c r="I550" s="1" t="str">
        <f t="shared" si="3"/>
        <v>VU</v>
      </c>
    </row>
    <row r="551" spans="1:9" ht="14.25" customHeight="1" x14ac:dyDescent="0.3">
      <c r="A551" s="15"/>
      <c r="B551" s="16"/>
      <c r="C551" s="15"/>
      <c r="D551" s="15"/>
      <c r="E551" s="3" t="s">
        <v>2064</v>
      </c>
      <c r="F551" s="4" t="s">
        <v>2065</v>
      </c>
      <c r="G551" s="4" t="s">
        <v>2066</v>
      </c>
      <c r="H551" s="5" t="s">
        <v>2067</v>
      </c>
      <c r="I551" s="1" t="str">
        <f t="shared" si="3"/>
        <v>W00</v>
      </c>
    </row>
    <row r="552" spans="1:9" ht="14.25" customHeight="1" x14ac:dyDescent="0.3">
      <c r="A552" s="15"/>
      <c r="B552" s="16"/>
      <c r="C552" s="15"/>
      <c r="D552" s="15"/>
      <c r="E552" s="3" t="s">
        <v>2068</v>
      </c>
      <c r="F552" s="4" t="s">
        <v>2069</v>
      </c>
      <c r="G552" s="4" t="s">
        <v>2069</v>
      </c>
      <c r="H552" s="5" t="s">
        <v>2069</v>
      </c>
      <c r="I552" s="1" t="str">
        <f t="shared" si="3"/>
        <v>WS</v>
      </c>
    </row>
    <row r="553" spans="1:9" ht="14.25" customHeight="1" x14ac:dyDescent="0.3">
      <c r="A553" s="15"/>
      <c r="B553" s="16"/>
      <c r="C553" s="15"/>
      <c r="D553" s="15"/>
      <c r="E553" s="3" t="s">
        <v>2070</v>
      </c>
      <c r="F553" s="4" t="s">
        <v>1932</v>
      </c>
      <c r="G553" s="4" t="s">
        <v>1933</v>
      </c>
      <c r="H553" s="5" t="s">
        <v>1934</v>
      </c>
      <c r="I553" s="1" t="str">
        <f t="shared" si="3"/>
        <v>XD</v>
      </c>
    </row>
    <row r="554" spans="1:9" ht="14.25" customHeight="1" x14ac:dyDescent="0.3">
      <c r="A554" s="15"/>
      <c r="B554" s="16"/>
      <c r="C554" s="15"/>
      <c r="D554" s="15"/>
      <c r="E554" s="3" t="s">
        <v>2071</v>
      </c>
      <c r="F554" s="4" t="s">
        <v>2072</v>
      </c>
      <c r="G554" s="4" t="s">
        <v>2073</v>
      </c>
      <c r="H554" s="5" t="s">
        <v>2072</v>
      </c>
      <c r="I554" s="1" t="str">
        <f t="shared" si="3"/>
        <v>YE</v>
      </c>
    </row>
    <row r="555" spans="1:9" ht="14.25" customHeight="1" x14ac:dyDescent="0.3">
      <c r="A555" s="15"/>
      <c r="B555" s="16"/>
      <c r="C555" s="15"/>
      <c r="D555" s="15"/>
      <c r="E555" s="3" t="s">
        <v>2074</v>
      </c>
      <c r="F555" s="4" t="s">
        <v>2075</v>
      </c>
      <c r="G555" s="4" t="s">
        <v>2076</v>
      </c>
      <c r="H555" s="5" t="s">
        <v>2075</v>
      </c>
      <c r="I555" s="1" t="str">
        <f t="shared" si="3"/>
        <v>ZM</v>
      </c>
    </row>
    <row r="556" spans="1:9" ht="14.25" customHeight="1" x14ac:dyDescent="0.3">
      <c r="A556" s="15"/>
      <c r="B556" s="16"/>
      <c r="C556" s="15"/>
      <c r="D556" s="15"/>
      <c r="E556" s="3" t="s">
        <v>2077</v>
      </c>
      <c r="F556" s="4" t="s">
        <v>2078</v>
      </c>
      <c r="G556" s="4" t="s">
        <v>2078</v>
      </c>
      <c r="H556" s="5" t="s">
        <v>2078</v>
      </c>
      <c r="I556" s="1" t="str">
        <f t="shared" si="3"/>
        <v>ZW</v>
      </c>
    </row>
    <row r="557" spans="1:9" ht="14.25" customHeight="1" x14ac:dyDescent="0.3">
      <c r="A557" s="15"/>
      <c r="B557" s="16"/>
      <c r="C557" s="15"/>
      <c r="D557" s="15"/>
      <c r="E557" s="3" t="s">
        <v>2079</v>
      </c>
      <c r="F557" s="4" t="s">
        <v>2080</v>
      </c>
      <c r="G557" s="4" t="s">
        <v>2081</v>
      </c>
      <c r="H557" s="5" t="s">
        <v>2082</v>
      </c>
      <c r="I557" s="1" t="str">
        <f t="shared" si="3"/>
        <v>A2_E5</v>
      </c>
    </row>
    <row r="558" spans="1:9" ht="14.25" customHeight="1" x14ac:dyDescent="0.3">
      <c r="A558" s="15"/>
      <c r="B558" s="16"/>
      <c r="C558" s="15"/>
      <c r="D558" s="15"/>
      <c r="E558" s="3" t="s">
        <v>2083</v>
      </c>
      <c r="F558" s="4" t="s">
        <v>2084</v>
      </c>
      <c r="G558" s="4" t="s">
        <v>2085</v>
      </c>
      <c r="H558" s="5" t="s">
        <v>2086</v>
      </c>
      <c r="I558" s="1" t="str">
        <f t="shared" si="3"/>
        <v>A2_A5</v>
      </c>
    </row>
    <row r="559" spans="1:9" ht="14.25" customHeight="1" x14ac:dyDescent="0.3">
      <c r="A559" s="15"/>
      <c r="B559" s="16"/>
      <c r="C559" s="15"/>
      <c r="D559" s="15"/>
      <c r="E559" s="3" t="s">
        <v>2087</v>
      </c>
      <c r="F559" s="4" t="s">
        <v>2088</v>
      </c>
      <c r="G559" s="4" t="s">
        <v>2089</v>
      </c>
      <c r="H559" s="5" t="s">
        <v>2090</v>
      </c>
      <c r="I559" s="1" t="str">
        <f t="shared" si="3"/>
        <v>A39_A49</v>
      </c>
    </row>
    <row r="560" spans="1:9" ht="14.25" customHeight="1" x14ac:dyDescent="0.3">
      <c r="A560" s="15"/>
      <c r="B560" s="16"/>
      <c r="C560" s="15"/>
      <c r="D560" s="15"/>
      <c r="E560" s="3" t="s">
        <v>2091</v>
      </c>
      <c r="F560" s="4" t="s">
        <v>2092</v>
      </c>
      <c r="G560" s="4" t="s">
        <v>2093</v>
      </c>
      <c r="H560" s="5" t="s">
        <v>2094</v>
      </c>
      <c r="I560" s="1" t="str">
        <f t="shared" si="3"/>
        <v>S2_O3</v>
      </c>
    </row>
    <row r="561" spans="1:9" ht="14.25" customHeight="1" x14ac:dyDescent="0.3">
      <c r="A561" s="15"/>
      <c r="B561" s="16"/>
      <c r="C561" s="15"/>
      <c r="D561" s="15"/>
      <c r="E561" s="3" t="s">
        <v>2095</v>
      </c>
      <c r="F561" s="4" t="s">
        <v>2096</v>
      </c>
      <c r="G561" s="4" t="s">
        <v>2097</v>
      </c>
      <c r="H561" s="5" t="s">
        <v>2098</v>
      </c>
      <c r="I561" s="1" t="str">
        <f t="shared" si="3"/>
        <v>S9</v>
      </c>
    </row>
    <row r="562" spans="1:9" ht="14.25" customHeight="1" x14ac:dyDescent="0.3">
      <c r="A562" s="15"/>
      <c r="B562" s="16"/>
      <c r="C562" s="15"/>
      <c r="D562" s="15"/>
      <c r="E562" s="3" t="s">
        <v>2099</v>
      </c>
      <c r="F562" s="4" t="s">
        <v>2100</v>
      </c>
      <c r="G562" s="4" t="s">
        <v>2101</v>
      </c>
      <c r="H562" s="5" t="s">
        <v>2102</v>
      </c>
      <c r="I562" s="1" t="str">
        <f t="shared" si="3"/>
        <v>S36</v>
      </c>
    </row>
    <row r="563" spans="1:9" ht="14.25" customHeight="1" x14ac:dyDescent="0.3">
      <c r="A563" s="15"/>
      <c r="B563" s="16"/>
      <c r="C563" s="15"/>
      <c r="D563" s="15"/>
      <c r="E563" s="3" t="s">
        <v>2103</v>
      </c>
      <c r="F563" s="4" t="s">
        <v>2104</v>
      </c>
      <c r="G563" s="4" t="s">
        <v>2105</v>
      </c>
      <c r="H563" s="5" t="s">
        <v>2106</v>
      </c>
      <c r="I563" s="1" t="str">
        <f t="shared" si="3"/>
        <v>ZA</v>
      </c>
    </row>
    <row r="564" spans="1:9" ht="14.25" customHeight="1" x14ac:dyDescent="0.3">
      <c r="A564" s="15"/>
      <c r="B564" s="16"/>
      <c r="C564" s="15"/>
      <c r="D564" s="15"/>
      <c r="E564" s="3" t="s">
        <v>2107</v>
      </c>
      <c r="F564" s="4" t="s">
        <v>2108</v>
      </c>
      <c r="G564" s="4" t="s">
        <v>2109</v>
      </c>
      <c r="H564" s="5" t="s">
        <v>2110</v>
      </c>
      <c r="I564" s="1" t="str">
        <f t="shared" si="3"/>
        <v>W18</v>
      </c>
    </row>
    <row r="565" spans="1:9" ht="14.25" customHeight="1" x14ac:dyDescent="0.3">
      <c r="A565" s="15"/>
      <c r="B565" s="16"/>
      <c r="C565" s="15"/>
      <c r="D565" s="15"/>
      <c r="E565" s="3" t="s">
        <v>2111</v>
      </c>
      <c r="F565" s="4" t="s">
        <v>2112</v>
      </c>
      <c r="G565" s="4" t="s">
        <v>2113</v>
      </c>
      <c r="H565" s="5" t="s">
        <v>2114</v>
      </c>
      <c r="I565" s="1" t="str">
        <f t="shared" si="3"/>
        <v>W17</v>
      </c>
    </row>
    <row r="566" spans="1:9" ht="14.25" customHeight="1" x14ac:dyDescent="0.3">
      <c r="A566" s="15"/>
      <c r="B566" s="16"/>
      <c r="C566" s="15"/>
      <c r="D566" s="15"/>
      <c r="E566" s="3" t="s">
        <v>2115</v>
      </c>
      <c r="F566" s="4" t="s">
        <v>2116</v>
      </c>
      <c r="G566" s="4" t="s">
        <v>2116</v>
      </c>
      <c r="H566" s="5" t="s">
        <v>2116</v>
      </c>
      <c r="I566" s="1" t="str">
        <f t="shared" si="3"/>
        <v>YT</v>
      </c>
    </row>
    <row r="567" spans="1:9" ht="14.25" customHeight="1" x14ac:dyDescent="0.3">
      <c r="A567" s="15"/>
      <c r="B567" s="16"/>
      <c r="C567" s="15"/>
      <c r="D567" s="15"/>
      <c r="E567" s="3" t="s">
        <v>2117</v>
      </c>
      <c r="F567" s="4" t="s">
        <v>2118</v>
      </c>
      <c r="G567" s="4" t="s">
        <v>2119</v>
      </c>
      <c r="H567" s="5" t="s">
        <v>2120</v>
      </c>
      <c r="I567" s="1" t="str">
        <f t="shared" si="3"/>
        <v>AS</v>
      </c>
    </row>
    <row r="568" spans="1:9" ht="14.25" customHeight="1" x14ac:dyDescent="0.3">
      <c r="A568" s="15"/>
      <c r="B568" s="16"/>
      <c r="C568" s="15"/>
      <c r="D568" s="15"/>
      <c r="E568" s="3" t="s">
        <v>2121</v>
      </c>
      <c r="F568" s="4" t="s">
        <v>2122</v>
      </c>
      <c r="G568" s="4" t="s">
        <v>2123</v>
      </c>
      <c r="H568" s="5" t="s">
        <v>2124</v>
      </c>
      <c r="I568" s="1" t="str">
        <f t="shared" si="3"/>
        <v>EH</v>
      </c>
    </row>
    <row r="569" spans="1:9" ht="14.25" customHeight="1" x14ac:dyDescent="0.3">
      <c r="A569" s="15"/>
      <c r="B569" s="16"/>
      <c r="C569" s="15"/>
      <c r="D569" s="15"/>
      <c r="E569" s="3" t="s">
        <v>2125</v>
      </c>
      <c r="F569" s="4" t="s">
        <v>2126</v>
      </c>
      <c r="G569" s="4" t="s">
        <v>2127</v>
      </c>
      <c r="H569" s="5" t="s">
        <v>2128</v>
      </c>
      <c r="I569" s="1" t="str">
        <f t="shared" si="3"/>
        <v>FK</v>
      </c>
    </row>
    <row r="570" spans="1:9" ht="14.25" customHeight="1" x14ac:dyDescent="0.3">
      <c r="A570" s="15"/>
      <c r="B570" s="16"/>
      <c r="C570" s="15"/>
      <c r="D570" s="15"/>
      <c r="E570" s="3" t="s">
        <v>2129</v>
      </c>
      <c r="F570" s="4" t="s">
        <v>2130</v>
      </c>
      <c r="G570" s="4" t="s">
        <v>2131</v>
      </c>
      <c r="H570" s="5" t="s">
        <v>2132</v>
      </c>
      <c r="I570" s="1" t="str">
        <f t="shared" si="3"/>
        <v>FO</v>
      </c>
    </row>
    <row r="571" spans="1:9" ht="14.25" customHeight="1" x14ac:dyDescent="0.3">
      <c r="A571" s="15"/>
      <c r="B571" s="16"/>
      <c r="C571" s="15"/>
      <c r="D571" s="15"/>
      <c r="E571" s="3" t="s">
        <v>2133</v>
      </c>
      <c r="F571" s="4" t="s">
        <v>2134</v>
      </c>
      <c r="G571" s="4" t="s">
        <v>2135</v>
      </c>
      <c r="H571" s="5" t="s">
        <v>2136</v>
      </c>
      <c r="I571" s="1" t="str">
        <f t="shared" si="3"/>
        <v>GF</v>
      </c>
    </row>
    <row r="572" spans="1:9" ht="14.25" customHeight="1" x14ac:dyDescent="0.3">
      <c r="A572" s="15"/>
      <c r="B572" s="16"/>
      <c r="C572" s="15"/>
      <c r="D572" s="15"/>
      <c r="E572" s="3" t="s">
        <v>2137</v>
      </c>
      <c r="F572" s="4" t="s">
        <v>2138</v>
      </c>
      <c r="G572" s="4" t="s">
        <v>2138</v>
      </c>
      <c r="H572" s="5" t="s">
        <v>2139</v>
      </c>
      <c r="I572" s="1" t="str">
        <f t="shared" si="3"/>
        <v>GP</v>
      </c>
    </row>
    <row r="573" spans="1:9" ht="14.25" customHeight="1" x14ac:dyDescent="0.3">
      <c r="A573" s="15"/>
      <c r="B573" s="16"/>
      <c r="C573" s="15"/>
      <c r="D573" s="15"/>
      <c r="E573" s="3" t="s">
        <v>2140</v>
      </c>
      <c r="F573" s="4" t="s">
        <v>2141</v>
      </c>
      <c r="G573" s="4" t="s">
        <v>2141</v>
      </c>
      <c r="H573" s="5" t="s">
        <v>2141</v>
      </c>
      <c r="I573" s="1" t="str">
        <f t="shared" si="3"/>
        <v>GU</v>
      </c>
    </row>
    <row r="574" spans="1:9" ht="14.25" customHeight="1" x14ac:dyDescent="0.3">
      <c r="A574" s="15"/>
      <c r="B574" s="16"/>
      <c r="C574" s="15"/>
      <c r="D574" s="15"/>
      <c r="E574" s="3" t="s">
        <v>2142</v>
      </c>
      <c r="F574" s="4" t="s">
        <v>2143</v>
      </c>
      <c r="G574" s="4" t="s">
        <v>2144</v>
      </c>
      <c r="H574" s="5" t="s">
        <v>2145</v>
      </c>
      <c r="I574" s="1" t="str">
        <f t="shared" si="3"/>
        <v>IM</v>
      </c>
    </row>
    <row r="575" spans="1:9" ht="14.25" customHeight="1" x14ac:dyDescent="0.3">
      <c r="A575" s="15"/>
      <c r="B575" s="16"/>
      <c r="C575" s="15"/>
      <c r="D575" s="15"/>
      <c r="E575" s="3" t="s">
        <v>2146</v>
      </c>
      <c r="F575" s="4" t="s">
        <v>2147</v>
      </c>
      <c r="G575" s="4" t="s">
        <v>2148</v>
      </c>
      <c r="H575" s="5" t="s">
        <v>2149</v>
      </c>
      <c r="I575" s="1" t="str">
        <f t="shared" si="3"/>
        <v>MP</v>
      </c>
    </row>
    <row r="576" spans="1:9" ht="14.25" customHeight="1" x14ac:dyDescent="0.3">
      <c r="A576" s="15"/>
      <c r="B576" s="16"/>
      <c r="C576" s="15"/>
      <c r="D576" s="15"/>
      <c r="E576" s="3" t="s">
        <v>2150</v>
      </c>
      <c r="F576" s="4" t="s">
        <v>2151</v>
      </c>
      <c r="G576" s="4" t="s">
        <v>2151</v>
      </c>
      <c r="H576" s="5" t="s">
        <v>2152</v>
      </c>
      <c r="I576" s="1" t="str">
        <f t="shared" si="3"/>
        <v>MQ</v>
      </c>
    </row>
    <row r="577" spans="1:9" ht="14.25" customHeight="1" x14ac:dyDescent="0.3">
      <c r="A577" s="15"/>
      <c r="B577" s="16"/>
      <c r="C577" s="15"/>
      <c r="D577" s="15"/>
      <c r="E577" s="3" t="s">
        <v>2153</v>
      </c>
      <c r="F577" s="4" t="s">
        <v>2154</v>
      </c>
      <c r="G577" s="4" t="s">
        <v>2155</v>
      </c>
      <c r="H577" s="5" t="s">
        <v>2156</v>
      </c>
      <c r="I577" s="1" t="str">
        <f t="shared" si="3"/>
        <v>NC</v>
      </c>
    </row>
    <row r="578" spans="1:9" ht="14.25" customHeight="1" x14ac:dyDescent="0.3">
      <c r="A578" s="15"/>
      <c r="B578" s="16"/>
      <c r="C578" s="15"/>
      <c r="D578" s="15"/>
      <c r="E578" s="3" t="s">
        <v>2157</v>
      </c>
      <c r="F578" s="4" t="s">
        <v>2158</v>
      </c>
      <c r="G578" s="4" t="s">
        <v>2159</v>
      </c>
      <c r="H578" s="5" t="s">
        <v>2160</v>
      </c>
      <c r="I578" s="1" t="str">
        <f t="shared" si="3"/>
        <v>PF</v>
      </c>
    </row>
    <row r="579" spans="1:9" ht="14.25" customHeight="1" x14ac:dyDescent="0.3">
      <c r="A579" s="15"/>
      <c r="B579" s="16"/>
      <c r="C579" s="15"/>
      <c r="D579" s="15"/>
      <c r="E579" s="3" t="s">
        <v>2161</v>
      </c>
      <c r="F579" s="4" t="s">
        <v>2162</v>
      </c>
      <c r="G579" s="4" t="s">
        <v>2162</v>
      </c>
      <c r="H579" s="5" t="s">
        <v>2163</v>
      </c>
      <c r="I579" s="1" t="str">
        <f t="shared" si="3"/>
        <v>RE</v>
      </c>
    </row>
    <row r="580" spans="1:9" ht="14.25" customHeight="1" x14ac:dyDescent="0.3">
      <c r="A580" s="15"/>
      <c r="B580" s="16"/>
      <c r="C580" s="15"/>
      <c r="D580" s="15"/>
      <c r="E580" s="3" t="s">
        <v>2164</v>
      </c>
      <c r="F580" s="4" t="s">
        <v>2165</v>
      </c>
      <c r="G580" s="4" t="s">
        <v>2166</v>
      </c>
      <c r="H580" s="5" t="s">
        <v>2167</v>
      </c>
      <c r="I580" s="1" t="str">
        <f t="shared" si="3"/>
        <v>VI</v>
      </c>
    </row>
    <row r="581" spans="1:9" ht="14.25" customHeight="1" x14ac:dyDescent="0.3">
      <c r="A581" s="15"/>
      <c r="B581" s="16"/>
      <c r="C581" s="15"/>
      <c r="D581" s="15"/>
      <c r="E581" s="3" t="s">
        <v>2168</v>
      </c>
      <c r="F581" s="4" t="s">
        <v>2169</v>
      </c>
      <c r="G581" s="4" t="s">
        <v>2170</v>
      </c>
      <c r="H581" s="5" t="s">
        <v>2171</v>
      </c>
      <c r="I581" s="1" t="str">
        <f t="shared" si="3"/>
        <v>CS</v>
      </c>
    </row>
    <row r="582" spans="1:9" ht="14.25" customHeight="1" x14ac:dyDescent="0.3">
      <c r="A582" s="15"/>
      <c r="B582" s="16"/>
      <c r="C582" s="15"/>
      <c r="D582" s="15"/>
      <c r="E582" s="3" t="s">
        <v>2172</v>
      </c>
      <c r="F582" s="4" t="s">
        <v>2173</v>
      </c>
      <c r="G582" s="4" t="s">
        <v>2174</v>
      </c>
      <c r="H582" s="5" t="s">
        <v>2175</v>
      </c>
      <c r="I582" s="1" t="str">
        <f t="shared" si="3"/>
        <v>BQ</v>
      </c>
    </row>
    <row r="583" spans="1:9" ht="14.25" customHeight="1" x14ac:dyDescent="0.3">
      <c r="A583" s="15"/>
      <c r="B583" s="16"/>
      <c r="C583" s="15"/>
      <c r="D583" s="15"/>
      <c r="E583" s="3" t="s">
        <v>1609</v>
      </c>
      <c r="F583" s="4" t="s">
        <v>1610</v>
      </c>
      <c r="I583" s="1" t="str">
        <f t="shared" ref="I583:I589" si="4">E583</f>
        <v>GI</v>
      </c>
    </row>
    <row r="584" spans="1:9" ht="14.25" customHeight="1" x14ac:dyDescent="0.3">
      <c r="A584" s="15"/>
      <c r="B584" s="16"/>
      <c r="C584" s="15"/>
      <c r="D584" s="15"/>
      <c r="E584" s="3" t="s">
        <v>2044</v>
      </c>
      <c r="F584" s="4" t="s">
        <v>2176</v>
      </c>
      <c r="I584" s="1" t="str">
        <f t="shared" si="4"/>
        <v>VA</v>
      </c>
    </row>
    <row r="585" spans="1:9" ht="14.25" customHeight="1" x14ac:dyDescent="0.3">
      <c r="A585" s="15"/>
      <c r="B585" s="16"/>
      <c r="C585" s="15"/>
      <c r="D585" s="15"/>
      <c r="E585" s="3" t="s">
        <v>2177</v>
      </c>
      <c r="F585" s="4" t="s">
        <v>2178</v>
      </c>
      <c r="G585" s="4" t="s">
        <v>2179</v>
      </c>
      <c r="H585" s="5" t="s">
        <v>2180</v>
      </c>
      <c r="I585" s="1" t="str">
        <f t="shared" si="4"/>
        <v>W19</v>
      </c>
    </row>
    <row r="586" spans="1:9" ht="14.25" customHeight="1" x14ac:dyDescent="0.3">
      <c r="A586" s="15"/>
      <c r="B586" s="16"/>
      <c r="C586" s="15"/>
      <c r="D586" s="15"/>
      <c r="E586" s="3" t="s">
        <v>2181</v>
      </c>
      <c r="F586" s="4" t="s">
        <v>2182</v>
      </c>
      <c r="G586" s="4" t="s">
        <v>2183</v>
      </c>
      <c r="H586" s="5" t="s">
        <v>2184</v>
      </c>
      <c r="I586" s="1" t="str">
        <f t="shared" si="4"/>
        <v>A99</v>
      </c>
    </row>
    <row r="587" spans="1:9" ht="14.25" customHeight="1" x14ac:dyDescent="0.3">
      <c r="A587" s="15"/>
      <c r="B587" s="16"/>
      <c r="C587" s="15"/>
      <c r="D587" s="15"/>
      <c r="E587" s="3" t="s">
        <v>2185</v>
      </c>
      <c r="F587" s="4" t="s">
        <v>2186</v>
      </c>
      <c r="G587" s="4" t="s">
        <v>2187</v>
      </c>
      <c r="H587" s="5" t="s">
        <v>2188</v>
      </c>
      <c r="I587" s="1" t="str">
        <f t="shared" si="4"/>
        <v>S2</v>
      </c>
    </row>
    <row r="588" spans="1:9" ht="14.25" customHeight="1" x14ac:dyDescent="0.3">
      <c r="A588" s="15"/>
      <c r="B588" s="16"/>
      <c r="C588" s="15"/>
      <c r="D588" s="15"/>
      <c r="E588" s="3" t="s">
        <v>2189</v>
      </c>
      <c r="F588" s="4" t="s">
        <v>2190</v>
      </c>
      <c r="G588" s="4" t="s">
        <v>2191</v>
      </c>
      <c r="H588" s="5" t="s">
        <v>2192</v>
      </c>
      <c r="I588" s="1" t="str">
        <f t="shared" si="4"/>
        <v>A4</v>
      </c>
    </row>
    <row r="589" spans="1:9" ht="14.25" customHeight="1" x14ac:dyDescent="0.3">
      <c r="A589" s="15"/>
      <c r="B589" s="16"/>
      <c r="C589" s="15"/>
      <c r="D589" s="15"/>
      <c r="E589" s="3" t="s">
        <v>2193</v>
      </c>
      <c r="F589" s="4" t="s">
        <v>2194</v>
      </c>
      <c r="G589" s="4" t="s">
        <v>2195</v>
      </c>
      <c r="H589" s="5" t="s">
        <v>2196</v>
      </c>
      <c r="I589" s="1" t="str">
        <f t="shared" si="4"/>
        <v>A8</v>
      </c>
    </row>
    <row r="590" spans="1:9" ht="14.25" customHeight="1" x14ac:dyDescent="0.3">
      <c r="A590" s="14" t="s">
        <v>2197</v>
      </c>
      <c r="B590" s="14"/>
      <c r="C590" s="14"/>
      <c r="D590" s="14"/>
      <c r="E590" s="3" t="s">
        <v>2198</v>
      </c>
      <c r="F590" s="4" t="s">
        <v>40</v>
      </c>
      <c r="G590" s="4" t="s">
        <v>40</v>
      </c>
      <c r="H590" s="5" t="s">
        <v>40</v>
      </c>
    </row>
    <row r="591" spans="1:9" ht="14.25" customHeight="1" x14ac:dyDescent="0.3">
      <c r="A591" s="14"/>
      <c r="B591" s="14"/>
      <c r="C591" s="14"/>
      <c r="D591" s="14"/>
      <c r="E591" s="3" t="s">
        <v>1145</v>
      </c>
      <c r="F591" s="4" t="s">
        <v>1146</v>
      </c>
      <c r="G591" s="4" t="s">
        <v>1147</v>
      </c>
      <c r="H591" s="5" t="s">
        <v>1148</v>
      </c>
    </row>
    <row r="592" spans="1:9" ht="14.25" customHeight="1" x14ac:dyDescent="0.3">
      <c r="A592" s="14" t="s">
        <v>2199</v>
      </c>
      <c r="C592" s="2" t="s">
        <v>2200</v>
      </c>
      <c r="D592" s="2" t="s">
        <v>53</v>
      </c>
      <c r="E592" s="3" t="s">
        <v>2201</v>
      </c>
      <c r="F592" s="4" t="s">
        <v>2202</v>
      </c>
      <c r="G592" s="4" t="s">
        <v>2202</v>
      </c>
      <c r="H592" s="4" t="s">
        <v>2202</v>
      </c>
    </row>
    <row r="593" spans="1:8" ht="14.25" customHeight="1" x14ac:dyDescent="0.3">
      <c r="A593" s="14"/>
      <c r="E593" s="3" t="s">
        <v>2203</v>
      </c>
      <c r="F593" s="4" t="s">
        <v>2204</v>
      </c>
      <c r="G593" s="4" t="s">
        <v>2204</v>
      </c>
      <c r="H593" s="4" t="s">
        <v>2204</v>
      </c>
    </row>
    <row r="594" spans="1:8" ht="14.25" customHeight="1" x14ac:dyDescent="0.3">
      <c r="A594" s="14"/>
      <c r="E594" s="3" t="s">
        <v>2205</v>
      </c>
      <c r="F594" s="4" t="s">
        <v>2206</v>
      </c>
      <c r="G594" s="4" t="s">
        <v>2207</v>
      </c>
      <c r="H594" s="4" t="s">
        <v>2208</v>
      </c>
    </row>
    <row r="595" spans="1:8" ht="14.25" customHeight="1" x14ac:dyDescent="0.3">
      <c r="A595" s="14" t="s">
        <v>2209</v>
      </c>
      <c r="C595" s="2" t="s">
        <v>2210</v>
      </c>
      <c r="E595" s="3" t="s">
        <v>1058</v>
      </c>
      <c r="F595" s="4" t="s">
        <v>2211</v>
      </c>
      <c r="G595" s="4" t="s">
        <v>2212</v>
      </c>
      <c r="H595" s="5" t="s">
        <v>2213</v>
      </c>
    </row>
    <row r="596" spans="1:8" ht="14.25" customHeight="1" x14ac:dyDescent="0.3">
      <c r="A596" s="14"/>
      <c r="E596" s="3" t="s">
        <v>1054</v>
      </c>
      <c r="F596" s="4" t="s">
        <v>2214</v>
      </c>
      <c r="G596" s="4" t="s">
        <v>2215</v>
      </c>
      <c r="H596" s="5" t="s">
        <v>2216</v>
      </c>
    </row>
    <row r="597" spans="1:8" ht="14.25" customHeight="1" x14ac:dyDescent="0.3">
      <c r="A597" s="14" t="s">
        <v>2217</v>
      </c>
      <c r="C597" s="2" t="s">
        <v>2218</v>
      </c>
      <c r="E597" s="3" t="s">
        <v>2219</v>
      </c>
      <c r="F597" s="4" t="s">
        <v>2220</v>
      </c>
      <c r="G597" s="4" t="s">
        <v>2221</v>
      </c>
      <c r="H597" s="5" t="s">
        <v>2222</v>
      </c>
    </row>
    <row r="598" spans="1:8" ht="14.25" customHeight="1" x14ac:dyDescent="0.3">
      <c r="A598" s="14"/>
      <c r="E598" s="3" t="s">
        <v>2223</v>
      </c>
      <c r="F598" s="4" t="s">
        <v>2224</v>
      </c>
      <c r="G598" s="4" t="s">
        <v>2225</v>
      </c>
      <c r="H598" s="5" t="s">
        <v>2226</v>
      </c>
    </row>
  </sheetData>
  <sheetProtection formatColumns="0" formatRows="0"/>
  <autoFilter ref="A3:H3" xr:uid="{00000000-0009-0000-0000-000006000000}"/>
  <mergeCells count="97">
    <mergeCell ref="A116:A130"/>
    <mergeCell ref="B116:B130"/>
    <mergeCell ref="C116:C130"/>
    <mergeCell ref="D116:D130"/>
    <mergeCell ref="A1:H1"/>
    <mergeCell ref="A4:A115"/>
    <mergeCell ref="B4:B115"/>
    <mergeCell ref="C4:C115"/>
    <mergeCell ref="D4:D115"/>
    <mergeCell ref="A132:A170"/>
    <mergeCell ref="B132:B170"/>
    <mergeCell ref="C132:C170"/>
    <mergeCell ref="D132:D170"/>
    <mergeCell ref="A171:A172"/>
    <mergeCell ref="B171:B172"/>
    <mergeCell ref="C171:C172"/>
    <mergeCell ref="D171:D172"/>
    <mergeCell ref="A173:A174"/>
    <mergeCell ref="B173:B174"/>
    <mergeCell ref="C173:C174"/>
    <mergeCell ref="D173:D174"/>
    <mergeCell ref="A175:A206"/>
    <mergeCell ref="B175:B206"/>
    <mergeCell ref="C175:C206"/>
    <mergeCell ref="D175:D206"/>
    <mergeCell ref="A207:A215"/>
    <mergeCell ref="B207:B215"/>
    <mergeCell ref="C207:C215"/>
    <mergeCell ref="D207:D215"/>
    <mergeCell ref="A216:A218"/>
    <mergeCell ref="B216:B218"/>
    <mergeCell ref="C216:C218"/>
    <mergeCell ref="D216:D218"/>
    <mergeCell ref="A219:A235"/>
    <mergeCell ref="B219:B235"/>
    <mergeCell ref="C219:C235"/>
    <mergeCell ref="D219:D235"/>
    <mergeCell ref="A236:A240"/>
    <mergeCell ref="B236:B240"/>
    <mergeCell ref="C236:C240"/>
    <mergeCell ref="D236:D240"/>
    <mergeCell ref="A241:A242"/>
    <mergeCell ref="B241:B242"/>
    <mergeCell ref="C241:C242"/>
    <mergeCell ref="D241:D242"/>
    <mergeCell ref="A243:A244"/>
    <mergeCell ref="B243:B244"/>
    <mergeCell ref="C243:C244"/>
    <mergeCell ref="D243:D244"/>
    <mergeCell ref="A245:A257"/>
    <mergeCell ref="B245:B257"/>
    <mergeCell ref="C245:C257"/>
    <mergeCell ref="D245:D257"/>
    <mergeCell ref="A258:A266"/>
    <mergeCell ref="B258:B266"/>
    <mergeCell ref="C258:C266"/>
    <mergeCell ref="D258:D266"/>
    <mergeCell ref="A267:A292"/>
    <mergeCell ref="B267:B292"/>
    <mergeCell ref="C267:C292"/>
    <mergeCell ref="D267:D292"/>
    <mergeCell ref="A295:A296"/>
    <mergeCell ref="B295:B296"/>
    <mergeCell ref="C295:C296"/>
    <mergeCell ref="D295:D296"/>
    <mergeCell ref="A297:A305"/>
    <mergeCell ref="B297:B305"/>
    <mergeCell ref="C297:C305"/>
    <mergeCell ref="D297:D305"/>
    <mergeCell ref="A306:A307"/>
    <mergeCell ref="B306:B307"/>
    <mergeCell ref="C306:C307"/>
    <mergeCell ref="D306:D307"/>
    <mergeCell ref="A308:A309"/>
    <mergeCell ref="B308:B309"/>
    <mergeCell ref="C308:C309"/>
    <mergeCell ref="D308:D309"/>
    <mergeCell ref="A310:A317"/>
    <mergeCell ref="B310:B317"/>
    <mergeCell ref="C310:C317"/>
    <mergeCell ref="D310:D317"/>
    <mergeCell ref="D326:D589"/>
    <mergeCell ref="A590:D591"/>
    <mergeCell ref="A592:A594"/>
    <mergeCell ref="A318:A323"/>
    <mergeCell ref="B318:B323"/>
    <mergeCell ref="C318:C323"/>
    <mergeCell ref="D318:D323"/>
    <mergeCell ref="A324:A325"/>
    <mergeCell ref="B324:B325"/>
    <mergeCell ref="C324:C325"/>
    <mergeCell ref="D324:D325"/>
    <mergeCell ref="A595:A596"/>
    <mergeCell ref="A597:A598"/>
    <mergeCell ref="A326:A589"/>
    <mergeCell ref="B326:B589"/>
    <mergeCell ref="C326:C589"/>
  </mergeCells>
  <conditionalFormatting sqref="A4">
    <cfRule type="duplicateValues" dxfId="47" priority="48"/>
  </conditionalFormatting>
  <conditionalFormatting sqref="A116">
    <cfRule type="duplicateValues" dxfId="46" priority="47"/>
  </conditionalFormatting>
  <conditionalFormatting sqref="A132">
    <cfRule type="duplicateValues" dxfId="45" priority="40"/>
  </conditionalFormatting>
  <conditionalFormatting sqref="A171 C171:D171">
    <cfRule type="duplicateValues" dxfId="44" priority="34"/>
  </conditionalFormatting>
  <conditionalFormatting sqref="A171">
    <cfRule type="duplicateValues" dxfId="43" priority="36"/>
    <cfRule type="duplicateValues" dxfId="42" priority="35"/>
  </conditionalFormatting>
  <conditionalFormatting sqref="A173">
    <cfRule type="duplicateValues" dxfId="41" priority="30"/>
    <cfRule type="duplicateValues" dxfId="40" priority="29"/>
    <cfRule type="duplicateValues" dxfId="39" priority="28"/>
  </conditionalFormatting>
  <conditionalFormatting sqref="A175">
    <cfRule type="duplicateValues" dxfId="38" priority="13"/>
    <cfRule type="duplicateValues" dxfId="37" priority="14"/>
    <cfRule type="duplicateValues" dxfId="36" priority="15"/>
  </conditionalFormatting>
  <conditionalFormatting sqref="B4">
    <cfRule type="duplicateValues" dxfId="35" priority="46"/>
  </conditionalFormatting>
  <conditionalFormatting sqref="B116">
    <cfRule type="duplicateValues" dxfId="34" priority="43"/>
  </conditionalFormatting>
  <conditionalFormatting sqref="B132">
    <cfRule type="duplicateValues" dxfId="33" priority="39"/>
  </conditionalFormatting>
  <conditionalFormatting sqref="B171">
    <cfRule type="duplicateValues" dxfId="32" priority="31"/>
    <cfRule type="duplicateValues" dxfId="31" priority="33"/>
    <cfRule type="duplicateValues" dxfId="30" priority="32"/>
  </conditionalFormatting>
  <conditionalFormatting sqref="B173">
    <cfRule type="duplicateValues" dxfId="29" priority="25"/>
    <cfRule type="duplicateValues" dxfId="28" priority="26"/>
    <cfRule type="duplicateValues" dxfId="27" priority="27"/>
  </conditionalFormatting>
  <conditionalFormatting sqref="B175">
    <cfRule type="duplicateValues" dxfId="26" priority="8"/>
    <cfRule type="duplicateValues" dxfId="25" priority="7"/>
    <cfRule type="duplicateValues" dxfId="24" priority="9"/>
  </conditionalFormatting>
  <conditionalFormatting sqref="C4">
    <cfRule type="duplicateValues" dxfId="23" priority="45"/>
  </conditionalFormatting>
  <conditionalFormatting sqref="C116">
    <cfRule type="duplicateValues" dxfId="22" priority="42"/>
  </conditionalFormatting>
  <conditionalFormatting sqref="C132">
    <cfRule type="duplicateValues" dxfId="21" priority="38"/>
  </conditionalFormatting>
  <conditionalFormatting sqref="C173">
    <cfRule type="duplicateValues" dxfId="20" priority="24"/>
    <cfRule type="duplicateValues" dxfId="19" priority="23"/>
    <cfRule type="duplicateValues" dxfId="18" priority="22"/>
  </conditionalFormatting>
  <conditionalFormatting sqref="C175">
    <cfRule type="duplicateValues" dxfId="17" priority="4"/>
    <cfRule type="duplicateValues" dxfId="16" priority="5"/>
    <cfRule type="duplicateValues" dxfId="15" priority="6"/>
  </conditionalFormatting>
  <conditionalFormatting sqref="D4">
    <cfRule type="duplicateValues" dxfId="14" priority="44"/>
  </conditionalFormatting>
  <conditionalFormatting sqref="D116">
    <cfRule type="duplicateValues" dxfId="13" priority="41"/>
  </conditionalFormatting>
  <conditionalFormatting sqref="D132">
    <cfRule type="duplicateValues" dxfId="12" priority="37"/>
  </conditionalFormatting>
  <conditionalFormatting sqref="D173">
    <cfRule type="duplicateValues" dxfId="11" priority="19"/>
    <cfRule type="duplicateValues" dxfId="10" priority="21"/>
    <cfRule type="duplicateValues" dxfId="9" priority="20"/>
  </conditionalFormatting>
  <conditionalFormatting sqref="D175">
    <cfRule type="duplicateValues" dxfId="8" priority="2"/>
    <cfRule type="duplicateValues" dxfId="7" priority="3"/>
    <cfRule type="duplicateValues" dxfId="6" priority="1"/>
  </conditionalFormatting>
  <conditionalFormatting sqref="F173:H174">
    <cfRule type="duplicateValues" dxfId="5" priority="18"/>
    <cfRule type="duplicateValues" dxfId="4" priority="17"/>
    <cfRule type="duplicateValues" dxfId="3" priority="16"/>
  </conditionalFormatting>
  <conditionalFormatting sqref="F175:H206">
    <cfRule type="duplicateValues" dxfId="2" priority="12"/>
    <cfRule type="duplicateValues" dxfId="1" priority="11"/>
    <cfRule type="duplicateValues" dxfId="0" priority="10"/>
  </conditionalFormatting>
  <hyperlinks>
    <hyperlink ref="E66" location="DataDictionary!A68" display="NENT" xr:uid="{F1FCD9A8-54B4-4397-A6D1-C2F3DA3BE78F}"/>
  </hyperlinks>
  <pageMargins left="0.7" right="0.7" top="0.75" bottom="0.75" header="0.3" footer="0.3"/>
  <pageSetup scale="56" fitToHeight="0" orientation="landscape" r:id="rId1"/>
  <headerFooter>
    <oddFooter>&amp;CUNESCO Institute for Statistics, September 2018&amp;R&amp;P&amp;N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837E-5F78-4570-A0BF-AAD555988401}">
  <dimension ref="B2:C6"/>
  <sheetViews>
    <sheetView workbookViewId="0"/>
  </sheetViews>
  <sheetFormatPr defaultRowHeight="15" x14ac:dyDescent="0.25"/>
  <cols>
    <col min="2" max="2" width="20.140625" bestFit="1" customWidth="1"/>
    <col min="3" max="3" width="24.140625" bestFit="1" customWidth="1"/>
  </cols>
  <sheetData>
    <row r="2" spans="2:3" x14ac:dyDescent="0.25">
      <c r="B2" t="s">
        <v>2</v>
      </c>
      <c r="C2" t="s">
        <v>2228</v>
      </c>
    </row>
    <row r="3" spans="2:3" x14ac:dyDescent="0.25">
      <c r="B3" t="s">
        <v>6</v>
      </c>
      <c r="C3" t="s">
        <v>2229</v>
      </c>
    </row>
    <row r="4" spans="2:3" x14ac:dyDescent="0.25">
      <c r="B4" t="s">
        <v>24</v>
      </c>
      <c r="C4" t="s">
        <v>2230</v>
      </c>
    </row>
    <row r="5" spans="2:3" x14ac:dyDescent="0.25">
      <c r="B5" t="s">
        <v>23</v>
      </c>
      <c r="C5" t="s">
        <v>2231</v>
      </c>
    </row>
    <row r="6" spans="2:3" x14ac:dyDescent="0.25">
      <c r="C6" t="s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IMS_AGE_LONG_LAC</vt:lpstr>
      <vt:lpstr>Data_Dictionary</vt:lpstr>
      <vt:lpstr>Sex</vt:lpstr>
      <vt:lpstr>Data_Dictionary!Print_Titles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moi</cp:lastModifiedBy>
  <dcterms:created xsi:type="dcterms:W3CDTF">2023-07-25T18:32:26Z</dcterms:created>
  <dcterms:modified xsi:type="dcterms:W3CDTF">2023-07-26T16:18:35Z</dcterms:modified>
</cp:coreProperties>
</file>