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tth\OneDrive - University of Bristol\Documents Year 4\Introduction to Artificial Intelligence\Group Project\ai-group-project-group-22\"/>
    </mc:Choice>
  </mc:AlternateContent>
  <xr:revisionPtr revIDLastSave="0" documentId="13_ncr:1_{D1AB82F2-D593-4ACB-B6DA-92AEB2CE6D2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NN_V2" sheetId="2" r:id="rId1"/>
    <sheet name="CNN_V1" sheetId="1" r:id="rId2"/>
    <sheet name="CNN_V3" sheetId="5" r:id="rId3"/>
    <sheet name="CNN_AlexNet" sheetId="3" r:id="rId4"/>
    <sheet name="CNN_VGG19" sheetId="4" r:id="rId5"/>
    <sheet name="CNN_V1 (Full DS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2" i="6"/>
  <c r="G11" i="6"/>
  <c r="G10" i="6"/>
  <c r="G9" i="6"/>
  <c r="G8" i="6"/>
  <c r="G7" i="6"/>
  <c r="G6" i="6"/>
  <c r="G5" i="6"/>
  <c r="G4" i="6"/>
  <c r="G3" i="6"/>
  <c r="G2" i="6"/>
  <c r="G13" i="5"/>
  <c r="G12" i="5"/>
  <c r="G11" i="5"/>
  <c r="G10" i="5"/>
  <c r="G9" i="5"/>
  <c r="G8" i="5"/>
  <c r="G7" i="5"/>
  <c r="G6" i="5"/>
  <c r="G5" i="5"/>
  <c r="G4" i="5"/>
  <c r="G3" i="5"/>
  <c r="G2" i="5"/>
  <c r="G13" i="3"/>
  <c r="G12" i="3"/>
  <c r="G11" i="3"/>
  <c r="G10" i="3"/>
  <c r="G9" i="3"/>
  <c r="G8" i="3"/>
  <c r="G7" i="3"/>
  <c r="G6" i="3"/>
  <c r="G5" i="3"/>
  <c r="G4" i="3"/>
  <c r="G3" i="3"/>
  <c r="G2" i="3"/>
  <c r="G13" i="4" l="1"/>
  <c r="G12" i="4"/>
  <c r="G11" i="4"/>
  <c r="G10" i="4"/>
  <c r="G9" i="4"/>
  <c r="G8" i="4"/>
  <c r="G7" i="4"/>
  <c r="G6" i="4"/>
  <c r="G5" i="4"/>
  <c r="G4" i="4"/>
  <c r="G3" i="4"/>
  <c r="G2" i="4"/>
  <c r="G36" i="3"/>
  <c r="G35" i="3"/>
  <c r="G34" i="3"/>
  <c r="G33" i="3"/>
  <c r="G32" i="3"/>
  <c r="G31" i="3"/>
  <c r="G30" i="3"/>
  <c r="G29" i="3"/>
  <c r="G28" i="3"/>
  <c r="G27" i="3"/>
  <c r="G26" i="3"/>
  <c r="G25" i="3"/>
  <c r="G13" i="2"/>
  <c r="G12" i="2"/>
  <c r="G11" i="2"/>
  <c r="G10" i="2"/>
  <c r="G9" i="2"/>
  <c r="G8" i="2"/>
  <c r="G7" i="2"/>
  <c r="G6" i="2"/>
  <c r="G5" i="2"/>
  <c r="G4" i="2"/>
  <c r="G3" i="2"/>
  <c r="G2" i="2"/>
  <c r="G4" i="1"/>
  <c r="G5" i="1"/>
  <c r="G6" i="1"/>
  <c r="G7" i="1"/>
  <c r="G8" i="1"/>
  <c r="G9" i="1"/>
  <c r="G10" i="1"/>
  <c r="G11" i="1"/>
  <c r="G12" i="1"/>
  <c r="G13" i="1"/>
  <c r="G3" i="1"/>
  <c r="G2" i="1"/>
</calcChain>
</file>

<file path=xl/sharedStrings.xml><?xml version="1.0" encoding="utf-8"?>
<sst xmlns="http://schemas.openxmlformats.org/spreadsheetml/2006/main" count="145" uniqueCount="31">
  <si>
    <t>No. of epochs</t>
  </si>
  <si>
    <t>Optimizer</t>
  </si>
  <si>
    <t>LR</t>
  </si>
  <si>
    <t>Test Acc</t>
  </si>
  <si>
    <t>Test Loss</t>
  </si>
  <si>
    <t>Adam</t>
  </si>
  <si>
    <t>nan</t>
  </si>
  <si>
    <t>0.8595752120018005, 0.6129999756813049</t>
  </si>
  <si>
    <t>0.5439987182617188, 0.7286666631698608</t>
  </si>
  <si>
    <t>1.0789613723754883, 0.6000000238418579</t>
  </si>
  <si>
    <t>0.6549054980278015, 0.7253333330154419</t>
  </si>
  <si>
    <t>0.5359770059585571, 0.734666645526886</t>
  </si>
  <si>
    <t>0.6724358201026917, 0.6010000109672546</t>
  </si>
  <si>
    <t>ADDED A 2048 DENSE LAYER FOR THESE RESULTS</t>
  </si>
  <si>
    <t>1.2237358093261719, 0.6526666879653931</t>
  </si>
  <si>
    <t>0.5448119044303894, 0.7296666502952576</t>
  </si>
  <si>
    <t>0.6730805039405823, 0.6010000109672546</t>
  </si>
  <si>
    <t>0.588167667388916, 0.699999988079071</t>
  </si>
  <si>
    <t>0.5559128522872925, 0.722000002861023</t>
  </si>
  <si>
    <t>0.6732896566390991, 0.6010000109672546</t>
  </si>
  <si>
    <t>0.6835581064224243, 0.7383333444595337</t>
  </si>
  <si>
    <t>0.5330920815467834, 0.7390000224113464</t>
  </si>
  <si>
    <t>0.6726095080375671, 0.6010000109672546</t>
  </si>
  <si>
    <t>0.6871153116226196, 0.7003333568572998</t>
  </si>
  <si>
    <t>0.5401463508605957, 0.7310000061988831</t>
  </si>
  <si>
    <t>0.6761868000030518, 0.6006666421890259</t>
  </si>
  <si>
    <t>0.7709614038467407, 0.7206666469573975</t>
  </si>
  <si>
    <t>0.5396385192871094, 0.7303333282470703</t>
  </si>
  <si>
    <t>nan, 0.6019999980926514</t>
  </si>
  <si>
    <t>0.5359861850738525, 0.746999979019165</t>
  </si>
  <si>
    <t>0.5576072335243225, 0.7310000061988831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</si>
</sst>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1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6550-BE89-42AD-B73E-E1D40F5F4725}">
  <dimension ref="A1:G13"/>
  <sheetViews>
    <sheetView workbookViewId="0">
      <selection activeCell="F1" sqref="F1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>
        <v>0.67400926351547197</v>
      </c>
      <c r="E2" s="7">
        <v>0.60100001096725397</v>
      </c>
      <c r="G2">
        <f>((1-D2)+E2)/2</f>
        <v>0.463495373725891</v>
      </c>
    </row>
    <row r="3" spans="1:7" x14ac:dyDescent="0.3">
      <c r="A3" s="1">
        <v>5</v>
      </c>
      <c r="B3" s="1" t="s">
        <v>5</v>
      </c>
      <c r="C3" s="2">
        <v>1E-3</v>
      </c>
      <c r="D3" s="6">
        <v>0.52773290872573797</v>
      </c>
      <c r="E3" s="7">
        <v>0.72733330726623502</v>
      </c>
      <c r="G3">
        <f>((1-D3)+E3)/2</f>
        <v>0.59980019927024852</v>
      </c>
    </row>
    <row r="4" spans="1:7" x14ac:dyDescent="0.3">
      <c r="A4" s="1">
        <v>5</v>
      </c>
      <c r="B4" s="1" t="s">
        <v>5</v>
      </c>
      <c r="C4" s="2">
        <v>9.9999999999999995E-7</v>
      </c>
      <c r="D4" s="6">
        <v>0.63745564222335804</v>
      </c>
      <c r="E4" s="7">
        <v>0.66833335161209095</v>
      </c>
      <c r="G4">
        <f t="shared" ref="G4:G13" si="0">((1-D4)+E4)/2</f>
        <v>0.51543885469436646</v>
      </c>
    </row>
    <row r="5" spans="1:7" x14ac:dyDescent="0.3">
      <c r="A5" s="1">
        <v>10</v>
      </c>
      <c r="B5" s="1" t="s">
        <v>5</v>
      </c>
      <c r="C5" s="2">
        <v>0.1</v>
      </c>
      <c r="D5" s="6">
        <v>0.67269003391265803</v>
      </c>
      <c r="E5" s="7">
        <v>0.60100001096725397</v>
      </c>
      <c r="G5">
        <f t="shared" si="0"/>
        <v>0.46415498852729797</v>
      </c>
    </row>
    <row r="6" spans="1:7" x14ac:dyDescent="0.3">
      <c r="A6" s="1">
        <v>10</v>
      </c>
      <c r="B6" s="1" t="s">
        <v>5</v>
      </c>
      <c r="C6" s="2">
        <v>1E-3</v>
      </c>
      <c r="D6" s="4">
        <v>0.51585751771926802</v>
      </c>
      <c r="E6" s="5">
        <v>0.77300000190734797</v>
      </c>
      <c r="G6">
        <f t="shared" si="0"/>
        <v>0.62857124209403992</v>
      </c>
    </row>
    <row r="7" spans="1:7" x14ac:dyDescent="0.3">
      <c r="A7" s="1">
        <v>10</v>
      </c>
      <c r="B7" s="1" t="s">
        <v>5</v>
      </c>
      <c r="C7" s="2">
        <v>9.9999999999999995E-7</v>
      </c>
      <c r="D7" s="6">
        <v>0.64828139543533303</v>
      </c>
      <c r="E7" s="7">
        <v>0.64833331108093195</v>
      </c>
      <c r="G7">
        <f t="shared" si="0"/>
        <v>0.50002595782279946</v>
      </c>
    </row>
    <row r="8" spans="1:7" x14ac:dyDescent="0.3">
      <c r="A8" s="1">
        <v>15</v>
      </c>
      <c r="B8" s="1" t="s">
        <v>5</v>
      </c>
      <c r="C8" s="2">
        <v>0.1</v>
      </c>
      <c r="D8" s="6">
        <v>0.67301964759826605</v>
      </c>
      <c r="E8" s="7">
        <v>0.60100001096725397</v>
      </c>
      <c r="G8">
        <f t="shared" si="0"/>
        <v>0.46399018168449396</v>
      </c>
    </row>
    <row r="9" spans="1:7" x14ac:dyDescent="0.3">
      <c r="A9" s="1">
        <v>15</v>
      </c>
      <c r="B9" s="1" t="s">
        <v>5</v>
      </c>
      <c r="C9" s="2">
        <v>1E-3</v>
      </c>
      <c r="D9" s="6">
        <v>0.60859596729278498</v>
      </c>
      <c r="E9" s="7">
        <v>0.70700001716613703</v>
      </c>
      <c r="G9">
        <f t="shared" si="0"/>
        <v>0.54920202493667603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>
        <v>0.61056691408157304</v>
      </c>
      <c r="E10" s="12">
        <v>0.69999998807907104</v>
      </c>
      <c r="G10">
        <f t="shared" si="0"/>
        <v>0.544716536998749</v>
      </c>
    </row>
    <row r="11" spans="1:7" x14ac:dyDescent="0.3">
      <c r="A11" s="1">
        <v>20</v>
      </c>
      <c r="B11" s="1" t="s">
        <v>5</v>
      </c>
      <c r="C11" s="2">
        <v>0.1</v>
      </c>
      <c r="D11" s="11">
        <v>0.67283755540847701</v>
      </c>
      <c r="E11" s="12">
        <v>0.60100001096725397</v>
      </c>
      <c r="G11">
        <f t="shared" si="0"/>
        <v>0.46408122777938848</v>
      </c>
    </row>
    <row r="12" spans="1:7" x14ac:dyDescent="0.3">
      <c r="A12" s="1">
        <v>20</v>
      </c>
      <c r="B12" s="1" t="s">
        <v>5</v>
      </c>
      <c r="C12" s="2">
        <v>1E-3</v>
      </c>
      <c r="D12" s="11">
        <v>0.55588006973266602</v>
      </c>
      <c r="E12" s="12">
        <v>0.78833335638046198</v>
      </c>
      <c r="G12">
        <f t="shared" si="0"/>
        <v>0.61622664332389798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>
        <v>0.59095644950866699</v>
      </c>
      <c r="E13" s="9">
        <v>0.68599998950958196</v>
      </c>
      <c r="G13">
        <f t="shared" si="0"/>
        <v>0.54752177000045754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8" x14ac:dyDescent="0.3">
      <c r="A2" s="1">
        <v>5</v>
      </c>
      <c r="B2" s="1" t="s">
        <v>5</v>
      </c>
      <c r="C2" s="2">
        <v>0.1</v>
      </c>
      <c r="D2" s="6">
        <v>0.58271777629852295</v>
      </c>
      <c r="E2" s="7">
        <v>0.74166667461395197</v>
      </c>
      <c r="G2">
        <f>((1-D2)+E2)/2</f>
        <v>0.57947444915771451</v>
      </c>
    </row>
    <row r="3" spans="1:8" x14ac:dyDescent="0.3">
      <c r="A3" s="1">
        <v>5</v>
      </c>
      <c r="B3" s="1" t="s">
        <v>5</v>
      </c>
      <c r="C3" s="2">
        <v>1E-3</v>
      </c>
      <c r="D3" s="6">
        <v>0.54719012975692705</v>
      </c>
      <c r="E3" s="7">
        <v>0.76800000667571999</v>
      </c>
      <c r="G3">
        <f>((1-D3)+E3)/2</f>
        <v>0.61040493845939647</v>
      </c>
    </row>
    <row r="4" spans="1:8" x14ac:dyDescent="0.3">
      <c r="A4" s="1">
        <v>5</v>
      </c>
      <c r="B4" s="1" t="s">
        <v>5</v>
      </c>
      <c r="C4" s="2">
        <v>9.9999999999999995E-7</v>
      </c>
      <c r="D4" s="6">
        <v>0.885531246662139</v>
      </c>
      <c r="E4" s="7">
        <v>0.66666668653488104</v>
      </c>
      <c r="G4">
        <f t="shared" ref="G4:G13" si="0">((1-D4)+E4)/2</f>
        <v>0.39056771993637102</v>
      </c>
    </row>
    <row r="5" spans="1:8" x14ac:dyDescent="0.3">
      <c r="A5" s="1">
        <v>10</v>
      </c>
      <c r="B5" s="1" t="s">
        <v>5</v>
      </c>
      <c r="C5" s="2">
        <v>0.1</v>
      </c>
      <c r="D5" s="6">
        <v>0.51998329162597601</v>
      </c>
      <c r="E5" s="7">
        <v>0.75633335113525302</v>
      </c>
      <c r="G5">
        <f t="shared" si="0"/>
        <v>0.61817502975463845</v>
      </c>
    </row>
    <row r="6" spans="1:8" x14ac:dyDescent="0.3">
      <c r="A6" s="1">
        <v>10</v>
      </c>
      <c r="B6" s="1" t="s">
        <v>5</v>
      </c>
      <c r="C6" s="2">
        <v>1E-3</v>
      </c>
      <c r="D6" s="4">
        <v>0.69307267665863004</v>
      </c>
      <c r="E6" s="5">
        <v>0.75066667795181197</v>
      </c>
      <c r="G6">
        <f t="shared" si="0"/>
        <v>0.52879700064659096</v>
      </c>
      <c r="H6" s="10"/>
    </row>
    <row r="7" spans="1:8" x14ac:dyDescent="0.3">
      <c r="A7" s="1">
        <v>10</v>
      </c>
      <c r="B7" s="1" t="s">
        <v>5</v>
      </c>
      <c r="C7" s="2">
        <v>9.9999999999999995E-7</v>
      </c>
      <c r="D7" s="6">
        <v>0.72992849349975497</v>
      </c>
      <c r="E7" s="7">
        <v>0.691999971866607</v>
      </c>
      <c r="G7">
        <f t="shared" si="0"/>
        <v>0.48103573918342601</v>
      </c>
    </row>
    <row r="8" spans="1:8" x14ac:dyDescent="0.3">
      <c r="A8" s="1">
        <v>15</v>
      </c>
      <c r="B8" s="1" t="s">
        <v>5</v>
      </c>
      <c r="C8" s="2">
        <v>0.1</v>
      </c>
      <c r="D8" s="6">
        <v>0.81519645452499301</v>
      </c>
      <c r="E8" s="7">
        <v>0.62733334302902199</v>
      </c>
      <c r="G8">
        <f t="shared" si="0"/>
        <v>0.40606844425201449</v>
      </c>
    </row>
    <row r="9" spans="1:8" x14ac:dyDescent="0.3">
      <c r="A9" s="1">
        <v>15</v>
      </c>
      <c r="B9" s="1" t="s">
        <v>5</v>
      </c>
      <c r="C9" s="2">
        <v>1E-3</v>
      </c>
      <c r="D9" s="6">
        <v>0.94427126646041804</v>
      </c>
      <c r="E9" s="7">
        <v>0.73533332347869795</v>
      </c>
      <c r="G9">
        <f t="shared" si="0"/>
        <v>0.39553102850913996</v>
      </c>
    </row>
    <row r="10" spans="1:8" x14ac:dyDescent="0.3">
      <c r="A10" s="1">
        <v>15</v>
      </c>
      <c r="B10" s="1" t="s">
        <v>5</v>
      </c>
      <c r="C10" s="2">
        <v>9.9999999999999995E-7</v>
      </c>
      <c r="D10" s="11">
        <v>0.66917330026626498</v>
      </c>
      <c r="E10" s="12">
        <v>0.71133333444595304</v>
      </c>
      <c r="G10">
        <f t="shared" si="0"/>
        <v>0.52108001708984397</v>
      </c>
    </row>
    <row r="11" spans="1:8" x14ac:dyDescent="0.3">
      <c r="A11" s="1">
        <v>20</v>
      </c>
      <c r="B11" s="1" t="s">
        <v>5</v>
      </c>
      <c r="C11" s="2">
        <v>0.1</v>
      </c>
      <c r="D11" s="11">
        <v>1.8363245725631701</v>
      </c>
      <c r="E11" s="12">
        <v>0.63433331251144398</v>
      </c>
      <c r="G11">
        <f t="shared" si="0"/>
        <v>-0.10099563002586304</v>
      </c>
    </row>
    <row r="12" spans="1:8" x14ac:dyDescent="0.3">
      <c r="A12" s="1">
        <v>20</v>
      </c>
      <c r="B12" s="1" t="s">
        <v>5</v>
      </c>
      <c r="C12" s="2">
        <v>1E-3</v>
      </c>
      <c r="D12" s="11">
        <v>1.6174943447112999</v>
      </c>
      <c r="E12" s="12">
        <v>0.70633333921432495</v>
      </c>
      <c r="G12">
        <f t="shared" si="0"/>
        <v>4.4419497251512507E-2</v>
      </c>
    </row>
    <row r="13" spans="1:8" ht="15" thickBot="1" x14ac:dyDescent="0.35">
      <c r="A13" s="1">
        <v>20</v>
      </c>
      <c r="B13" s="1" t="s">
        <v>5</v>
      </c>
      <c r="C13" s="2">
        <v>9.9999999999999995E-7</v>
      </c>
      <c r="D13" s="8">
        <v>0.65414190292358398</v>
      </c>
      <c r="E13" s="9">
        <v>0.71333330869674605</v>
      </c>
      <c r="G13">
        <f t="shared" si="0"/>
        <v>0.52959570288658098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1920-9ED5-4C12-80A7-1E97C4970A27}">
  <dimension ref="A1:G13"/>
  <sheetViews>
    <sheetView tabSelected="1" workbookViewId="0">
      <selection activeCell="I1" sqref="I1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/>
      <c r="E2" s="7"/>
      <c r="G2">
        <f>((1-D2)+E2)/2</f>
        <v>0.5</v>
      </c>
    </row>
    <row r="3" spans="1:7" x14ac:dyDescent="0.3">
      <c r="A3" s="1">
        <v>5</v>
      </c>
      <c r="B3" s="1" t="s">
        <v>5</v>
      </c>
      <c r="C3" s="2">
        <v>1E-3</v>
      </c>
      <c r="D3" s="6"/>
      <c r="E3" s="7"/>
      <c r="G3">
        <f>((1-D3)+E3)/2</f>
        <v>0.5</v>
      </c>
    </row>
    <row r="4" spans="1:7" x14ac:dyDescent="0.3">
      <c r="A4" s="1">
        <v>5</v>
      </c>
      <c r="B4" s="1" t="s">
        <v>5</v>
      </c>
      <c r="C4" s="2">
        <v>9.9999999999999995E-7</v>
      </c>
      <c r="D4" s="6"/>
      <c r="E4" s="7"/>
      <c r="G4">
        <f t="shared" ref="G4:G13" si="0">((1-D4)+E4)/2</f>
        <v>0.5</v>
      </c>
    </row>
    <row r="5" spans="1:7" x14ac:dyDescent="0.3">
      <c r="A5" s="1">
        <v>10</v>
      </c>
      <c r="B5" s="1" t="s">
        <v>5</v>
      </c>
      <c r="C5" s="2">
        <v>0.1</v>
      </c>
      <c r="D5" s="6"/>
      <c r="E5" s="7"/>
      <c r="G5">
        <f t="shared" si="0"/>
        <v>0.5</v>
      </c>
    </row>
    <row r="6" spans="1:7" x14ac:dyDescent="0.3">
      <c r="A6" s="1">
        <v>10</v>
      </c>
      <c r="B6" s="1" t="s">
        <v>5</v>
      </c>
      <c r="C6" s="2">
        <v>1E-3</v>
      </c>
      <c r="D6" s="4"/>
      <c r="E6" s="5"/>
      <c r="G6">
        <f t="shared" si="0"/>
        <v>0.5</v>
      </c>
    </row>
    <row r="7" spans="1:7" x14ac:dyDescent="0.3">
      <c r="A7" s="1">
        <v>10</v>
      </c>
      <c r="B7" s="1" t="s">
        <v>5</v>
      </c>
      <c r="C7" s="2">
        <v>9.9999999999999995E-7</v>
      </c>
      <c r="D7" s="6"/>
      <c r="E7" s="7"/>
      <c r="G7">
        <f t="shared" si="0"/>
        <v>0.5</v>
      </c>
    </row>
    <row r="8" spans="1:7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7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7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7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7251-D578-4FB1-8ED1-16B1CA464ED0}">
  <dimension ref="A1:X36"/>
  <sheetViews>
    <sheetView workbookViewId="0">
      <selection activeCell="G29" sqref="G29"/>
    </sheetView>
  </sheetViews>
  <sheetFormatPr defaultRowHeight="14.4" x14ac:dyDescent="0.3"/>
  <cols>
    <col min="1" max="1" width="12.44140625" bestFit="1" customWidth="1"/>
  </cols>
  <sheetData>
    <row r="1" spans="1:24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24" x14ac:dyDescent="0.3">
      <c r="A2" s="1">
        <v>5</v>
      </c>
      <c r="B2" s="1" t="s">
        <v>5</v>
      </c>
      <c r="C2" s="2">
        <v>0.1</v>
      </c>
      <c r="D2" s="6">
        <v>0.67308050394058205</v>
      </c>
      <c r="E2" s="7">
        <v>0.60100001096725397</v>
      </c>
      <c r="G2">
        <f>((1-D2)+E2)/2</f>
        <v>0.46395975351333596</v>
      </c>
      <c r="I2" t="s">
        <v>16</v>
      </c>
    </row>
    <row r="3" spans="1:24" x14ac:dyDescent="0.3">
      <c r="A3" s="1">
        <v>5</v>
      </c>
      <c r="B3" s="1" t="s">
        <v>5</v>
      </c>
      <c r="C3" s="2">
        <v>1E-3</v>
      </c>
      <c r="D3" s="6">
        <v>0.58816766738891602</v>
      </c>
      <c r="E3" s="7">
        <v>0.69999998807907104</v>
      </c>
      <c r="G3">
        <f>((1-D3)+E3)/2</f>
        <v>0.55591616034507751</v>
      </c>
      <c r="I3" t="s">
        <v>17</v>
      </c>
    </row>
    <row r="4" spans="1:24" x14ac:dyDescent="0.3">
      <c r="A4" s="1">
        <v>5</v>
      </c>
      <c r="B4" s="1" t="s">
        <v>5</v>
      </c>
      <c r="C4" s="2">
        <v>9.9999999999999995E-7</v>
      </c>
      <c r="D4" s="6">
        <v>0.55591285228729204</v>
      </c>
      <c r="E4" s="7">
        <v>0.72200000286102295</v>
      </c>
      <c r="G4">
        <f t="shared" ref="G4:G13" si="0">((1-D4)+E4)/2</f>
        <v>0.58304357528686546</v>
      </c>
      <c r="I4" t="s">
        <v>18</v>
      </c>
    </row>
    <row r="5" spans="1:24" x14ac:dyDescent="0.3">
      <c r="A5" s="1">
        <v>10</v>
      </c>
      <c r="B5" s="1" t="s">
        <v>5</v>
      </c>
      <c r="C5" s="2">
        <v>0.1</v>
      </c>
      <c r="D5" s="6">
        <v>0.67328965663909901</v>
      </c>
      <c r="E5" s="7">
        <v>0.60100001096725397</v>
      </c>
      <c r="G5">
        <f t="shared" si="0"/>
        <v>0.46385517716407748</v>
      </c>
      <c r="I5" t="s">
        <v>19</v>
      </c>
    </row>
    <row r="6" spans="1:24" x14ac:dyDescent="0.3">
      <c r="A6" s="1">
        <v>10</v>
      </c>
      <c r="B6" s="1" t="s">
        <v>5</v>
      </c>
      <c r="C6" s="2">
        <v>1E-3</v>
      </c>
      <c r="D6" s="4">
        <v>0.68355810642242398</v>
      </c>
      <c r="E6" s="5">
        <v>0.73833334445953303</v>
      </c>
      <c r="G6">
        <f t="shared" si="0"/>
        <v>0.52738761901855447</v>
      </c>
      <c r="I6" t="s">
        <v>20</v>
      </c>
    </row>
    <row r="7" spans="1:24" x14ac:dyDescent="0.3">
      <c r="A7" s="1">
        <v>10</v>
      </c>
      <c r="B7" s="1" t="s">
        <v>5</v>
      </c>
      <c r="C7" s="2">
        <v>9.9999999999999995E-7</v>
      </c>
      <c r="D7" s="6">
        <v>0.533092081546783</v>
      </c>
      <c r="E7" s="7">
        <v>0.73900002241134599</v>
      </c>
      <c r="G7">
        <f t="shared" si="0"/>
        <v>0.60295397043228149</v>
      </c>
      <c r="I7" t="s">
        <v>21</v>
      </c>
    </row>
    <row r="8" spans="1:24" x14ac:dyDescent="0.3">
      <c r="A8" s="1">
        <v>15</v>
      </c>
      <c r="B8" s="1" t="s">
        <v>5</v>
      </c>
      <c r="C8" s="2">
        <v>0.1</v>
      </c>
      <c r="D8" s="6">
        <v>0.67260950803756703</v>
      </c>
      <c r="E8" s="7">
        <v>0.60100001096725397</v>
      </c>
      <c r="G8">
        <f t="shared" si="0"/>
        <v>0.46419525146484347</v>
      </c>
      <c r="I8" t="s">
        <v>22</v>
      </c>
    </row>
    <row r="9" spans="1:24" x14ac:dyDescent="0.3">
      <c r="A9" s="1">
        <v>15</v>
      </c>
      <c r="B9" s="1" t="s">
        <v>5</v>
      </c>
      <c r="C9" s="2">
        <v>1E-3</v>
      </c>
      <c r="D9" s="6">
        <v>0.68711531162261896</v>
      </c>
      <c r="E9" s="7">
        <v>0.70033335685729903</v>
      </c>
      <c r="G9">
        <f t="shared" si="0"/>
        <v>0.50660902261734009</v>
      </c>
      <c r="I9" t="s">
        <v>23</v>
      </c>
    </row>
    <row r="10" spans="1:24" x14ac:dyDescent="0.3">
      <c r="A10" s="1">
        <v>15</v>
      </c>
      <c r="B10" s="1" t="s">
        <v>5</v>
      </c>
      <c r="C10" s="2">
        <v>9.9999999999999995E-7</v>
      </c>
      <c r="D10" s="11">
        <v>0.54014635086059504</v>
      </c>
      <c r="E10" s="12">
        <v>0.73100000619888295</v>
      </c>
      <c r="G10">
        <f t="shared" si="0"/>
        <v>0.5954268276691439</v>
      </c>
      <c r="I10" t="s">
        <v>24</v>
      </c>
      <c r="X10" t="s">
        <v>7</v>
      </c>
    </row>
    <row r="11" spans="1:24" x14ac:dyDescent="0.3">
      <c r="A11" s="1">
        <v>20</v>
      </c>
      <c r="B11" s="1" t="s">
        <v>5</v>
      </c>
      <c r="C11" s="2">
        <v>0.1</v>
      </c>
      <c r="D11" s="11">
        <v>0.67618680000305098</v>
      </c>
      <c r="E11" s="12">
        <v>0.60066664218902499</v>
      </c>
      <c r="G11">
        <f t="shared" si="0"/>
        <v>0.46223992109298701</v>
      </c>
      <c r="I11" t="s">
        <v>25</v>
      </c>
      <c r="X11" t="s">
        <v>8</v>
      </c>
    </row>
    <row r="12" spans="1:24" x14ac:dyDescent="0.3">
      <c r="A12" s="1">
        <v>20</v>
      </c>
      <c r="B12" s="1" t="s">
        <v>5</v>
      </c>
      <c r="C12" s="2">
        <v>1E-3</v>
      </c>
      <c r="D12" s="11">
        <v>0.77096140384673995</v>
      </c>
      <c r="E12" s="12">
        <v>0.72066664695739702</v>
      </c>
      <c r="G12">
        <f t="shared" si="0"/>
        <v>0.47485262155532854</v>
      </c>
      <c r="I12" t="s">
        <v>26</v>
      </c>
      <c r="X12" t="s">
        <v>9</v>
      </c>
    </row>
    <row r="13" spans="1:24" ht="15" thickBot="1" x14ac:dyDescent="0.35">
      <c r="A13" s="1">
        <v>20</v>
      </c>
      <c r="B13" s="1" t="s">
        <v>5</v>
      </c>
      <c r="C13" s="2">
        <v>9.9999999999999995E-7</v>
      </c>
      <c r="D13" s="8">
        <v>0.53963851928710904</v>
      </c>
      <c r="E13" s="9">
        <v>0.73033332824706998</v>
      </c>
      <c r="G13">
        <f t="shared" si="0"/>
        <v>0.59534740447998047</v>
      </c>
      <c r="I13" t="s">
        <v>27</v>
      </c>
      <c r="X13" t="s">
        <v>10</v>
      </c>
    </row>
    <row r="14" spans="1:24" x14ac:dyDescent="0.3">
      <c r="X14" s="13" t="s">
        <v>11</v>
      </c>
    </row>
    <row r="15" spans="1:24" x14ac:dyDescent="0.3">
      <c r="X15" t="s">
        <v>12</v>
      </c>
    </row>
    <row r="16" spans="1:24" x14ac:dyDescent="0.3">
      <c r="X16" t="s">
        <v>14</v>
      </c>
    </row>
    <row r="17" spans="1:24" x14ac:dyDescent="0.3">
      <c r="X17" t="s">
        <v>15</v>
      </c>
    </row>
    <row r="22" spans="1:24" x14ac:dyDescent="0.3">
      <c r="A22" t="s">
        <v>13</v>
      </c>
    </row>
    <row r="23" spans="1:24" ht="15" thickBot="1" x14ac:dyDescent="0.35"/>
    <row r="24" spans="1:24" ht="15" thickBot="1" x14ac:dyDescent="0.35">
      <c r="A24" s="1" t="s">
        <v>0</v>
      </c>
      <c r="B24" s="1" t="s">
        <v>1</v>
      </c>
      <c r="C24" s="2" t="s">
        <v>2</v>
      </c>
      <c r="D24" s="3" t="s">
        <v>4</v>
      </c>
      <c r="E24" s="3" t="s">
        <v>3</v>
      </c>
    </row>
    <row r="25" spans="1:24" x14ac:dyDescent="0.3">
      <c r="A25" s="1">
        <v>5</v>
      </c>
      <c r="B25" s="1" t="s">
        <v>5</v>
      </c>
      <c r="C25" s="2">
        <v>0.1</v>
      </c>
      <c r="D25" s="6">
        <v>0.68149733543395996</v>
      </c>
      <c r="E25" s="7">
        <v>0.60100001096725397</v>
      </c>
      <c r="G25">
        <f>((1-D25)+E25)/2</f>
        <v>0.45975133776664701</v>
      </c>
    </row>
    <row r="26" spans="1:24" x14ac:dyDescent="0.3">
      <c r="A26" s="1">
        <v>5</v>
      </c>
      <c r="B26" s="1" t="s">
        <v>5</v>
      </c>
      <c r="C26" s="2">
        <v>1E-3</v>
      </c>
      <c r="D26" s="6">
        <v>0.78255963325500399</v>
      </c>
      <c r="E26" s="7">
        <v>0.64099997282028198</v>
      </c>
      <c r="G26">
        <f>((1-D26)+E26)/2</f>
        <v>0.42922016978263899</v>
      </c>
    </row>
    <row r="27" spans="1:24" x14ac:dyDescent="0.3">
      <c r="A27" s="1">
        <v>5</v>
      </c>
      <c r="B27" s="1" t="s">
        <v>5</v>
      </c>
      <c r="C27" s="2">
        <v>9.9999999999999995E-7</v>
      </c>
      <c r="D27" s="6">
        <v>0.58389610052108698</v>
      </c>
      <c r="E27" s="7">
        <v>0.69900000095367398</v>
      </c>
      <c r="G27">
        <f t="shared" ref="G27:G36" si="1">((1-D27)+E27)/2</f>
        <v>0.55755195021629356</v>
      </c>
    </row>
    <row r="28" spans="1:24" x14ac:dyDescent="0.3">
      <c r="A28" s="1">
        <v>10</v>
      </c>
      <c r="B28" s="1" t="s">
        <v>5</v>
      </c>
      <c r="C28" s="2">
        <v>0.1</v>
      </c>
      <c r="D28" s="6">
        <v>0.67273199558258001</v>
      </c>
      <c r="E28" s="7">
        <v>0.60100001096725397</v>
      </c>
      <c r="G28">
        <f t="shared" si="1"/>
        <v>0.46413400769233698</v>
      </c>
    </row>
    <row r="29" spans="1:24" x14ac:dyDescent="0.3">
      <c r="A29" s="1">
        <v>10</v>
      </c>
      <c r="B29" s="1" t="s">
        <v>5</v>
      </c>
      <c r="C29" s="2">
        <v>1E-3</v>
      </c>
      <c r="D29" s="4">
        <v>0.85957521200179998</v>
      </c>
      <c r="E29" s="5">
        <v>0.61299997568130404</v>
      </c>
      <c r="G29">
        <f t="shared" si="1"/>
        <v>0.37671238183975203</v>
      </c>
    </row>
    <row r="30" spans="1:24" x14ac:dyDescent="0.3">
      <c r="A30" s="1">
        <v>10</v>
      </c>
      <c r="B30" s="1" t="s">
        <v>5</v>
      </c>
      <c r="C30" s="2">
        <v>9.9999999999999995E-7</v>
      </c>
      <c r="D30" s="6">
        <v>0.54399871826171797</v>
      </c>
      <c r="E30" s="7">
        <v>0.72866666316985995</v>
      </c>
      <c r="G30">
        <f t="shared" si="1"/>
        <v>0.59233397245407104</v>
      </c>
    </row>
    <row r="31" spans="1:24" x14ac:dyDescent="0.3">
      <c r="A31" s="1">
        <v>15</v>
      </c>
      <c r="B31" s="1" t="s">
        <v>5</v>
      </c>
      <c r="C31" s="2">
        <v>0.1</v>
      </c>
      <c r="D31" s="6">
        <v>1.0789613723754801</v>
      </c>
      <c r="E31" s="7">
        <v>0.60000002384185702</v>
      </c>
      <c r="G31">
        <f t="shared" si="1"/>
        <v>0.26051932573318848</v>
      </c>
    </row>
    <row r="32" spans="1:24" x14ac:dyDescent="0.3">
      <c r="A32" s="1">
        <v>15</v>
      </c>
      <c r="B32" s="1" t="s">
        <v>5</v>
      </c>
      <c r="C32" s="2">
        <v>1E-3</v>
      </c>
      <c r="D32" s="6">
        <v>0.65490549802780096</v>
      </c>
      <c r="E32" s="7">
        <v>0.72533333301544101</v>
      </c>
      <c r="G32">
        <f t="shared" si="1"/>
        <v>0.53521391749381997</v>
      </c>
    </row>
    <row r="33" spans="1:7" x14ac:dyDescent="0.3">
      <c r="A33" s="1">
        <v>15</v>
      </c>
      <c r="B33" s="1" t="s">
        <v>5</v>
      </c>
      <c r="C33" s="2">
        <v>9.9999999999999995E-7</v>
      </c>
      <c r="D33" s="11">
        <v>0.53597700595855702</v>
      </c>
      <c r="E33" s="12">
        <v>0.73466664552688599</v>
      </c>
      <c r="G33">
        <f t="shared" si="1"/>
        <v>0.59934481978416443</v>
      </c>
    </row>
    <row r="34" spans="1:7" x14ac:dyDescent="0.3">
      <c r="A34" s="1">
        <v>20</v>
      </c>
      <c r="B34" s="1" t="s">
        <v>5</v>
      </c>
      <c r="C34" s="2">
        <v>0.1</v>
      </c>
      <c r="D34" s="11">
        <v>0.67243582010269098</v>
      </c>
      <c r="E34" s="12">
        <v>0.60100001096725397</v>
      </c>
      <c r="G34">
        <f t="shared" si="1"/>
        <v>0.46428209543228149</v>
      </c>
    </row>
    <row r="35" spans="1:7" x14ac:dyDescent="0.3">
      <c r="A35" s="1">
        <v>20</v>
      </c>
      <c r="B35" s="1" t="s">
        <v>5</v>
      </c>
      <c r="C35" s="2">
        <v>1E-3</v>
      </c>
      <c r="D35" s="11">
        <v>1.2237358093261701</v>
      </c>
      <c r="E35" s="12">
        <v>0.65266668796539296</v>
      </c>
      <c r="G35">
        <f t="shared" si="1"/>
        <v>0.21446543931961143</v>
      </c>
    </row>
    <row r="36" spans="1:7" ht="15" thickBot="1" x14ac:dyDescent="0.35">
      <c r="A36" s="1">
        <v>20</v>
      </c>
      <c r="B36" s="1" t="s">
        <v>5</v>
      </c>
      <c r="C36" s="2">
        <v>9.9999999999999995E-7</v>
      </c>
      <c r="D36" s="8">
        <v>0.54481190443038896</v>
      </c>
      <c r="E36" s="9">
        <v>0.72966665029525701</v>
      </c>
      <c r="G36">
        <f t="shared" si="1"/>
        <v>0.59242737293243408</v>
      </c>
    </row>
  </sheetData>
  <conditionalFormatting sqref="G25:G36">
    <cfRule type="colorScale" priority="2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FCD-CEE4-4267-8AED-96E59B462E33}">
  <dimension ref="A1:I13"/>
  <sheetViews>
    <sheetView workbookViewId="0">
      <selection activeCell="D8" sqref="D8"/>
    </sheetView>
  </sheetViews>
  <sheetFormatPr defaultRowHeight="14.4" x14ac:dyDescent="0.3"/>
  <cols>
    <col min="1" max="1" width="12.44140625" bestFit="1" customWidth="1"/>
  </cols>
  <sheetData>
    <row r="1" spans="1:9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9" x14ac:dyDescent="0.3">
      <c r="A2" s="1">
        <v>5</v>
      </c>
      <c r="B2" s="1" t="s">
        <v>5</v>
      </c>
      <c r="C2" s="2">
        <v>0.1</v>
      </c>
      <c r="D2" s="6" t="s">
        <v>6</v>
      </c>
      <c r="E2" s="7">
        <v>0.60199999809265103</v>
      </c>
      <c r="G2" t="e">
        <f>((1-D2)+E2)/2</f>
        <v>#VALUE!</v>
      </c>
    </row>
    <row r="3" spans="1:9" x14ac:dyDescent="0.3">
      <c r="A3" s="1">
        <v>5</v>
      </c>
      <c r="B3" s="1" t="s">
        <v>5</v>
      </c>
      <c r="C3" s="2">
        <v>1E-3</v>
      </c>
      <c r="D3" s="6">
        <v>0.57720148563384999</v>
      </c>
      <c r="E3" s="7">
        <v>0.75700002908706598</v>
      </c>
      <c r="G3">
        <f>((1-D3)+E3)/2</f>
        <v>0.58989927172660805</v>
      </c>
    </row>
    <row r="4" spans="1:9" x14ac:dyDescent="0.3">
      <c r="A4" s="1">
        <v>5</v>
      </c>
      <c r="B4" s="1" t="s">
        <v>5</v>
      </c>
      <c r="C4" s="2">
        <v>9.9999999999999995E-7</v>
      </c>
      <c r="D4" s="6">
        <v>0.55704581737518299</v>
      </c>
      <c r="E4" s="7">
        <v>0.716499984264373</v>
      </c>
      <c r="G4">
        <f t="shared" ref="G4:G13" si="0">((1-D4)+E4)/2</f>
        <v>0.579727083444595</v>
      </c>
    </row>
    <row r="5" spans="1:9" x14ac:dyDescent="0.3">
      <c r="A5" s="1">
        <v>10</v>
      </c>
      <c r="B5" s="1" t="s">
        <v>5</v>
      </c>
      <c r="C5" s="2">
        <v>0.1</v>
      </c>
      <c r="D5" s="6" t="s">
        <v>6</v>
      </c>
      <c r="E5" s="7">
        <v>0.60199999809265103</v>
      </c>
      <c r="G5" t="e">
        <f t="shared" si="0"/>
        <v>#VALUE!</v>
      </c>
      <c r="I5" t="s">
        <v>28</v>
      </c>
    </row>
    <row r="6" spans="1:9" x14ac:dyDescent="0.3">
      <c r="A6" s="1">
        <v>10</v>
      </c>
      <c r="B6" s="1" t="s">
        <v>5</v>
      </c>
      <c r="C6" s="2">
        <v>1E-3</v>
      </c>
      <c r="D6" s="4">
        <v>0.53598618507385198</v>
      </c>
      <c r="E6" s="5">
        <v>0.74699997901916504</v>
      </c>
      <c r="G6">
        <f t="shared" si="0"/>
        <v>0.60550689697265647</v>
      </c>
      <c r="H6" s="10"/>
      <c r="I6" t="s">
        <v>29</v>
      </c>
    </row>
    <row r="7" spans="1:9" x14ac:dyDescent="0.3">
      <c r="A7" s="1">
        <v>10</v>
      </c>
      <c r="B7" s="1" t="s">
        <v>5</v>
      </c>
      <c r="C7" s="2">
        <v>9.9999999999999995E-7</v>
      </c>
      <c r="D7" s="6">
        <v>0.55760723352432195</v>
      </c>
      <c r="E7" s="7">
        <v>0.73100000619888295</v>
      </c>
      <c r="G7">
        <f t="shared" si="0"/>
        <v>0.5866963863372805</v>
      </c>
      <c r="I7" t="s">
        <v>30</v>
      </c>
    </row>
    <row r="8" spans="1:9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9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9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9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9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9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E1DD-C5A7-41AF-A96A-6BCC2B361759}">
  <dimension ref="A1:H13"/>
  <sheetViews>
    <sheetView workbookViewId="0">
      <selection activeCell="L7" sqref="L7"/>
    </sheetView>
  </sheetViews>
  <sheetFormatPr defaultRowHeight="14.4" x14ac:dyDescent="0.3"/>
  <cols>
    <col min="1" max="1" width="12.44140625" bestFit="1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8" x14ac:dyDescent="0.3">
      <c r="A2" s="1">
        <v>5</v>
      </c>
      <c r="B2" s="1" t="s">
        <v>5</v>
      </c>
      <c r="C2" s="2">
        <v>0.1</v>
      </c>
      <c r="D2" s="6"/>
      <c r="E2" s="7"/>
      <c r="G2">
        <f>((1-D2)+E2)/2</f>
        <v>0.5</v>
      </c>
    </row>
    <row r="3" spans="1:8" x14ac:dyDescent="0.3">
      <c r="A3" s="1">
        <v>5</v>
      </c>
      <c r="B3" s="1" t="s">
        <v>5</v>
      </c>
      <c r="C3" s="2">
        <v>1E-3</v>
      </c>
      <c r="D3" s="6"/>
      <c r="E3" s="7"/>
      <c r="G3">
        <f>((1-D3)+E3)/2</f>
        <v>0.5</v>
      </c>
    </row>
    <row r="4" spans="1:8" x14ac:dyDescent="0.3">
      <c r="A4" s="1">
        <v>5</v>
      </c>
      <c r="B4" s="1" t="s">
        <v>5</v>
      </c>
      <c r="C4" s="2">
        <v>9.9999999999999995E-7</v>
      </c>
      <c r="D4" s="6"/>
      <c r="E4" s="7"/>
      <c r="G4">
        <f t="shared" ref="G4:G13" si="0">((1-D4)+E4)/2</f>
        <v>0.5</v>
      </c>
    </row>
    <row r="5" spans="1:8" x14ac:dyDescent="0.3">
      <c r="A5" s="1">
        <v>10</v>
      </c>
      <c r="B5" s="1" t="s">
        <v>5</v>
      </c>
      <c r="C5" s="2">
        <v>0.1</v>
      </c>
      <c r="D5" s="6"/>
      <c r="E5" s="7"/>
      <c r="G5">
        <f t="shared" si="0"/>
        <v>0.5</v>
      </c>
    </row>
    <row r="6" spans="1:8" x14ac:dyDescent="0.3">
      <c r="A6" s="1">
        <v>10</v>
      </c>
      <c r="B6" s="1" t="s">
        <v>5</v>
      </c>
      <c r="C6" s="2">
        <v>1E-3</v>
      </c>
      <c r="D6" s="4"/>
      <c r="E6" s="5"/>
      <c r="G6">
        <f t="shared" si="0"/>
        <v>0.5</v>
      </c>
      <c r="H6" s="10"/>
    </row>
    <row r="7" spans="1:8" x14ac:dyDescent="0.3">
      <c r="A7" s="1">
        <v>10</v>
      </c>
      <c r="B7" s="1" t="s">
        <v>5</v>
      </c>
      <c r="C7" s="2">
        <v>9.9999999999999995E-7</v>
      </c>
      <c r="D7" s="6"/>
      <c r="E7" s="7"/>
      <c r="G7">
        <f t="shared" si="0"/>
        <v>0.5</v>
      </c>
    </row>
    <row r="8" spans="1:8" x14ac:dyDescent="0.3">
      <c r="A8" s="1">
        <v>15</v>
      </c>
      <c r="B8" s="1" t="s">
        <v>5</v>
      </c>
      <c r="C8" s="2">
        <v>0.1</v>
      </c>
      <c r="D8" s="6"/>
      <c r="E8" s="7"/>
      <c r="G8">
        <f t="shared" si="0"/>
        <v>0.5</v>
      </c>
    </row>
    <row r="9" spans="1:8" x14ac:dyDescent="0.3">
      <c r="A9" s="1">
        <v>15</v>
      </c>
      <c r="B9" s="1" t="s">
        <v>5</v>
      </c>
      <c r="C9" s="2">
        <v>1E-3</v>
      </c>
      <c r="D9" s="6"/>
      <c r="E9" s="7"/>
      <c r="G9">
        <f t="shared" si="0"/>
        <v>0.5</v>
      </c>
    </row>
    <row r="10" spans="1:8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</row>
    <row r="11" spans="1:8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8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8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CNN_V2</vt:lpstr>
      <vt:lpstr>CNN_V1</vt:lpstr>
      <vt:lpstr>CNN_V3</vt:lpstr>
      <vt:lpstr>CNN_AlexNet</vt:lpstr>
      <vt:lpstr>CNN_VGG19</vt:lpstr>
      <vt:lpstr>CNN_V1 (Full 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Beckett</dc:creator>
  <cp:lastModifiedBy>matth</cp:lastModifiedBy>
  <dcterms:created xsi:type="dcterms:W3CDTF">2015-06-05T18:17:20Z</dcterms:created>
  <dcterms:modified xsi:type="dcterms:W3CDTF">2022-03-07T17:56:46Z</dcterms:modified>
</cp:coreProperties>
</file>