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lshov.e\Documents\FuzzyLogicForMedicalDataAnalysis\"/>
    </mc:Choice>
  </mc:AlternateContent>
  <bookViews>
    <workbookView xWindow="0" yWindow="75" windowWidth="19140" windowHeight="7335" tabRatio="951" firstSheet="5" activeTab="12"/>
  </bookViews>
  <sheets>
    <sheet name="Диагнозы" sheetId="1" r:id="rId1"/>
    <sheet name="Показатели" sheetId="4" r:id="rId2"/>
    <sheet name="Железо в сыв (реф)" sheetId="5" r:id="rId3"/>
    <sheet name="Ферритин (реф)" sheetId="6" r:id="rId4"/>
    <sheet name="Раст рец трансферрина (реф)" sheetId="7" r:id="rId5"/>
    <sheet name="Эритроциты (реф)" sheetId="12" r:id="rId6"/>
    <sheet name="Гемоглобин (реф)" sheetId="13" r:id="rId7"/>
    <sheet name="Гематокрит (реф)" sheetId="14" r:id="rId8"/>
    <sheet name="MCV (реф)" sheetId="15" r:id="rId9"/>
    <sheet name="MCH (реф)" sheetId="16" r:id="rId10"/>
    <sheet name="СОЭ (реф)" sheetId="17" r:id="rId11"/>
    <sheet name="ЖДА" sheetId="8" r:id="rId12"/>
    <sheet name="АХЗ" sheetId="11" r:id="rId13"/>
    <sheet name="B12-деф" sheetId="9" r:id="rId14"/>
    <sheet name="Фолиеводеф" sheetId="10" r:id="rId15"/>
    <sheet name="Все показатели" sheetId="18" r:id="rId16"/>
  </sheets>
  <calcPr calcId="145621"/>
</workbook>
</file>

<file path=xl/sharedStrings.xml><?xml version="1.0" encoding="utf-8"?>
<sst xmlns="http://schemas.openxmlformats.org/spreadsheetml/2006/main" count="806" uniqueCount="208">
  <si>
    <t>НЖСС</t>
  </si>
  <si>
    <t>ОЖСС</t>
  </si>
  <si>
    <t>трансферрин</t>
  </si>
  <si>
    <t>насыщение трансферрина</t>
  </si>
  <si>
    <t>ферритин</t>
  </si>
  <si>
    <t>СРБ</t>
  </si>
  <si>
    <t>фолат сыворотки</t>
  </si>
  <si>
    <t>фолат эритроцитов</t>
  </si>
  <si>
    <t>витамин В12</t>
  </si>
  <si>
    <t>эритропоэтин</t>
  </si>
  <si>
    <t>антитела к внутреннему фактору Кастла</t>
  </si>
  <si>
    <t>железо в сыворотке</t>
  </si>
  <si>
    <t>14798-3</t>
  </si>
  <si>
    <t>LNCID</t>
  </si>
  <si>
    <t>22753-8</t>
  </si>
  <si>
    <t>Iron binding capacity.unsaturated [Moles/volume] in Serum or Plasma</t>
  </si>
  <si>
    <t>Iron [Moles/volume] in Serum or Plasma</t>
  </si>
  <si>
    <t>14800-7</t>
  </si>
  <si>
    <t>Iron binding capacity [Moles/volume] in Serum or Plasma</t>
  </si>
  <si>
    <t>3034-6</t>
  </si>
  <si>
    <t>Transferrin [Mass/volume] in Serum or Plasma</t>
  </si>
  <si>
    <t>2502-3</t>
  </si>
  <si>
    <t>Iron saturation [Mass Fraction] in Serum or Plasma</t>
  </si>
  <si>
    <t>2276-4</t>
  </si>
  <si>
    <t>Ferritin [Mass/volume] in Serum or Plasma</t>
  </si>
  <si>
    <t>C reactive protein [Mass/volume] in Serum or Plasma</t>
  </si>
  <si>
    <t>1988-5</t>
  </si>
  <si>
    <t>Folate [Moles/volume] in Serum or Plasma</t>
  </si>
  <si>
    <t>14732-2</t>
  </si>
  <si>
    <t>Cobalamin (Vitamin B12) [Mass/volume] in Serum or Plasma</t>
  </si>
  <si>
    <t>2132-9</t>
  </si>
  <si>
    <t>Erythropoietin (EPO) [Units/volume] in Serum or Plasma</t>
  </si>
  <si>
    <t>15061-5</t>
  </si>
  <si>
    <t>56539-0</t>
  </si>
  <si>
    <t>Intrinsic factor Ab [Units/volume] in Serum by Immunoassay</t>
  </si>
  <si>
    <t>Transferrin receptor.soluble [Mass/volume] in Serum or Plasma</t>
  </si>
  <si>
    <t>30248-9</t>
  </si>
  <si>
    <t>Возраст, пол</t>
  </si>
  <si>
    <t>&lt; 1 мес.</t>
  </si>
  <si>
    <t>женский</t>
  </si>
  <si>
    <t>мужской</t>
  </si>
  <si>
    <t>1 - 12 мес.</t>
  </si>
  <si>
    <t>1 - 4 года</t>
  </si>
  <si>
    <t>4 - 7 лет</t>
  </si>
  <si>
    <t>7 - 10 лет</t>
  </si>
  <si>
    <t>10 - 13 лет</t>
  </si>
  <si>
    <t>13 - 16 лет</t>
  </si>
  <si>
    <t>16 - 18 лет</t>
  </si>
  <si>
    <t>&gt; 18 лет</t>
  </si>
  <si>
    <t>мкмоль/л</t>
  </si>
  <si>
    <t>Min</t>
  </si>
  <si>
    <t>Max</t>
  </si>
  <si>
    <t>ед изм</t>
  </si>
  <si>
    <t>г/л</t>
  </si>
  <si>
    <t>%</t>
  </si>
  <si>
    <t>Возраст</t>
  </si>
  <si>
    <t>1-2 месяца</t>
  </si>
  <si>
    <t>2-5 месяцев</t>
  </si>
  <si>
    <t>5 месяцев – 15 лет</t>
  </si>
  <si>
    <t>Мужчины старше 15 лет</t>
  </si>
  <si>
    <t>Женщины старше 15 лет</t>
  </si>
  <si>
    <t>мкг/л</t>
  </si>
  <si>
    <t>ссылка</t>
  </si>
  <si>
    <t>мг/л</t>
  </si>
  <si>
    <t>нмоль/л</t>
  </si>
  <si>
    <t>пг/мл</t>
  </si>
  <si>
    <t>мМЕ/мл</t>
  </si>
  <si>
    <t>AU/ml</t>
  </si>
  <si>
    <t>Пол</t>
  </si>
  <si>
    <t>Женский</t>
  </si>
  <si>
    <t>0-2 года</t>
  </si>
  <si>
    <t>2-7 лет</t>
  </si>
  <si>
    <t>7-13 лет</t>
  </si>
  <si>
    <t>13-18 лет</t>
  </si>
  <si>
    <t>Больше 18 лет</t>
  </si>
  <si>
    <t>Мужской</t>
  </si>
  <si>
    <t>Ферритин</t>
  </si>
  <si>
    <t>Железо в сыворотке</t>
  </si>
  <si>
    <t>Растворимые рецепторы трансферрина</t>
  </si>
  <si>
    <t>Скорость оседания эритроцитов (СОЭ)</t>
  </si>
  <si>
    <t>Лейкоциты (WBC)</t>
  </si>
  <si>
    <t>Эритроциты (RBC)</t>
  </si>
  <si>
    <t>Гемоглобин (HGB)</t>
  </si>
  <si>
    <t>Гематокрит (HCT)</t>
  </si>
  <si>
    <t>Средний объем эритроцита (MCV)</t>
  </si>
  <si>
    <t>Средн. сод. гемоглобина в эр-те (MCH)</t>
  </si>
  <si>
    <t>Средн. конц. гемоглобина в эр-те (MCHC)</t>
  </si>
  <si>
    <t>Распр. эрит. по V - станд отклон(RDW-SD)</t>
  </si>
  <si>
    <t>Распр. эрит. по V - коэф. вариац(RDW-CV)</t>
  </si>
  <si>
    <t>Тромбоциты (PLT)</t>
  </si>
  <si>
    <t>Нейтрофилы (NE)</t>
  </si>
  <si>
    <t>Лимфоциты (LY)</t>
  </si>
  <si>
    <t>Моноциты (MO)</t>
  </si>
  <si>
    <t>Эозинофилы (EO)</t>
  </si>
  <si>
    <t>Базофилы (BA)</t>
  </si>
  <si>
    <t>Нейтрофилы, % (NE%)</t>
  </si>
  <si>
    <t>Лимфоциты, % (LY%)</t>
  </si>
  <si>
    <t>Моноциты, % (MO%)</t>
  </si>
  <si>
    <t>Эозинофилы, % (EO%)</t>
  </si>
  <si>
    <t>Базофилы, % (BA%)</t>
  </si>
  <si>
    <t>low</t>
  </si>
  <si>
    <t>785-6</t>
  </si>
  <si>
    <t>MCH [Entitic mass] by Automated count</t>
  </si>
  <si>
    <t>787-2</t>
  </si>
  <si>
    <t>MCV [Entitic volume] by Automated count</t>
  </si>
  <si>
    <t>4544-3</t>
  </si>
  <si>
    <t>Hematocrit [Volume Fraction] of Blood by Automated count</t>
  </si>
  <si>
    <t>718-7</t>
  </si>
  <si>
    <t>Hemoglobin [Mass/volume] in Blood</t>
  </si>
  <si>
    <t>789-8</t>
  </si>
  <si>
    <t>Erythrocytes [#/volume] in Blood by Automated count</t>
  </si>
  <si>
    <t>high</t>
  </si>
  <si>
    <t>21000-5</t>
  </si>
  <si>
    <t>Erythrocyte distribution width [Entitic volume] by Automated count</t>
  </si>
  <si>
    <t>Erythrocyte distribution width [Ratio] by Automated count</t>
  </si>
  <si>
    <t>788-0</t>
  </si>
  <si>
    <t>normal</t>
  </si>
  <si>
    <t>7793-3</t>
  </si>
  <si>
    <t>present</t>
  </si>
  <si>
    <t>Тельца Жолли</t>
  </si>
  <si>
    <t>Howell-Jolly bodies [Presence] in Blood by Light microscopy</t>
  </si>
  <si>
    <t>11280-5</t>
  </si>
  <si>
    <t>Кольца Кебота</t>
  </si>
  <si>
    <t>Cabot rings [Presence] in Blood by Light microscopy</t>
  </si>
  <si>
    <t>703-9</t>
  </si>
  <si>
    <t>Базофильная зернистость эритроцитов</t>
  </si>
  <si>
    <t>Basophilic stippling [Presence] in Blood by Light microscopy</t>
  </si>
  <si>
    <t>25116-5</t>
  </si>
  <si>
    <t>Метилмалоновая кислота в моче</t>
  </si>
  <si>
    <t>Methylmalonate/Creatinine [Molar ratio] in Urine</t>
  </si>
  <si>
    <t>Железодефицитная анемия (ЖДА)</t>
  </si>
  <si>
    <t>Анемия хронических заболеваний (АХЗ)</t>
  </si>
  <si>
    <t>B12-дефицитная анемия</t>
  </si>
  <si>
    <t>Фолиеводефицитная анемия</t>
  </si>
  <si>
    <t>ICD10</t>
  </si>
  <si>
    <t>D50.9</t>
  </si>
  <si>
    <t>Iron deficiency anaemia, unspecified</t>
  </si>
  <si>
    <t>D63.8</t>
  </si>
  <si>
    <t>Anaemia in other chronic diseases classified elsewhere</t>
  </si>
  <si>
    <t>D51.9</t>
  </si>
  <si>
    <t>Vitamin B12 deficiency anaemia, unspecified</t>
  </si>
  <si>
    <t>Folate deficiency anaemia, unspecified</t>
  </si>
  <si>
    <t>D52.9</t>
  </si>
  <si>
    <t>SCTID</t>
  </si>
  <si>
    <t>Iron deficiency anemia</t>
  </si>
  <si>
    <t xml:space="preserve">Anemia of chronic disorder </t>
  </si>
  <si>
    <t xml:space="preserve">Megaloblastic anemia due to vitamin B&gt;12&lt; deficiency </t>
  </si>
  <si>
    <t xml:space="preserve">Megaloblastic anemia due to folate deficiency </t>
  </si>
  <si>
    <t>Диагноз</t>
  </si>
  <si>
    <t>codesystem</t>
  </si>
  <si>
    <t>code</t>
  </si>
  <si>
    <t>name</t>
  </si>
  <si>
    <t>30341-2</t>
  </si>
  <si>
    <t>Показатель</t>
  </si>
  <si>
    <t>Erythrocyte sedimentation rate</t>
  </si>
  <si>
    <t>Растворимые рецепторы трансферрина, индекс</t>
  </si>
  <si>
    <t>&lt; 14 дней</t>
  </si>
  <si>
    <t>14 дней – 1 мес.</t>
  </si>
  <si>
    <t>1-4 мес.</t>
  </si>
  <si>
    <t>4-6 мес.</t>
  </si>
  <si>
    <t>6-9 мес.</t>
  </si>
  <si>
    <t>9-12 мес.</t>
  </si>
  <si>
    <t>1-3 года</t>
  </si>
  <si>
    <t>3-6 лет</t>
  </si>
  <si>
    <t>6-9 лет</t>
  </si>
  <si>
    <t>9-12 лет</t>
  </si>
  <si>
    <t>12-15 лет</t>
  </si>
  <si>
    <t>15-18 лет</t>
  </si>
  <si>
    <t>18-45 лет</t>
  </si>
  <si>
    <t>45-65 лет</t>
  </si>
  <si>
    <t>&gt; 65 лет</t>
  </si>
  <si>
    <t>min</t>
  </si>
  <si>
    <t>max</t>
  </si>
  <si>
    <t>*10^12/л</t>
  </si>
  <si>
    <t>1-2 мес.</t>
  </si>
  <si>
    <t>2-4 мес.</t>
  </si>
  <si>
    <t>1-5 лет</t>
  </si>
  <si>
    <t>5-10 лет</t>
  </si>
  <si>
    <t>10-12 лет</t>
  </si>
  <si>
    <t>Меньше 1 года</t>
  </si>
  <si>
    <t>Больше 65 лет</t>
  </si>
  <si>
    <t>фл</t>
  </si>
  <si>
    <t>14 дней - 1 мес.</t>
  </si>
  <si>
    <t>1 - 2 мес.</t>
  </si>
  <si>
    <t>2 - 4 мес.</t>
  </si>
  <si>
    <t>4 - 6 мес.</t>
  </si>
  <si>
    <t>6 - 9 мес.</t>
  </si>
  <si>
    <t>9 - 12 мес.</t>
  </si>
  <si>
    <t>1 - 3 года</t>
  </si>
  <si>
    <t>3 - 6 лет</t>
  </si>
  <si>
    <t>6 - 9 лет</t>
  </si>
  <si>
    <t>9-15 лет</t>
  </si>
  <si>
    <t>пг</t>
  </si>
  <si>
    <t>до 15 лет</t>
  </si>
  <si>
    <t>от 15 до 50 лет</t>
  </si>
  <si>
    <t>старше 50 лет</t>
  </si>
  <si>
    <t>до 50 лет</t>
  </si>
  <si>
    <t>мм/ч</t>
  </si>
  <si>
    <t>в норме отсутствует</t>
  </si>
  <si>
    <t>код</t>
  </si>
  <si>
    <t>название</t>
  </si>
  <si>
    <t>м (min)</t>
  </si>
  <si>
    <t>м (max)</t>
  </si>
  <si>
    <t>ж (min)</t>
  </si>
  <si>
    <t>ж (max)</t>
  </si>
  <si>
    <t>=</t>
  </si>
  <si>
    <t>+</t>
  </si>
  <si>
    <t>для инверсного набора только HGB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</si>
</sst>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7"/>
      <color rgb="FF3A3A3A"/>
      <name val="Tahoma"/>
      <family val="2"/>
      <charset val="204"/>
    </font>
    <font>
      <b/>
      <sz val="7"/>
      <color rgb="FF3A3A3A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E8E8E8"/>
      </left>
      <right style="medium">
        <color rgb="FFE8E8E8"/>
      </right>
      <top style="medium">
        <color rgb="FFE8E8E8"/>
      </top>
      <bottom style="medium">
        <color rgb="FFE8E8E8"/>
      </bottom>
      <diagonal/>
    </border>
    <border>
      <left style="medium">
        <color rgb="FFE8E8E8"/>
      </left>
      <right/>
      <top style="medium">
        <color rgb="FFE8E8E8"/>
      </top>
      <bottom style="medium">
        <color rgb="FFE8E8E8"/>
      </bottom>
      <diagonal/>
    </border>
    <border>
      <left/>
      <right style="medium">
        <color rgb="FFE8E8E8"/>
      </right>
      <top style="medium">
        <color rgb="FFE8E8E8"/>
      </top>
      <bottom style="medium">
        <color rgb="FFE8E8E8"/>
      </bottom>
      <diagonal/>
    </border>
    <border>
      <left style="medium">
        <color rgb="FFE8E8E8"/>
      </left>
      <right style="medium">
        <color rgb="FFE8E8E8"/>
      </right>
      <top style="medium">
        <color rgb="FFE8E8E8"/>
      </top>
      <bottom/>
      <diagonal/>
    </border>
    <border>
      <left style="medium">
        <color rgb="FFE8E8E8"/>
      </left>
      <right style="medium">
        <color rgb="FFE8E8E8"/>
      </right>
      <top/>
      <bottom style="medium">
        <color rgb="FFE8E8E8"/>
      </bottom>
      <diagonal/>
    </border>
    <border>
      <left style="medium">
        <color rgb="FFE8E8E8"/>
      </left>
      <right style="medium">
        <color rgb="FFE8E8E8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1" quotePrefix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Гиперссылка" xfId="1" builtinId="8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85" zoomScaleNormal="85" workbookViewId="0">
      <selection activeCell="A7" sqref="A7"/>
    </sheetView>
  </sheetViews>
  <sheetFormatPr defaultColWidth="17.140625" defaultRowHeight="15" x14ac:dyDescent="0.25"/>
  <cols>
    <col min="1" max="1" width="36.140625" style="2" customWidth="1"/>
    <col min="2" max="2" width="10.7109375" style="2" bestFit="1" customWidth="1"/>
    <col min="3" max="3" width="11.5703125" style="2" customWidth="1"/>
    <col min="4" max="4" width="47.85546875" style="2" customWidth="1"/>
    <col min="5" max="5" width="10.5703125" style="2" bestFit="1" customWidth="1"/>
    <col min="6" max="6" width="14.7109375" style="2" bestFit="1" customWidth="1"/>
    <col min="7" max="7" width="59.42578125" style="2" customWidth="1"/>
    <col min="8" max="16384" width="17.140625" style="2"/>
  </cols>
  <sheetData>
    <row r="1" spans="1:7" s="21" customFormat="1" ht="30" x14ac:dyDescent="0.25">
      <c r="A1" s="21" t="s">
        <v>148</v>
      </c>
      <c r="B1" s="21" t="s">
        <v>149</v>
      </c>
      <c r="C1" s="21" t="s">
        <v>150</v>
      </c>
      <c r="D1" s="21" t="s">
        <v>151</v>
      </c>
      <c r="E1" s="21" t="s">
        <v>149</v>
      </c>
      <c r="F1" s="21" t="s">
        <v>150</v>
      </c>
      <c r="G1" s="21" t="s">
        <v>151</v>
      </c>
    </row>
    <row r="2" spans="1:7" x14ac:dyDescent="0.25">
      <c r="A2" s="27" t="s">
        <v>130</v>
      </c>
      <c r="B2" s="2" t="s">
        <v>134</v>
      </c>
      <c r="C2" s="2" t="s">
        <v>135</v>
      </c>
      <c r="D2" s="2" t="s">
        <v>136</v>
      </c>
      <c r="E2" s="2" t="s">
        <v>143</v>
      </c>
      <c r="F2" s="2">
        <v>87522002</v>
      </c>
      <c r="G2" s="2" t="s">
        <v>144</v>
      </c>
    </row>
    <row r="3" spans="1:7" ht="30" x14ac:dyDescent="0.25">
      <c r="A3" s="27" t="s">
        <v>131</v>
      </c>
      <c r="B3" s="2" t="s">
        <v>134</v>
      </c>
      <c r="C3" s="2" t="s">
        <v>137</v>
      </c>
      <c r="D3" s="2" t="s">
        <v>138</v>
      </c>
      <c r="E3" s="2" t="s">
        <v>143</v>
      </c>
      <c r="F3" s="2">
        <v>234347009</v>
      </c>
      <c r="G3" s="2" t="s">
        <v>145</v>
      </c>
    </row>
    <row r="4" spans="1:7" x14ac:dyDescent="0.25">
      <c r="A4" s="27" t="s">
        <v>132</v>
      </c>
      <c r="B4" s="2" t="s">
        <v>134</v>
      </c>
      <c r="C4" s="2" t="s">
        <v>139</v>
      </c>
      <c r="D4" s="2" t="s">
        <v>140</v>
      </c>
      <c r="E4" s="2" t="s">
        <v>143</v>
      </c>
      <c r="F4" s="2">
        <v>49472006</v>
      </c>
      <c r="G4" s="2" t="s">
        <v>146</v>
      </c>
    </row>
    <row r="5" spans="1:7" x14ac:dyDescent="0.25">
      <c r="A5" s="27" t="s">
        <v>133</v>
      </c>
      <c r="B5" s="2" t="s">
        <v>134</v>
      </c>
      <c r="C5" s="2" t="s">
        <v>142</v>
      </c>
      <c r="D5" s="2" t="s">
        <v>141</v>
      </c>
      <c r="E5" s="2" t="s">
        <v>143</v>
      </c>
      <c r="F5" s="2">
        <v>85649008</v>
      </c>
      <c r="G5" s="2" t="s">
        <v>147</v>
      </c>
    </row>
  </sheetData>
  <hyperlinks>
    <hyperlink ref="A2" location="ЖДА!A1" display="Железодефицитная анемия (ЖДА)"/>
    <hyperlink ref="A3" location="АХЗ!A1" display="Анемия хронических заболеваний (АХЗ)"/>
    <hyperlink ref="A4" location="'B12-деф'!A1" display="B12-дефицитная анемия"/>
    <hyperlink ref="A5" location="Фолиеводеф!A1" display="Фолиеводефицитная анемия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10" zoomScale="115" zoomScaleNormal="115" workbookViewId="0"/>
  </sheetViews>
  <sheetFormatPr defaultRowHeight="15" x14ac:dyDescent="0.25"/>
  <sheetData>
    <row r="1" spans="1:5" ht="15.75" thickBot="1" x14ac:dyDescent="0.3"/>
    <row r="2" spans="1:5" ht="15.75" thickBot="1" x14ac:dyDescent="0.3">
      <c r="A2" s="8" t="s">
        <v>55</v>
      </c>
      <c r="B2" s="8" t="s">
        <v>68</v>
      </c>
      <c r="C2" s="8" t="s">
        <v>171</v>
      </c>
      <c r="D2" s="8" t="s">
        <v>172</v>
      </c>
      <c r="E2" s="8"/>
    </row>
    <row r="3" spans="1:5" ht="15.75" thickBot="1" x14ac:dyDescent="0.3">
      <c r="A3" s="10" t="s">
        <v>156</v>
      </c>
      <c r="B3" s="10"/>
      <c r="C3" s="10">
        <v>30</v>
      </c>
      <c r="D3" s="10">
        <v>37</v>
      </c>
      <c r="E3" s="10" t="s">
        <v>192</v>
      </c>
    </row>
    <row r="4" spans="1:5" ht="18.75" thickBot="1" x14ac:dyDescent="0.3">
      <c r="A4" s="10" t="s">
        <v>182</v>
      </c>
      <c r="B4" s="10"/>
      <c r="C4" s="10">
        <v>29</v>
      </c>
      <c r="D4" s="10">
        <v>36</v>
      </c>
      <c r="E4" s="10" t="s">
        <v>192</v>
      </c>
    </row>
    <row r="5" spans="1:5" ht="15.75" thickBot="1" x14ac:dyDescent="0.3">
      <c r="A5" s="10" t="s">
        <v>183</v>
      </c>
      <c r="B5" s="10"/>
      <c r="C5" s="10">
        <v>27</v>
      </c>
      <c r="D5" s="10">
        <v>34</v>
      </c>
      <c r="E5" s="10" t="s">
        <v>192</v>
      </c>
    </row>
    <row r="6" spans="1:5" ht="15.75" thickBot="1" x14ac:dyDescent="0.3">
      <c r="A6" s="10" t="s">
        <v>184</v>
      </c>
      <c r="B6" s="10"/>
      <c r="C6" s="10">
        <v>25</v>
      </c>
      <c r="D6" s="10">
        <v>32</v>
      </c>
      <c r="E6" s="10" t="s">
        <v>192</v>
      </c>
    </row>
    <row r="7" spans="1:5" ht="15.75" thickBot="1" x14ac:dyDescent="0.3">
      <c r="A7" s="10" t="s">
        <v>185</v>
      </c>
      <c r="B7" s="10"/>
      <c r="C7" s="10">
        <v>24</v>
      </c>
      <c r="D7" s="10">
        <v>30</v>
      </c>
      <c r="E7" s="10" t="s">
        <v>192</v>
      </c>
    </row>
    <row r="8" spans="1:5" ht="15.75" thickBot="1" x14ac:dyDescent="0.3">
      <c r="A8" s="10" t="s">
        <v>186</v>
      </c>
      <c r="B8" s="10"/>
      <c r="C8" s="10">
        <v>25</v>
      </c>
      <c r="D8" s="10">
        <v>30</v>
      </c>
      <c r="E8" s="10" t="s">
        <v>192</v>
      </c>
    </row>
    <row r="9" spans="1:5" ht="15.75" thickBot="1" x14ac:dyDescent="0.3">
      <c r="A9" s="10" t="s">
        <v>187</v>
      </c>
      <c r="B9" s="10"/>
      <c r="C9" s="10">
        <v>24</v>
      </c>
      <c r="D9" s="10">
        <v>30</v>
      </c>
      <c r="E9" s="10" t="s">
        <v>192</v>
      </c>
    </row>
    <row r="10" spans="1:5" ht="15.75" thickBot="1" x14ac:dyDescent="0.3">
      <c r="A10" s="10" t="s">
        <v>188</v>
      </c>
      <c r="B10" s="10"/>
      <c r="C10" s="10">
        <v>22</v>
      </c>
      <c r="D10" s="10">
        <v>30</v>
      </c>
      <c r="E10" s="10" t="s">
        <v>192</v>
      </c>
    </row>
    <row r="11" spans="1:5" ht="15.75" thickBot="1" x14ac:dyDescent="0.3">
      <c r="A11" s="10" t="s">
        <v>189</v>
      </c>
      <c r="B11" s="10"/>
      <c r="C11" s="10">
        <v>25</v>
      </c>
      <c r="D11" s="10">
        <v>31</v>
      </c>
      <c r="E11" s="10" t="s">
        <v>192</v>
      </c>
    </row>
    <row r="12" spans="1:5" ht="15.75" thickBot="1" x14ac:dyDescent="0.3">
      <c r="A12" s="10" t="s">
        <v>190</v>
      </c>
      <c r="B12" s="10"/>
      <c r="C12" s="10">
        <v>25</v>
      </c>
      <c r="D12" s="10">
        <v>31</v>
      </c>
      <c r="E12" s="10" t="s">
        <v>192</v>
      </c>
    </row>
    <row r="13" spans="1:5" ht="15.75" thickBot="1" x14ac:dyDescent="0.3">
      <c r="A13" s="10" t="s">
        <v>191</v>
      </c>
      <c r="B13" s="10"/>
      <c r="C13" s="10">
        <v>26</v>
      </c>
      <c r="D13" s="10">
        <v>32</v>
      </c>
      <c r="E13" s="10" t="s">
        <v>192</v>
      </c>
    </row>
    <row r="14" spans="1:5" ht="15.75" thickBot="1" x14ac:dyDescent="0.3">
      <c r="A14" s="10" t="s">
        <v>167</v>
      </c>
      <c r="B14" s="10"/>
      <c r="C14" s="10">
        <v>26</v>
      </c>
      <c r="D14" s="10">
        <v>34</v>
      </c>
      <c r="E14" s="10" t="s">
        <v>192</v>
      </c>
    </row>
    <row r="15" spans="1:5" ht="15.75" thickBot="1" x14ac:dyDescent="0.3">
      <c r="A15" s="10" t="s">
        <v>168</v>
      </c>
      <c r="B15" s="10"/>
      <c r="C15" s="10">
        <v>27</v>
      </c>
      <c r="D15" s="10">
        <v>34</v>
      </c>
      <c r="E15" s="10" t="s">
        <v>192</v>
      </c>
    </row>
    <row r="16" spans="1:5" ht="15.75" thickBot="1" x14ac:dyDescent="0.3">
      <c r="A16" s="10" t="s">
        <v>169</v>
      </c>
      <c r="B16" s="10"/>
      <c r="C16" s="10">
        <v>27</v>
      </c>
      <c r="D16" s="10">
        <v>34</v>
      </c>
      <c r="E16" s="10" t="s">
        <v>192</v>
      </c>
    </row>
    <row r="17" spans="1:5" ht="15.75" thickBot="1" x14ac:dyDescent="0.3">
      <c r="A17" s="10" t="s">
        <v>170</v>
      </c>
      <c r="B17" s="10" t="s">
        <v>39</v>
      </c>
      <c r="C17" s="10">
        <v>27</v>
      </c>
      <c r="D17" s="10">
        <v>35</v>
      </c>
      <c r="E17" s="10" t="s">
        <v>192</v>
      </c>
    </row>
    <row r="18" spans="1:5" ht="15.75" thickBot="1" x14ac:dyDescent="0.3">
      <c r="A18" s="10" t="s">
        <v>170</v>
      </c>
      <c r="B18" s="10" t="s">
        <v>40</v>
      </c>
      <c r="C18" s="10">
        <v>27</v>
      </c>
      <c r="D18" s="10">
        <v>34</v>
      </c>
      <c r="E18" s="10" t="s">
        <v>192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D9" sqref="D9"/>
    </sheetView>
  </sheetViews>
  <sheetFormatPr defaultRowHeight="15" x14ac:dyDescent="0.25"/>
  <cols>
    <col min="1" max="5" width="8.7109375" style="17"/>
  </cols>
  <sheetData>
    <row r="1" spans="1:5" ht="15.75" thickBot="1" x14ac:dyDescent="0.3"/>
    <row r="2" spans="1:5" ht="15.75" thickBot="1" x14ac:dyDescent="0.3">
      <c r="A2" s="8" t="s">
        <v>68</v>
      </c>
      <c r="B2" s="8" t="s">
        <v>55</v>
      </c>
      <c r="C2" s="8" t="s">
        <v>171</v>
      </c>
      <c r="D2" s="8" t="s">
        <v>172</v>
      </c>
      <c r="E2" s="8"/>
    </row>
    <row r="3" spans="1:5" ht="15.75" thickBot="1" x14ac:dyDescent="0.3">
      <c r="A3" s="25"/>
      <c r="B3" s="25" t="s">
        <v>193</v>
      </c>
      <c r="C3" s="25">
        <v>2</v>
      </c>
      <c r="D3" s="25">
        <v>20</v>
      </c>
      <c r="E3" s="25" t="s">
        <v>197</v>
      </c>
    </row>
    <row r="4" spans="1:5" ht="18.75" thickBot="1" x14ac:dyDescent="0.3">
      <c r="A4" s="35" t="s">
        <v>75</v>
      </c>
      <c r="B4" s="10" t="s">
        <v>194</v>
      </c>
      <c r="C4" s="10">
        <v>2</v>
      </c>
      <c r="D4" s="10">
        <v>15</v>
      </c>
      <c r="E4" s="25" t="s">
        <v>197</v>
      </c>
    </row>
    <row r="5" spans="1:5" ht="18.75" thickBot="1" x14ac:dyDescent="0.3">
      <c r="A5" s="36"/>
      <c r="B5" s="10" t="s">
        <v>195</v>
      </c>
      <c r="C5" s="10">
        <v>2</v>
      </c>
      <c r="D5" s="10">
        <v>20</v>
      </c>
      <c r="E5" s="25" t="s">
        <v>197</v>
      </c>
    </row>
    <row r="6" spans="1:5" ht="15.75" thickBot="1" x14ac:dyDescent="0.3">
      <c r="A6" s="25"/>
      <c r="B6" s="10" t="s">
        <v>196</v>
      </c>
      <c r="C6" s="10">
        <v>2</v>
      </c>
      <c r="D6" s="10">
        <v>20</v>
      </c>
      <c r="E6" s="25" t="s">
        <v>197</v>
      </c>
    </row>
    <row r="7" spans="1:5" ht="18.75" thickBot="1" x14ac:dyDescent="0.3">
      <c r="A7" s="26" t="s">
        <v>69</v>
      </c>
      <c r="B7" s="10" t="s">
        <v>195</v>
      </c>
      <c r="C7" s="10">
        <v>2</v>
      </c>
      <c r="D7" s="10">
        <v>30</v>
      </c>
      <c r="E7" s="25" t="s">
        <v>197</v>
      </c>
    </row>
  </sheetData>
  <mergeCells count="1">
    <mergeCell ref="A4:A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zoomScaleNormal="100" workbookViewId="0">
      <selection activeCell="E4" sqref="E4"/>
    </sheetView>
  </sheetViews>
  <sheetFormatPr defaultRowHeight="15" x14ac:dyDescent="0.25"/>
  <cols>
    <col min="1" max="1" width="41.85546875" bestFit="1" customWidth="1"/>
    <col min="2" max="3" width="9.42578125" style="1" customWidth="1"/>
  </cols>
  <sheetData>
    <row r="2" spans="1:5" x14ac:dyDescent="0.25">
      <c r="A2" s="14" t="s">
        <v>82</v>
      </c>
      <c r="B2" s="16" t="s">
        <v>13</v>
      </c>
      <c r="C2" s="16" t="s">
        <v>107</v>
      </c>
      <c r="D2" s="14" t="s">
        <v>100</v>
      </c>
      <c r="E2" t="s">
        <v>206</v>
      </c>
    </row>
    <row r="3" spans="1:5" x14ac:dyDescent="0.25">
      <c r="A3" s="14" t="s">
        <v>77</v>
      </c>
      <c r="B3" s="1" t="s">
        <v>13</v>
      </c>
      <c r="C3" s="1" t="s">
        <v>12</v>
      </c>
      <c r="D3" s="14" t="s">
        <v>100</v>
      </c>
      <c r="E3" t="s">
        <v>206</v>
      </c>
    </row>
    <row r="4" spans="1:5" x14ac:dyDescent="0.25">
      <c r="A4" s="14" t="s">
        <v>76</v>
      </c>
      <c r="B4" s="1" t="s">
        <v>13</v>
      </c>
      <c r="C4" s="7" t="s">
        <v>23</v>
      </c>
      <c r="D4" s="14" t="s">
        <v>100</v>
      </c>
      <c r="E4" t="s">
        <v>206</v>
      </c>
    </row>
    <row r="5" spans="1:5" x14ac:dyDescent="0.25">
      <c r="A5" s="14" t="s">
        <v>8</v>
      </c>
      <c r="B5" s="1" t="s">
        <v>13</v>
      </c>
      <c r="C5" s="7" t="s">
        <v>30</v>
      </c>
      <c r="D5" s="14" t="s">
        <v>116</v>
      </c>
    </row>
    <row r="6" spans="1:5" x14ac:dyDescent="0.25">
      <c r="A6" s="14"/>
      <c r="C6" s="7"/>
      <c r="D6" s="14" t="s">
        <v>111</v>
      </c>
    </row>
    <row r="7" spans="1:5" x14ac:dyDescent="0.25">
      <c r="A7" s="18" t="s">
        <v>6</v>
      </c>
      <c r="B7" s="1" t="s">
        <v>13</v>
      </c>
      <c r="C7" s="1" t="s">
        <v>28</v>
      </c>
      <c r="D7" s="14" t="s">
        <v>116</v>
      </c>
    </row>
    <row r="8" spans="1:5" x14ac:dyDescent="0.25">
      <c r="A8" s="14"/>
      <c r="C8" s="7"/>
      <c r="D8" s="14" t="s">
        <v>111</v>
      </c>
    </row>
    <row r="9" spans="1:5" x14ac:dyDescent="0.25">
      <c r="A9" s="14"/>
      <c r="C9" s="7"/>
      <c r="D9" s="14"/>
    </row>
    <row r="10" spans="1:5" x14ac:dyDescent="0.25">
      <c r="A10" t="s">
        <v>85</v>
      </c>
      <c r="B10" s="1" t="s">
        <v>13</v>
      </c>
      <c r="C10" s="1" t="s">
        <v>101</v>
      </c>
      <c r="D10" s="15" t="s">
        <v>100</v>
      </c>
    </row>
    <row r="11" spans="1:5" x14ac:dyDescent="0.25">
      <c r="A11" t="s">
        <v>84</v>
      </c>
      <c r="B11" s="1" t="s">
        <v>13</v>
      </c>
      <c r="C11" s="1" t="s">
        <v>103</v>
      </c>
      <c r="D11" s="15" t="s">
        <v>100</v>
      </c>
    </row>
    <row r="12" spans="1:5" x14ac:dyDescent="0.25">
      <c r="A12" t="s">
        <v>83</v>
      </c>
      <c r="B12" s="1" t="s">
        <v>13</v>
      </c>
      <c r="C12" s="1" t="s">
        <v>105</v>
      </c>
      <c r="D12" s="15" t="s">
        <v>100</v>
      </c>
    </row>
    <row r="13" spans="1:5" x14ac:dyDescent="0.25">
      <c r="A13" t="s">
        <v>81</v>
      </c>
      <c r="B13" s="1" t="s">
        <v>13</v>
      </c>
      <c r="C13" s="1" t="s">
        <v>109</v>
      </c>
      <c r="D13" s="15" t="s">
        <v>100</v>
      </c>
    </row>
    <row r="14" spans="1:5" x14ac:dyDescent="0.25">
      <c r="A14" s="3" t="s">
        <v>1</v>
      </c>
      <c r="B14" s="1" t="s">
        <v>13</v>
      </c>
      <c r="C14" s="7" t="s">
        <v>17</v>
      </c>
      <c r="D14" s="15" t="s">
        <v>111</v>
      </c>
    </row>
    <row r="15" spans="1:5" x14ac:dyDescent="0.25">
      <c r="A15" s="3" t="s">
        <v>2</v>
      </c>
      <c r="B15" s="1" t="s">
        <v>13</v>
      </c>
      <c r="C15" s="1" t="s">
        <v>19</v>
      </c>
      <c r="D15" s="15" t="s">
        <v>111</v>
      </c>
    </row>
    <row r="16" spans="1:5" x14ac:dyDescent="0.25">
      <c r="A16" s="3" t="s">
        <v>3</v>
      </c>
      <c r="B16" s="1" t="s">
        <v>13</v>
      </c>
      <c r="C16" s="7" t="s">
        <v>21</v>
      </c>
      <c r="D16" s="15" t="s">
        <v>100</v>
      </c>
    </row>
    <row r="17" spans="1:4" x14ac:dyDescent="0.25">
      <c r="A17" s="3" t="s">
        <v>155</v>
      </c>
      <c r="B17" s="17" t="s">
        <v>13</v>
      </c>
      <c r="C17" s="17" t="s">
        <v>36</v>
      </c>
      <c r="D17" s="15" t="s">
        <v>111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tabSelected="1" zoomScale="115" zoomScaleNormal="115" workbookViewId="0">
      <selection activeCell="G3" sqref="G3"/>
    </sheetView>
  </sheetViews>
  <sheetFormatPr defaultRowHeight="15" x14ac:dyDescent="0.25"/>
  <cols>
    <col min="1" max="1" width="43" bestFit="1" customWidth="1"/>
    <col min="2" max="3" width="9.42578125" customWidth="1"/>
  </cols>
  <sheetData>
    <row r="2" spans="1:6" x14ac:dyDescent="0.25">
      <c r="A2" s="14" t="s">
        <v>82</v>
      </c>
      <c r="B2" s="16" t="s">
        <v>13</v>
      </c>
      <c r="C2" s="16" t="s">
        <v>107</v>
      </c>
      <c r="D2" s="14" t="s">
        <v>100</v>
      </c>
      <c r="E2" t="s">
        <v>206</v>
      </c>
      <c r="F2" t="s">
        <v>207</v>
      </c>
    </row>
    <row r="3" spans="1:6" x14ac:dyDescent="0.25">
      <c r="A3" s="14" t="s">
        <v>77</v>
      </c>
      <c r="B3" s="17" t="s">
        <v>13</v>
      </c>
      <c r="C3" s="17" t="s">
        <v>12</v>
      </c>
      <c r="D3" s="19" t="s">
        <v>116</v>
      </c>
      <c r="E3" t="s">
        <v>206</v>
      </c>
    </row>
    <row r="4" spans="1:6" x14ac:dyDescent="0.25">
      <c r="A4" s="14"/>
      <c r="B4" s="17"/>
      <c r="C4" s="17"/>
      <c r="D4" s="19" t="s">
        <v>100</v>
      </c>
      <c r="E4" t="s">
        <v>206</v>
      </c>
    </row>
    <row r="5" spans="1:6" x14ac:dyDescent="0.25">
      <c r="A5" s="14" t="s">
        <v>76</v>
      </c>
      <c r="B5" s="17" t="s">
        <v>13</v>
      </c>
      <c r="C5" s="7" t="s">
        <v>23</v>
      </c>
      <c r="D5" s="14" t="s">
        <v>116</v>
      </c>
      <c r="E5" t="s">
        <v>206</v>
      </c>
    </row>
    <row r="6" spans="1:6" x14ac:dyDescent="0.25">
      <c r="A6" s="14"/>
      <c r="B6" s="17"/>
      <c r="C6" s="7"/>
      <c r="D6" s="14" t="s">
        <v>111</v>
      </c>
      <c r="E6" t="s">
        <v>206</v>
      </c>
    </row>
    <row r="7" spans="1:6" x14ac:dyDescent="0.25">
      <c r="A7" s="14" t="s">
        <v>8</v>
      </c>
      <c r="B7" s="17" t="s">
        <v>13</v>
      </c>
      <c r="C7" s="7" t="s">
        <v>30</v>
      </c>
      <c r="D7" s="14" t="s">
        <v>116</v>
      </c>
    </row>
    <row r="8" spans="1:6" x14ac:dyDescent="0.25">
      <c r="A8" s="14"/>
      <c r="B8" s="17"/>
      <c r="C8" s="7"/>
      <c r="D8" s="14" t="s">
        <v>111</v>
      </c>
    </row>
    <row r="9" spans="1:6" x14ac:dyDescent="0.25">
      <c r="A9" s="18" t="s">
        <v>6</v>
      </c>
      <c r="B9" s="17" t="s">
        <v>13</v>
      </c>
      <c r="C9" s="17" t="s">
        <v>28</v>
      </c>
      <c r="D9" s="14" t="s">
        <v>116</v>
      </c>
    </row>
    <row r="10" spans="1:6" x14ac:dyDescent="0.25">
      <c r="A10" s="14"/>
      <c r="B10" s="17"/>
      <c r="C10" s="7"/>
      <c r="D10" s="14" t="s">
        <v>111</v>
      </c>
    </row>
    <row r="11" spans="1:6" x14ac:dyDescent="0.25">
      <c r="A11" s="14"/>
      <c r="B11" s="17"/>
      <c r="C11" s="7"/>
      <c r="D11" s="14"/>
    </row>
    <row r="12" spans="1:6" x14ac:dyDescent="0.25">
      <c r="A12" t="s">
        <v>85</v>
      </c>
      <c r="B12" s="17" t="s">
        <v>13</v>
      </c>
      <c r="C12" s="17" t="s">
        <v>101</v>
      </c>
      <c r="D12" s="20" t="s">
        <v>116</v>
      </c>
    </row>
    <row r="13" spans="1:6" x14ac:dyDescent="0.25">
      <c r="B13" s="17"/>
      <c r="C13" s="17"/>
      <c r="D13" s="20" t="s">
        <v>100</v>
      </c>
    </row>
    <row r="14" spans="1:6" x14ac:dyDescent="0.25">
      <c r="A14" t="s">
        <v>84</v>
      </c>
      <c r="B14" s="17" t="s">
        <v>13</v>
      </c>
      <c r="C14" s="17" t="s">
        <v>103</v>
      </c>
      <c r="D14" s="20" t="s">
        <v>116</v>
      </c>
    </row>
    <row r="15" spans="1:6" x14ac:dyDescent="0.25">
      <c r="B15" s="17"/>
      <c r="C15" s="17"/>
      <c r="D15" s="20" t="s">
        <v>100</v>
      </c>
    </row>
    <row r="16" spans="1:6" x14ac:dyDescent="0.25">
      <c r="A16" t="s">
        <v>83</v>
      </c>
      <c r="B16" s="17" t="s">
        <v>13</v>
      </c>
      <c r="C16" s="17" t="s">
        <v>105</v>
      </c>
      <c r="D16" s="15" t="s">
        <v>100</v>
      </c>
    </row>
    <row r="17" spans="1:4" x14ac:dyDescent="0.25">
      <c r="A17" t="s">
        <v>81</v>
      </c>
      <c r="B17" s="17" t="s">
        <v>13</v>
      </c>
      <c r="C17" s="17" t="s">
        <v>109</v>
      </c>
      <c r="D17" s="15" t="s">
        <v>100</v>
      </c>
    </row>
    <row r="18" spans="1:4" x14ac:dyDescent="0.25">
      <c r="A18" s="3" t="s">
        <v>1</v>
      </c>
      <c r="B18" s="17" t="s">
        <v>13</v>
      </c>
      <c r="C18" s="7" t="s">
        <v>17</v>
      </c>
      <c r="D18" s="15" t="s">
        <v>100</v>
      </c>
    </row>
    <row r="19" spans="1:4" x14ac:dyDescent="0.25">
      <c r="A19" s="3" t="s">
        <v>2</v>
      </c>
      <c r="B19" s="17" t="s">
        <v>13</v>
      </c>
      <c r="C19" s="17" t="s">
        <v>19</v>
      </c>
      <c r="D19" s="15" t="s">
        <v>111</v>
      </c>
    </row>
    <row r="20" spans="1:4" x14ac:dyDescent="0.25">
      <c r="A20" s="3" t="s">
        <v>3</v>
      </c>
      <c r="B20" s="17" t="s">
        <v>13</v>
      </c>
      <c r="C20" s="7" t="s">
        <v>21</v>
      </c>
      <c r="D20" s="20" t="s">
        <v>116</v>
      </c>
    </row>
    <row r="21" spans="1:4" x14ac:dyDescent="0.25">
      <c r="A21" s="3"/>
      <c r="B21" s="17"/>
      <c r="C21" s="6"/>
      <c r="D21" s="20" t="s">
        <v>111</v>
      </c>
    </row>
    <row r="22" spans="1:4" x14ac:dyDescent="0.25">
      <c r="A22" s="3" t="s">
        <v>5</v>
      </c>
      <c r="B22" s="17" t="s">
        <v>13</v>
      </c>
      <c r="C22" s="7" t="s">
        <v>26</v>
      </c>
      <c r="D22" s="20" t="s">
        <v>111</v>
      </c>
    </row>
    <row r="23" spans="1:4" x14ac:dyDescent="0.25">
      <c r="A23" s="3" t="s">
        <v>155</v>
      </c>
      <c r="B23" s="17" t="s">
        <v>13</v>
      </c>
      <c r="C23" s="17" t="s">
        <v>36</v>
      </c>
      <c r="D23" s="15" t="s">
        <v>116</v>
      </c>
    </row>
    <row r="24" spans="1:4" x14ac:dyDescent="0.25">
      <c r="B24" s="17"/>
      <c r="C24" s="17"/>
    </row>
    <row r="25" spans="1:4" x14ac:dyDescent="0.25">
      <c r="B25" s="17"/>
      <c r="C25" s="1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zoomScale="130" zoomScaleNormal="130" workbookViewId="0">
      <selection activeCell="H17" sqref="H17"/>
    </sheetView>
  </sheetViews>
  <sheetFormatPr defaultRowHeight="15" x14ac:dyDescent="0.25"/>
  <cols>
    <col min="1" max="1" width="35.140625" bestFit="1" customWidth="1"/>
  </cols>
  <sheetData>
    <row r="2" spans="1:5" x14ac:dyDescent="0.25">
      <c r="A2" s="14" t="s">
        <v>8</v>
      </c>
      <c r="B2" s="1" t="s">
        <v>13</v>
      </c>
      <c r="C2" s="7" t="s">
        <v>30</v>
      </c>
      <c r="D2" s="14" t="s">
        <v>100</v>
      </c>
      <c r="E2" s="4" t="s">
        <v>206</v>
      </c>
    </row>
    <row r="3" spans="1:5" x14ac:dyDescent="0.25">
      <c r="A3" s="14" t="s">
        <v>82</v>
      </c>
      <c r="B3" s="16" t="s">
        <v>13</v>
      </c>
      <c r="C3" s="16" t="s">
        <v>107</v>
      </c>
      <c r="D3" s="14" t="s">
        <v>100</v>
      </c>
      <c r="E3" s="3" t="s">
        <v>206</v>
      </c>
    </row>
    <row r="4" spans="1:5" x14ac:dyDescent="0.25">
      <c r="A4" s="14" t="s">
        <v>77</v>
      </c>
      <c r="B4" s="1" t="s">
        <v>13</v>
      </c>
      <c r="C4" s="1" t="s">
        <v>12</v>
      </c>
      <c r="D4" s="14" t="s">
        <v>116</v>
      </c>
    </row>
    <row r="5" spans="1:5" x14ac:dyDescent="0.25">
      <c r="A5" s="14"/>
      <c r="B5" s="1"/>
      <c r="C5" s="1"/>
      <c r="D5" s="14" t="s">
        <v>111</v>
      </c>
    </row>
    <row r="6" spans="1:5" x14ac:dyDescent="0.25">
      <c r="A6" s="14" t="s">
        <v>76</v>
      </c>
      <c r="B6" s="17" t="s">
        <v>13</v>
      </c>
      <c r="C6" s="7" t="s">
        <v>23</v>
      </c>
      <c r="D6" s="14" t="s">
        <v>116</v>
      </c>
    </row>
    <row r="7" spans="1:5" x14ac:dyDescent="0.25">
      <c r="A7" s="14"/>
      <c r="B7" s="17"/>
      <c r="C7" s="7"/>
      <c r="D7" s="14" t="s">
        <v>111</v>
      </c>
    </row>
    <row r="8" spans="1:5" x14ac:dyDescent="0.25">
      <c r="A8" s="18" t="s">
        <v>6</v>
      </c>
      <c r="B8" s="1" t="s">
        <v>13</v>
      </c>
      <c r="C8" s="1" t="s">
        <v>28</v>
      </c>
      <c r="D8" s="14" t="s">
        <v>116</v>
      </c>
      <c r="E8" s="1"/>
    </row>
    <row r="9" spans="1:5" x14ac:dyDescent="0.25">
      <c r="A9" s="14"/>
      <c r="B9" s="1"/>
      <c r="C9" s="7"/>
      <c r="D9" s="14" t="s">
        <v>111</v>
      </c>
    </row>
    <row r="10" spans="1:5" x14ac:dyDescent="0.25">
      <c r="A10" s="14"/>
      <c r="B10" s="1"/>
      <c r="C10" s="7"/>
      <c r="D10" s="14"/>
    </row>
    <row r="11" spans="1:5" s="15" customFormat="1" x14ac:dyDescent="0.25">
      <c r="A11" s="15" t="s">
        <v>81</v>
      </c>
      <c r="B11" s="16" t="s">
        <v>13</v>
      </c>
      <c r="C11" s="16" t="s">
        <v>109</v>
      </c>
      <c r="D11" s="15" t="s">
        <v>100</v>
      </c>
      <c r="E11" s="23"/>
    </row>
    <row r="12" spans="1:5" x14ac:dyDescent="0.25">
      <c r="A12" t="s">
        <v>85</v>
      </c>
      <c r="B12" s="1" t="s">
        <v>13</v>
      </c>
      <c r="C12" s="1" t="s">
        <v>101</v>
      </c>
      <c r="D12" s="15" t="s">
        <v>111</v>
      </c>
    </row>
    <row r="13" spans="1:5" x14ac:dyDescent="0.25">
      <c r="A13" t="s">
        <v>84</v>
      </c>
      <c r="B13" s="1" t="s">
        <v>13</v>
      </c>
      <c r="C13" s="1" t="s">
        <v>103</v>
      </c>
      <c r="D13" s="15" t="s">
        <v>111</v>
      </c>
    </row>
    <row r="14" spans="1:5" x14ac:dyDescent="0.25">
      <c r="A14" t="s">
        <v>83</v>
      </c>
      <c r="B14" s="1" t="s">
        <v>13</v>
      </c>
      <c r="C14" s="1" t="s">
        <v>105</v>
      </c>
      <c r="D14" s="15" t="s">
        <v>100</v>
      </c>
    </row>
    <row r="15" spans="1:5" x14ac:dyDescent="0.25">
      <c r="A15" t="s">
        <v>119</v>
      </c>
      <c r="B15" s="1" t="s">
        <v>13</v>
      </c>
      <c r="C15" s="1" t="s">
        <v>117</v>
      </c>
      <c r="D15" s="15" t="s">
        <v>118</v>
      </c>
    </row>
    <row r="16" spans="1:5" x14ac:dyDescent="0.25">
      <c r="A16" t="s">
        <v>122</v>
      </c>
      <c r="B16" s="1" t="s">
        <v>13</v>
      </c>
      <c r="C16" s="1" t="s">
        <v>121</v>
      </c>
      <c r="D16" s="15" t="s">
        <v>118</v>
      </c>
    </row>
    <row r="17" spans="1:4" x14ac:dyDescent="0.25">
      <c r="A17" s="3" t="s">
        <v>125</v>
      </c>
      <c r="B17" s="1" t="s">
        <v>13</v>
      </c>
      <c r="C17" s="1" t="s">
        <v>124</v>
      </c>
      <c r="D17" s="15" t="s">
        <v>118</v>
      </c>
    </row>
    <row r="18" spans="1:4" x14ac:dyDescent="0.25">
      <c r="A18" s="3" t="s">
        <v>10</v>
      </c>
      <c r="B18" s="17" t="s">
        <v>13</v>
      </c>
      <c r="C18" s="17" t="s">
        <v>33</v>
      </c>
      <c r="D18" s="15" t="s">
        <v>111</v>
      </c>
    </row>
    <row r="23" spans="1:4" x14ac:dyDescent="0.25">
      <c r="A23" s="14"/>
      <c r="B23" s="1"/>
      <c r="C23" s="7"/>
      <c r="D23" s="1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zoomScale="115" zoomScaleNormal="115" workbookViewId="0">
      <selection activeCell="E4" sqref="E4"/>
    </sheetView>
  </sheetViews>
  <sheetFormatPr defaultRowHeight="15" x14ac:dyDescent="0.25"/>
  <cols>
    <col min="1" max="1" width="35.140625" bestFit="1" customWidth="1"/>
  </cols>
  <sheetData>
    <row r="2" spans="1:5" x14ac:dyDescent="0.25">
      <c r="A2" s="14" t="s">
        <v>6</v>
      </c>
      <c r="B2" s="1" t="s">
        <v>13</v>
      </c>
      <c r="C2" s="7" t="s">
        <v>28</v>
      </c>
      <c r="D2" s="14" t="s">
        <v>100</v>
      </c>
      <c r="E2" s="4" t="s">
        <v>206</v>
      </c>
    </row>
    <row r="3" spans="1:5" x14ac:dyDescent="0.25">
      <c r="A3" s="14" t="s">
        <v>82</v>
      </c>
      <c r="B3" s="16" t="s">
        <v>13</v>
      </c>
      <c r="C3" s="16" t="s">
        <v>107</v>
      </c>
      <c r="D3" s="14" t="s">
        <v>100</v>
      </c>
      <c r="E3" s="3" t="s">
        <v>206</v>
      </c>
    </row>
    <row r="4" spans="1:5" x14ac:dyDescent="0.25">
      <c r="A4" s="14" t="s">
        <v>77</v>
      </c>
      <c r="B4" s="1" t="s">
        <v>13</v>
      </c>
      <c r="C4" s="1" t="s">
        <v>12</v>
      </c>
      <c r="D4" s="14" t="s">
        <v>116</v>
      </c>
    </row>
    <row r="5" spans="1:5" x14ac:dyDescent="0.25">
      <c r="A5" s="14"/>
      <c r="B5" s="1"/>
      <c r="C5" s="1"/>
      <c r="D5" s="14" t="s">
        <v>111</v>
      </c>
    </row>
    <row r="6" spans="1:5" x14ac:dyDescent="0.25">
      <c r="A6" s="14" t="s">
        <v>76</v>
      </c>
      <c r="B6" s="17" t="s">
        <v>13</v>
      </c>
      <c r="C6" s="7" t="s">
        <v>23</v>
      </c>
      <c r="D6" s="14" t="s">
        <v>116</v>
      </c>
    </row>
    <row r="7" spans="1:5" x14ac:dyDescent="0.25">
      <c r="A7" s="14"/>
      <c r="B7" s="17"/>
      <c r="C7" s="7"/>
      <c r="D7" s="14" t="s">
        <v>111</v>
      </c>
    </row>
    <row r="8" spans="1:5" x14ac:dyDescent="0.25">
      <c r="A8" s="18" t="s">
        <v>8</v>
      </c>
      <c r="B8" s="1" t="s">
        <v>13</v>
      </c>
      <c r="C8" s="1" t="s">
        <v>30</v>
      </c>
      <c r="D8" s="14" t="s">
        <v>116</v>
      </c>
      <c r="E8" s="1"/>
    </row>
    <row r="9" spans="1:5" x14ac:dyDescent="0.25">
      <c r="A9" s="14"/>
      <c r="B9" s="1"/>
      <c r="C9" s="7"/>
      <c r="D9" s="14" t="s">
        <v>111</v>
      </c>
    </row>
    <row r="10" spans="1:5" x14ac:dyDescent="0.25">
      <c r="A10" s="14"/>
      <c r="B10" s="1"/>
      <c r="C10" s="7"/>
      <c r="D10" s="14"/>
    </row>
    <row r="11" spans="1:5" s="15" customFormat="1" x14ac:dyDescent="0.25">
      <c r="A11" s="15" t="s">
        <v>81</v>
      </c>
      <c r="B11" s="16" t="s">
        <v>13</v>
      </c>
      <c r="C11" s="16" t="s">
        <v>109</v>
      </c>
      <c r="D11" s="15" t="s">
        <v>100</v>
      </c>
      <c r="E11" s="23"/>
    </row>
    <row r="12" spans="1:5" x14ac:dyDescent="0.25">
      <c r="A12" t="s">
        <v>85</v>
      </c>
      <c r="B12" s="1" t="s">
        <v>13</v>
      </c>
      <c r="C12" s="1" t="s">
        <v>101</v>
      </c>
      <c r="D12" s="15" t="s">
        <v>111</v>
      </c>
    </row>
    <row r="13" spans="1:5" x14ac:dyDescent="0.25">
      <c r="A13" t="s">
        <v>84</v>
      </c>
      <c r="B13" s="1" t="s">
        <v>13</v>
      </c>
      <c r="C13" s="1" t="s">
        <v>103</v>
      </c>
      <c r="D13" s="15" t="s">
        <v>111</v>
      </c>
    </row>
    <row r="14" spans="1:5" x14ac:dyDescent="0.25">
      <c r="A14" t="s">
        <v>83</v>
      </c>
      <c r="B14" s="1" t="s">
        <v>13</v>
      </c>
      <c r="C14" s="1" t="s">
        <v>105</v>
      </c>
      <c r="D14" s="15" t="s">
        <v>100</v>
      </c>
    </row>
    <row r="15" spans="1:5" x14ac:dyDescent="0.25">
      <c r="A15" t="s">
        <v>119</v>
      </c>
      <c r="B15" s="1" t="s">
        <v>13</v>
      </c>
      <c r="C15" s="1" t="s">
        <v>117</v>
      </c>
      <c r="D15" s="15" t="s">
        <v>118</v>
      </c>
    </row>
    <row r="16" spans="1:5" x14ac:dyDescent="0.25">
      <c r="A16" t="s">
        <v>122</v>
      </c>
      <c r="B16" s="1" t="s">
        <v>13</v>
      </c>
      <c r="C16" s="1" t="s">
        <v>121</v>
      </c>
      <c r="D16" s="15" t="s">
        <v>118</v>
      </c>
    </row>
    <row r="17" spans="1:4" x14ac:dyDescent="0.25">
      <c r="A17" s="3" t="s">
        <v>125</v>
      </c>
      <c r="B17" s="1" t="s">
        <v>13</v>
      </c>
      <c r="C17" s="1" t="s">
        <v>124</v>
      </c>
      <c r="D17" s="15" t="s">
        <v>118</v>
      </c>
    </row>
    <row r="18" spans="1:4" x14ac:dyDescent="0.25">
      <c r="A18" s="3"/>
      <c r="B18" s="1"/>
      <c r="C18" s="6"/>
      <c r="D18" s="15"/>
    </row>
    <row r="23" spans="1:4" x14ac:dyDescent="0.25">
      <c r="A23" s="14"/>
      <c r="B23" s="1"/>
      <c r="C23" s="7"/>
      <c r="D23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A16" sqref="A16"/>
    </sheetView>
  </sheetViews>
  <sheetFormatPr defaultRowHeight="15" x14ac:dyDescent="0.25"/>
  <cols>
    <col min="1" max="1" width="43" bestFit="1" customWidth="1"/>
  </cols>
  <sheetData>
    <row r="1" spans="1:13" x14ac:dyDescent="0.25">
      <c r="A1" s="29" t="s">
        <v>200</v>
      </c>
      <c r="C1" s="29" t="s">
        <v>199</v>
      </c>
      <c r="E1" s="38" t="s">
        <v>168</v>
      </c>
      <c r="F1" s="38"/>
      <c r="G1" s="38"/>
      <c r="H1" s="38"/>
      <c r="I1" s="30"/>
      <c r="J1" s="38" t="s">
        <v>169</v>
      </c>
      <c r="K1" s="38"/>
      <c r="L1" s="38"/>
      <c r="M1" s="38"/>
    </row>
    <row r="2" spans="1:13" ht="15.75" thickBot="1" x14ac:dyDescent="0.3">
      <c r="A2" s="29"/>
      <c r="C2" s="29"/>
      <c r="E2" s="17" t="s">
        <v>201</v>
      </c>
      <c r="F2" s="17" t="s">
        <v>202</v>
      </c>
      <c r="G2" s="17" t="s">
        <v>203</v>
      </c>
      <c r="H2" s="17" t="s">
        <v>204</v>
      </c>
      <c r="I2" s="17"/>
      <c r="J2" s="17" t="s">
        <v>201</v>
      </c>
      <c r="K2" s="17" t="s">
        <v>202</v>
      </c>
      <c r="L2" s="17" t="s">
        <v>203</v>
      </c>
      <c r="M2" s="17" t="s">
        <v>204</v>
      </c>
    </row>
    <row r="3" spans="1:13" ht="15.75" thickBot="1" x14ac:dyDescent="0.3">
      <c r="A3" s="14" t="s">
        <v>82</v>
      </c>
      <c r="B3" s="16" t="s">
        <v>13</v>
      </c>
      <c r="C3" s="16" t="s">
        <v>107</v>
      </c>
      <c r="E3" s="10">
        <v>132</v>
      </c>
      <c r="F3" s="10">
        <v>173</v>
      </c>
      <c r="G3" s="10">
        <v>117</v>
      </c>
      <c r="H3" s="10">
        <v>155</v>
      </c>
      <c r="J3" s="10">
        <v>131</v>
      </c>
      <c r="K3" s="10">
        <v>172</v>
      </c>
      <c r="L3" s="10">
        <v>117</v>
      </c>
      <c r="M3" s="10">
        <v>160</v>
      </c>
    </row>
    <row r="4" spans="1:13" ht="15.75" thickBot="1" x14ac:dyDescent="0.3">
      <c r="A4" s="14" t="s">
        <v>77</v>
      </c>
      <c r="B4" s="17" t="s">
        <v>13</v>
      </c>
      <c r="C4" s="17" t="s">
        <v>12</v>
      </c>
      <c r="E4" s="10">
        <v>11</v>
      </c>
      <c r="F4" s="10">
        <v>28</v>
      </c>
      <c r="G4" s="10">
        <v>6.6</v>
      </c>
      <c r="H4" s="10">
        <v>26</v>
      </c>
      <c r="I4" s="17" t="s">
        <v>205</v>
      </c>
      <c r="J4" s="10">
        <v>11</v>
      </c>
      <c r="K4" s="10">
        <v>28</v>
      </c>
      <c r="L4" s="10">
        <v>6.6</v>
      </c>
      <c r="M4" s="10">
        <v>26</v>
      </c>
    </row>
    <row r="5" spans="1:13" ht="15.75" thickBot="1" x14ac:dyDescent="0.3">
      <c r="A5" s="14" t="s">
        <v>76</v>
      </c>
      <c r="B5" s="17" t="s">
        <v>13</v>
      </c>
      <c r="C5" s="7" t="s">
        <v>23</v>
      </c>
      <c r="E5" s="10">
        <v>20</v>
      </c>
      <c r="F5" s="10">
        <v>250</v>
      </c>
      <c r="G5" s="10">
        <v>10</v>
      </c>
      <c r="H5" s="10">
        <v>120</v>
      </c>
      <c r="I5" s="17" t="s">
        <v>205</v>
      </c>
      <c r="J5" s="10">
        <v>20</v>
      </c>
      <c r="K5" s="10">
        <v>250</v>
      </c>
      <c r="L5" s="10">
        <v>10</v>
      </c>
      <c r="M5" s="10">
        <v>120</v>
      </c>
    </row>
    <row r="6" spans="1:13" ht="15.75" thickBot="1" x14ac:dyDescent="0.3">
      <c r="A6" s="14" t="s">
        <v>8</v>
      </c>
      <c r="B6" s="17" t="s">
        <v>13</v>
      </c>
      <c r="C6" s="7" t="s">
        <v>30</v>
      </c>
      <c r="E6" s="10">
        <v>191</v>
      </c>
      <c r="F6" s="10">
        <v>663</v>
      </c>
      <c r="G6" s="10">
        <v>191</v>
      </c>
      <c r="H6" s="10">
        <v>663</v>
      </c>
      <c r="I6" s="17" t="s">
        <v>205</v>
      </c>
      <c r="J6" s="10">
        <v>191</v>
      </c>
      <c r="K6" s="10">
        <v>663</v>
      </c>
      <c r="L6" s="10">
        <v>191</v>
      </c>
      <c r="M6" s="10">
        <v>663</v>
      </c>
    </row>
    <row r="7" spans="1:13" ht="15.75" thickBot="1" x14ac:dyDescent="0.3">
      <c r="A7" s="18" t="s">
        <v>6</v>
      </c>
      <c r="B7" s="17" t="s">
        <v>13</v>
      </c>
      <c r="C7" s="17" t="s">
        <v>28</v>
      </c>
      <c r="E7" s="10">
        <v>7</v>
      </c>
      <c r="F7" s="10">
        <v>39.700000000000003</v>
      </c>
      <c r="G7" s="10">
        <v>7</v>
      </c>
      <c r="H7" s="10">
        <v>39.700000000000003</v>
      </c>
      <c r="I7" s="17" t="s">
        <v>205</v>
      </c>
      <c r="J7" s="10">
        <v>7</v>
      </c>
      <c r="K7" s="10">
        <v>39.700000000000003</v>
      </c>
      <c r="L7" s="10">
        <v>7</v>
      </c>
      <c r="M7" s="10">
        <v>39.700000000000003</v>
      </c>
    </row>
    <row r="8" spans="1:13" ht="15.75" thickBot="1" x14ac:dyDescent="0.3">
      <c r="A8" t="s">
        <v>85</v>
      </c>
      <c r="B8" s="17" t="s">
        <v>13</v>
      </c>
      <c r="C8" s="17" t="s">
        <v>101</v>
      </c>
      <c r="E8" s="10">
        <v>27</v>
      </c>
      <c r="F8" s="10">
        <v>34</v>
      </c>
      <c r="G8" s="10">
        <v>27</v>
      </c>
      <c r="H8" s="10">
        <v>34</v>
      </c>
      <c r="I8" s="17" t="s">
        <v>205</v>
      </c>
      <c r="J8" s="10">
        <v>27</v>
      </c>
      <c r="K8" s="10">
        <v>34</v>
      </c>
      <c r="L8" s="10">
        <v>27</v>
      </c>
      <c r="M8" s="10">
        <v>34</v>
      </c>
    </row>
    <row r="9" spans="1:13" ht="15.75" thickBot="1" x14ac:dyDescent="0.3">
      <c r="A9" t="s">
        <v>84</v>
      </c>
      <c r="B9" s="17" t="s">
        <v>13</v>
      </c>
      <c r="C9" s="17" t="s">
        <v>103</v>
      </c>
      <c r="E9" s="10">
        <v>80</v>
      </c>
      <c r="F9" s="10">
        <v>99</v>
      </c>
      <c r="G9" s="10">
        <v>81</v>
      </c>
      <c r="H9" s="10">
        <v>100</v>
      </c>
      <c r="J9" s="10">
        <v>81</v>
      </c>
      <c r="K9" s="10">
        <v>101</v>
      </c>
      <c r="L9" s="10">
        <v>81</v>
      </c>
      <c r="M9" s="10">
        <v>101</v>
      </c>
    </row>
    <row r="10" spans="1:13" ht="15.75" thickBot="1" x14ac:dyDescent="0.3">
      <c r="A10" t="s">
        <v>83</v>
      </c>
      <c r="B10" s="17" t="s">
        <v>13</v>
      </c>
      <c r="C10" s="17" t="s">
        <v>105</v>
      </c>
      <c r="E10" s="10">
        <v>39</v>
      </c>
      <c r="F10" s="10">
        <v>49</v>
      </c>
      <c r="G10" s="10">
        <v>35</v>
      </c>
      <c r="H10" s="10">
        <v>45</v>
      </c>
      <c r="J10" s="10">
        <v>39</v>
      </c>
      <c r="K10" s="10">
        <v>50</v>
      </c>
      <c r="L10" s="10">
        <v>35</v>
      </c>
      <c r="M10" s="10">
        <v>47</v>
      </c>
    </row>
    <row r="11" spans="1:13" ht="15.75" thickBot="1" x14ac:dyDescent="0.3">
      <c r="A11" t="s">
        <v>81</v>
      </c>
      <c r="B11" s="17" t="s">
        <v>13</v>
      </c>
      <c r="C11" s="17" t="s">
        <v>109</v>
      </c>
      <c r="E11" s="10">
        <v>4.3</v>
      </c>
      <c r="F11" s="10">
        <v>5.7</v>
      </c>
      <c r="G11" s="10">
        <v>3.8</v>
      </c>
      <c r="H11" s="10">
        <v>5.0999999999999996</v>
      </c>
      <c r="J11" s="10">
        <v>4.2</v>
      </c>
      <c r="K11" s="10">
        <v>5.6</v>
      </c>
      <c r="L11" s="10">
        <v>3.8</v>
      </c>
      <c r="M11" s="10">
        <v>5.3</v>
      </c>
    </row>
    <row r="12" spans="1:13" ht="15.75" thickBot="1" x14ac:dyDescent="0.3">
      <c r="A12" s="3" t="s">
        <v>1</v>
      </c>
      <c r="B12" s="17" t="s">
        <v>13</v>
      </c>
      <c r="C12" s="7" t="s">
        <v>17</v>
      </c>
      <c r="E12" s="10">
        <v>45.3</v>
      </c>
      <c r="F12" s="10">
        <v>77.099999999999994</v>
      </c>
      <c r="G12" s="10">
        <v>45.3</v>
      </c>
      <c r="H12" s="10">
        <v>77.099999999999994</v>
      </c>
      <c r="I12" s="17" t="s">
        <v>205</v>
      </c>
      <c r="J12" s="10">
        <v>45.3</v>
      </c>
      <c r="K12" s="10">
        <v>77.099999999999994</v>
      </c>
      <c r="L12" s="10">
        <v>45.3</v>
      </c>
      <c r="M12" s="10">
        <v>77.099999999999994</v>
      </c>
    </row>
    <row r="13" spans="1:13" ht="15.75" thickBot="1" x14ac:dyDescent="0.3">
      <c r="A13" s="3" t="s">
        <v>2</v>
      </c>
      <c r="B13" s="17" t="s">
        <v>13</v>
      </c>
      <c r="C13" s="17" t="s">
        <v>19</v>
      </c>
      <c r="E13" s="10">
        <v>2</v>
      </c>
      <c r="F13" s="10">
        <v>3.6</v>
      </c>
      <c r="G13" s="10">
        <v>2</v>
      </c>
      <c r="H13" s="10">
        <v>3.6</v>
      </c>
      <c r="I13" s="17" t="s">
        <v>205</v>
      </c>
      <c r="J13" s="10">
        <v>2</v>
      </c>
      <c r="K13" s="10">
        <v>3.6</v>
      </c>
      <c r="L13" s="10">
        <v>2</v>
      </c>
      <c r="M13" s="10">
        <v>3.6</v>
      </c>
    </row>
    <row r="14" spans="1:13" ht="15.75" thickBot="1" x14ac:dyDescent="0.3">
      <c r="A14" s="3" t="s">
        <v>3</v>
      </c>
      <c r="B14" s="17" t="s">
        <v>13</v>
      </c>
      <c r="C14" s="7" t="s">
        <v>21</v>
      </c>
      <c r="E14" s="10">
        <v>20</v>
      </c>
      <c r="F14" s="10">
        <v>50</v>
      </c>
      <c r="G14" s="10">
        <v>20</v>
      </c>
      <c r="H14" s="10">
        <v>50</v>
      </c>
      <c r="I14" s="17" t="s">
        <v>205</v>
      </c>
      <c r="J14" s="10">
        <v>20</v>
      </c>
      <c r="K14" s="10">
        <v>50</v>
      </c>
      <c r="L14" s="10">
        <v>20</v>
      </c>
      <c r="M14" s="10">
        <v>50</v>
      </c>
    </row>
    <row r="15" spans="1:13" ht="15.75" thickBot="1" x14ac:dyDescent="0.3">
      <c r="A15" s="3" t="s">
        <v>155</v>
      </c>
      <c r="B15" s="17" t="s">
        <v>13</v>
      </c>
      <c r="C15" s="17" t="s">
        <v>36</v>
      </c>
      <c r="E15" s="10">
        <v>2.2000000000000002</v>
      </c>
      <c r="F15" s="10">
        <v>5</v>
      </c>
      <c r="G15" s="10">
        <v>1.9</v>
      </c>
      <c r="H15" s="10">
        <v>4.4000000000000004</v>
      </c>
      <c r="I15" s="17" t="s">
        <v>205</v>
      </c>
      <c r="J15" s="10">
        <v>2.2000000000000002</v>
      </c>
      <c r="K15" s="10">
        <v>5</v>
      </c>
      <c r="L15" s="10">
        <v>1.9</v>
      </c>
      <c r="M15" s="10">
        <v>4.4000000000000004</v>
      </c>
    </row>
    <row r="16" spans="1:13" ht="15.75" thickBot="1" x14ac:dyDescent="0.3">
      <c r="E16" s="28"/>
      <c r="F16" s="10"/>
      <c r="G16" s="10"/>
      <c r="H16" s="10"/>
      <c r="I16" s="10"/>
    </row>
  </sheetData>
  <mergeCells count="2">
    <mergeCell ref="E1:H1"/>
    <mergeCell ref="J1:M1"/>
  </mergeCells>
  <conditionalFormatting sqref="C3:C1048576">
    <cfRule type="duplicateValues" dxfId="1" priority="2"/>
  </conditionalFormatting>
  <conditionalFormatting sqref="D17:N26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4" zoomScaleNormal="100" workbookViewId="0">
      <selection activeCell="E14" sqref="E14"/>
    </sheetView>
  </sheetViews>
  <sheetFormatPr defaultRowHeight="15" x14ac:dyDescent="0.25"/>
  <cols>
    <col min="1" max="1" width="47.140625" bestFit="1" customWidth="1"/>
    <col min="2" max="2" width="11.42578125" style="17" customWidth="1"/>
    <col min="3" max="3" width="8.7109375" style="1"/>
    <col min="4" max="4" width="59.5703125" customWidth="1"/>
    <col min="5" max="7" width="8.7109375" style="1"/>
  </cols>
  <sheetData>
    <row r="1" spans="1:7" s="22" customFormat="1" x14ac:dyDescent="0.25">
      <c r="A1" s="22" t="s">
        <v>153</v>
      </c>
      <c r="B1" s="22" t="s">
        <v>149</v>
      </c>
      <c r="C1" s="22" t="s">
        <v>150</v>
      </c>
      <c r="D1" s="22" t="s">
        <v>151</v>
      </c>
      <c r="E1" s="22" t="s">
        <v>50</v>
      </c>
      <c r="F1" s="22" t="s">
        <v>51</v>
      </c>
      <c r="G1" s="22" t="s">
        <v>52</v>
      </c>
    </row>
    <row r="2" spans="1:7" x14ac:dyDescent="0.25">
      <c r="A2" s="3" t="s">
        <v>11</v>
      </c>
      <c r="B2" s="17" t="s">
        <v>13</v>
      </c>
      <c r="C2" s="1" t="s">
        <v>12</v>
      </c>
      <c r="D2" t="s">
        <v>16</v>
      </c>
      <c r="E2" s="12" t="s">
        <v>62</v>
      </c>
    </row>
    <row r="3" spans="1:7" x14ac:dyDescent="0.25">
      <c r="A3" s="3" t="s">
        <v>0</v>
      </c>
      <c r="B3" s="17" t="s">
        <v>13</v>
      </c>
      <c r="C3" s="6" t="s">
        <v>14</v>
      </c>
      <c r="D3" s="4" t="s">
        <v>15</v>
      </c>
      <c r="E3" s="1">
        <v>20</v>
      </c>
      <c r="F3" s="1">
        <v>62</v>
      </c>
      <c r="G3" s="1" t="s">
        <v>49</v>
      </c>
    </row>
    <row r="4" spans="1:7" x14ac:dyDescent="0.25">
      <c r="A4" s="3" t="s">
        <v>1</v>
      </c>
      <c r="B4" s="17" t="s">
        <v>13</v>
      </c>
      <c r="C4" s="7" t="s">
        <v>17</v>
      </c>
      <c r="D4" t="s">
        <v>18</v>
      </c>
      <c r="E4" s="1">
        <v>45.3</v>
      </c>
      <c r="F4" s="1">
        <v>77.099999999999994</v>
      </c>
      <c r="G4" s="1" t="s">
        <v>49</v>
      </c>
    </row>
    <row r="5" spans="1:7" x14ac:dyDescent="0.25">
      <c r="A5" s="3" t="s">
        <v>2</v>
      </c>
      <c r="B5" s="17" t="s">
        <v>13</v>
      </c>
      <c r="C5" s="1" t="s">
        <v>19</v>
      </c>
      <c r="D5" t="s">
        <v>20</v>
      </c>
      <c r="E5" s="1">
        <v>2</v>
      </c>
      <c r="F5" s="1">
        <v>3.6</v>
      </c>
      <c r="G5" s="1" t="s">
        <v>53</v>
      </c>
    </row>
    <row r="6" spans="1:7" x14ac:dyDescent="0.25">
      <c r="A6" s="3" t="s">
        <v>3</v>
      </c>
      <c r="B6" s="17" t="s">
        <v>13</v>
      </c>
      <c r="C6" s="7" t="s">
        <v>21</v>
      </c>
      <c r="D6" t="s">
        <v>22</v>
      </c>
      <c r="E6" s="1">
        <v>20</v>
      </c>
      <c r="F6" s="1">
        <v>50</v>
      </c>
      <c r="G6" s="1" t="s">
        <v>54</v>
      </c>
    </row>
    <row r="7" spans="1:7" x14ac:dyDescent="0.25">
      <c r="A7" s="3" t="s">
        <v>4</v>
      </c>
      <c r="B7" s="17" t="s">
        <v>13</v>
      </c>
      <c r="C7" s="7" t="s">
        <v>23</v>
      </c>
      <c r="D7" t="s">
        <v>24</v>
      </c>
      <c r="E7" s="12" t="s">
        <v>62</v>
      </c>
    </row>
    <row r="8" spans="1:7" x14ac:dyDescent="0.25">
      <c r="A8" s="3" t="s">
        <v>5</v>
      </c>
      <c r="B8" s="17" t="s">
        <v>13</v>
      </c>
      <c r="C8" s="7" t="s">
        <v>26</v>
      </c>
      <c r="D8" t="s">
        <v>25</v>
      </c>
      <c r="E8" s="1">
        <v>0</v>
      </c>
      <c r="F8" s="1">
        <v>5</v>
      </c>
      <c r="G8" s="1" t="s">
        <v>63</v>
      </c>
    </row>
    <row r="9" spans="1:7" x14ac:dyDescent="0.25">
      <c r="A9" s="3" t="s">
        <v>6</v>
      </c>
      <c r="B9" s="17" t="s">
        <v>13</v>
      </c>
      <c r="C9" s="1" t="s">
        <v>28</v>
      </c>
      <c r="D9" t="s">
        <v>27</v>
      </c>
      <c r="E9" s="1">
        <v>7</v>
      </c>
      <c r="F9" s="1">
        <v>39.700000000000003</v>
      </c>
      <c r="G9" s="1" t="s">
        <v>64</v>
      </c>
    </row>
    <row r="10" spans="1:7" x14ac:dyDescent="0.25">
      <c r="A10" s="13" t="s">
        <v>7</v>
      </c>
      <c r="B10" s="17" t="s">
        <v>13</v>
      </c>
    </row>
    <row r="11" spans="1:7" x14ac:dyDescent="0.25">
      <c r="A11" s="3" t="s">
        <v>8</v>
      </c>
      <c r="B11" s="17" t="s">
        <v>13</v>
      </c>
      <c r="C11" s="1" t="s">
        <v>30</v>
      </c>
      <c r="D11" t="s">
        <v>29</v>
      </c>
      <c r="E11" s="1">
        <v>191</v>
      </c>
      <c r="F11" s="1">
        <v>663</v>
      </c>
      <c r="G11" s="1" t="s">
        <v>65</v>
      </c>
    </row>
    <row r="12" spans="1:7" x14ac:dyDescent="0.25">
      <c r="A12" s="3" t="s">
        <v>9</v>
      </c>
      <c r="B12" s="17" t="s">
        <v>13</v>
      </c>
      <c r="C12" s="1" t="s">
        <v>32</v>
      </c>
      <c r="D12" t="s">
        <v>31</v>
      </c>
      <c r="E12" s="1">
        <v>4.3</v>
      </c>
      <c r="F12" s="1">
        <v>29</v>
      </c>
      <c r="G12" s="1" t="s">
        <v>66</v>
      </c>
    </row>
    <row r="13" spans="1:7" x14ac:dyDescent="0.25">
      <c r="A13" s="3" t="s">
        <v>10</v>
      </c>
      <c r="B13" s="17" t="s">
        <v>13</v>
      </c>
      <c r="C13" s="1" t="s">
        <v>33</v>
      </c>
      <c r="D13" t="s">
        <v>34</v>
      </c>
      <c r="E13" s="1">
        <v>0</v>
      </c>
      <c r="F13" s="1">
        <v>6</v>
      </c>
      <c r="G13" s="1" t="s">
        <v>67</v>
      </c>
    </row>
    <row r="14" spans="1:7" x14ac:dyDescent="0.25">
      <c r="A14" s="3" t="s">
        <v>155</v>
      </c>
      <c r="B14" s="3" t="s">
        <v>155</v>
      </c>
      <c r="C14" s="3" t="s">
        <v>155</v>
      </c>
      <c r="D14" t="s">
        <v>35</v>
      </c>
      <c r="E14" s="12" t="s">
        <v>62</v>
      </c>
    </row>
    <row r="15" spans="1:7" x14ac:dyDescent="0.25">
      <c r="A15" s="5" t="s">
        <v>128</v>
      </c>
      <c r="B15" s="7" t="s">
        <v>13</v>
      </c>
      <c r="C15" s="7" t="s">
        <v>127</v>
      </c>
      <c r="D15" s="20" t="s">
        <v>129</v>
      </c>
    </row>
    <row r="16" spans="1:7" x14ac:dyDescent="0.25">
      <c r="A16" s="5" t="s">
        <v>80</v>
      </c>
      <c r="B16" s="17" t="s">
        <v>13</v>
      </c>
    </row>
    <row r="17" spans="1:5" x14ac:dyDescent="0.25">
      <c r="A17" t="s">
        <v>81</v>
      </c>
      <c r="B17" s="17" t="s">
        <v>13</v>
      </c>
      <c r="C17" s="1" t="s">
        <v>109</v>
      </c>
      <c r="D17" t="s">
        <v>110</v>
      </c>
      <c r="E17" s="24" t="s">
        <v>62</v>
      </c>
    </row>
    <row r="18" spans="1:5" x14ac:dyDescent="0.25">
      <c r="A18" t="s">
        <v>82</v>
      </c>
      <c r="B18" s="17" t="s">
        <v>13</v>
      </c>
      <c r="C18" s="1" t="s">
        <v>107</v>
      </c>
      <c r="D18" t="s">
        <v>108</v>
      </c>
      <c r="E18" s="12" t="s">
        <v>62</v>
      </c>
    </row>
    <row r="19" spans="1:5" x14ac:dyDescent="0.25">
      <c r="A19" t="s">
        <v>83</v>
      </c>
      <c r="B19" s="17" t="s">
        <v>13</v>
      </c>
      <c r="C19" s="1" t="s">
        <v>105</v>
      </c>
      <c r="D19" t="s">
        <v>106</v>
      </c>
      <c r="E19" s="12" t="s">
        <v>62</v>
      </c>
    </row>
    <row r="20" spans="1:5" x14ac:dyDescent="0.25">
      <c r="A20" t="s">
        <v>84</v>
      </c>
      <c r="B20" s="17" t="s">
        <v>13</v>
      </c>
      <c r="C20" s="1" t="s">
        <v>103</v>
      </c>
      <c r="D20" t="s">
        <v>104</v>
      </c>
      <c r="E20" s="12" t="s">
        <v>62</v>
      </c>
    </row>
    <row r="21" spans="1:5" x14ac:dyDescent="0.25">
      <c r="A21" t="s">
        <v>85</v>
      </c>
      <c r="B21" s="17" t="s">
        <v>13</v>
      </c>
      <c r="C21" s="1" t="s">
        <v>101</v>
      </c>
      <c r="D21" t="s">
        <v>102</v>
      </c>
      <c r="E21" s="12" t="s">
        <v>62</v>
      </c>
    </row>
    <row r="22" spans="1:5" x14ac:dyDescent="0.25">
      <c r="A22" s="5" t="s">
        <v>86</v>
      </c>
      <c r="B22" s="17" t="s">
        <v>13</v>
      </c>
    </row>
    <row r="23" spans="1:5" x14ac:dyDescent="0.25">
      <c r="A23" s="5" t="s">
        <v>87</v>
      </c>
      <c r="B23" s="17" t="s">
        <v>13</v>
      </c>
      <c r="C23" s="1" t="s">
        <v>112</v>
      </c>
      <c r="D23" t="s">
        <v>113</v>
      </c>
    </row>
    <row r="24" spans="1:5" x14ac:dyDescent="0.25">
      <c r="A24" s="5" t="s">
        <v>88</v>
      </c>
      <c r="B24" s="17" t="s">
        <v>13</v>
      </c>
      <c r="C24" s="1" t="s">
        <v>115</v>
      </c>
      <c r="D24" t="s">
        <v>114</v>
      </c>
    </row>
    <row r="25" spans="1:5" x14ac:dyDescent="0.25">
      <c r="A25" s="5" t="s">
        <v>89</v>
      </c>
      <c r="B25" s="17" t="s">
        <v>13</v>
      </c>
    </row>
    <row r="26" spans="1:5" x14ac:dyDescent="0.25">
      <c r="A26" s="5" t="s">
        <v>90</v>
      </c>
      <c r="B26" s="17" t="s">
        <v>13</v>
      </c>
    </row>
    <row r="27" spans="1:5" x14ac:dyDescent="0.25">
      <c r="A27" s="5" t="s">
        <v>91</v>
      </c>
      <c r="B27" s="17" t="s">
        <v>13</v>
      </c>
    </row>
    <row r="28" spans="1:5" x14ac:dyDescent="0.25">
      <c r="A28" s="5" t="s">
        <v>92</v>
      </c>
      <c r="B28" s="17" t="s">
        <v>13</v>
      </c>
    </row>
    <row r="29" spans="1:5" x14ac:dyDescent="0.25">
      <c r="A29" s="5" t="s">
        <v>93</v>
      </c>
      <c r="B29" s="17" t="s">
        <v>13</v>
      </c>
    </row>
    <row r="30" spans="1:5" x14ac:dyDescent="0.25">
      <c r="A30" s="5" t="s">
        <v>94</v>
      </c>
      <c r="B30" s="17" t="s">
        <v>13</v>
      </c>
    </row>
    <row r="31" spans="1:5" x14ac:dyDescent="0.25">
      <c r="A31" s="5" t="s">
        <v>95</v>
      </c>
      <c r="B31" s="17" t="s">
        <v>13</v>
      </c>
    </row>
    <row r="32" spans="1:5" x14ac:dyDescent="0.25">
      <c r="A32" s="5" t="s">
        <v>96</v>
      </c>
      <c r="B32" s="17" t="s">
        <v>13</v>
      </c>
    </row>
    <row r="33" spans="1:5" x14ac:dyDescent="0.25">
      <c r="A33" s="5" t="s">
        <v>97</v>
      </c>
      <c r="B33" s="17" t="s">
        <v>13</v>
      </c>
    </row>
    <row r="34" spans="1:5" x14ac:dyDescent="0.25">
      <c r="A34" s="5" t="s">
        <v>98</v>
      </c>
      <c r="B34" s="17" t="s">
        <v>13</v>
      </c>
    </row>
    <row r="35" spans="1:5" x14ac:dyDescent="0.25">
      <c r="A35" s="5" t="s">
        <v>99</v>
      </c>
      <c r="B35" s="17" t="s">
        <v>13</v>
      </c>
    </row>
    <row r="36" spans="1:5" x14ac:dyDescent="0.25">
      <c r="A36" t="s">
        <v>79</v>
      </c>
      <c r="B36" s="17" t="s">
        <v>13</v>
      </c>
      <c r="C36" s="1" t="s">
        <v>152</v>
      </c>
      <c r="D36" t="s">
        <v>154</v>
      </c>
      <c r="E36" s="12" t="s">
        <v>62</v>
      </c>
    </row>
    <row r="37" spans="1:5" x14ac:dyDescent="0.25">
      <c r="A37" t="s">
        <v>119</v>
      </c>
      <c r="B37" s="17" t="s">
        <v>13</v>
      </c>
      <c r="C37" s="1" t="s">
        <v>117</v>
      </c>
      <c r="D37" t="s">
        <v>120</v>
      </c>
      <c r="E37" s="11" t="s">
        <v>198</v>
      </c>
    </row>
    <row r="38" spans="1:5" x14ac:dyDescent="0.25">
      <c r="A38" t="s">
        <v>122</v>
      </c>
      <c r="B38" s="17" t="s">
        <v>13</v>
      </c>
      <c r="C38" s="1" t="s">
        <v>121</v>
      </c>
      <c r="D38" t="s">
        <v>123</v>
      </c>
      <c r="E38" s="11" t="s">
        <v>198</v>
      </c>
    </row>
    <row r="39" spans="1:5" x14ac:dyDescent="0.25">
      <c r="A39" s="3" t="s">
        <v>125</v>
      </c>
      <c r="B39" s="17" t="s">
        <v>13</v>
      </c>
      <c r="C39" s="1" t="s">
        <v>124</v>
      </c>
      <c r="D39" t="s">
        <v>126</v>
      </c>
      <c r="E39" s="11" t="s">
        <v>198</v>
      </c>
    </row>
  </sheetData>
  <hyperlinks>
    <hyperlink ref="E2" location="'Железо в сыв (реф)'!A1" display="ссылка"/>
    <hyperlink ref="E7" location="'Ферритин (реф)'!A1" display="ссылка"/>
    <hyperlink ref="E14" location="'Раст рец трансферрина (реф)'!A1" display="ссылка"/>
    <hyperlink ref="E17" location="'Эритроциты (реф)'!A1" display="ссылка"/>
    <hyperlink ref="E18" location="'Гемоглобин (реф)'!A1" display="ссылка"/>
    <hyperlink ref="E19" location="'Гематокрит (реф)'!A1" display="ссылка"/>
    <hyperlink ref="E20" location="'MCV (реф)'!A1" display="ссылка"/>
    <hyperlink ref="E21" location="'MCH (реф)'!A1" display="ссылка"/>
    <hyperlink ref="E36" location="'СОЭ (реф)'!A1" display="ссылка"/>
  </hyperlink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10" zoomScale="115" zoomScaleNormal="115" workbookViewId="0">
      <selection activeCell="A19" sqref="A19:E20"/>
    </sheetView>
  </sheetViews>
  <sheetFormatPr defaultRowHeight="15" x14ac:dyDescent="0.25"/>
  <cols>
    <col min="5" max="5" width="12.5703125" customWidth="1"/>
  </cols>
  <sheetData>
    <row r="1" spans="1:5" ht="15.75" thickBot="1" x14ac:dyDescent="0.3">
      <c r="A1" t="s">
        <v>77</v>
      </c>
    </row>
    <row r="2" spans="1:5" ht="15.75" thickBot="1" x14ac:dyDescent="0.3">
      <c r="A2" s="33" t="s">
        <v>37</v>
      </c>
      <c r="B2" s="34"/>
      <c r="C2" s="8" t="s">
        <v>50</v>
      </c>
      <c r="D2" s="8" t="s">
        <v>51</v>
      </c>
    </row>
    <row r="3" spans="1:5" ht="15.75" thickBot="1" x14ac:dyDescent="0.3">
      <c r="A3" s="31" t="s">
        <v>38</v>
      </c>
      <c r="B3" s="9" t="s">
        <v>39</v>
      </c>
      <c r="C3" s="10">
        <v>5.2</v>
      </c>
      <c r="D3" s="10">
        <v>22.7</v>
      </c>
      <c r="E3" s="10" t="s">
        <v>49</v>
      </c>
    </row>
    <row r="4" spans="1:5" ht="15.75" thickBot="1" x14ac:dyDescent="0.3">
      <c r="A4" s="32"/>
      <c r="B4" s="9" t="s">
        <v>40</v>
      </c>
      <c r="C4" s="10">
        <v>5.7</v>
      </c>
      <c r="D4" s="10">
        <v>20</v>
      </c>
      <c r="E4" s="10" t="s">
        <v>49</v>
      </c>
    </row>
    <row r="5" spans="1:5" ht="15.75" thickBot="1" x14ac:dyDescent="0.3">
      <c r="A5" s="31" t="s">
        <v>41</v>
      </c>
      <c r="B5" s="9" t="s">
        <v>39</v>
      </c>
      <c r="C5" s="10">
        <v>4.5</v>
      </c>
      <c r="D5" s="10">
        <v>22.6</v>
      </c>
      <c r="E5" s="10" t="s">
        <v>49</v>
      </c>
    </row>
    <row r="6" spans="1:5" ht="15.75" thickBot="1" x14ac:dyDescent="0.3">
      <c r="A6" s="32"/>
      <c r="B6" s="9" t="s">
        <v>40</v>
      </c>
      <c r="C6" s="10">
        <v>4.8</v>
      </c>
      <c r="D6" s="10">
        <v>19.5</v>
      </c>
      <c r="E6" s="10" t="s">
        <v>49</v>
      </c>
    </row>
    <row r="7" spans="1:5" ht="15.75" thickBot="1" x14ac:dyDescent="0.3">
      <c r="A7" s="31" t="s">
        <v>42</v>
      </c>
      <c r="B7" s="9" t="s">
        <v>39</v>
      </c>
      <c r="C7" s="10">
        <v>4.5</v>
      </c>
      <c r="D7" s="10">
        <v>18.100000000000001</v>
      </c>
      <c r="E7" s="10" t="s">
        <v>49</v>
      </c>
    </row>
    <row r="8" spans="1:5" ht="15.75" thickBot="1" x14ac:dyDescent="0.3">
      <c r="A8" s="32"/>
      <c r="B8" s="9" t="s">
        <v>40</v>
      </c>
      <c r="C8" s="10">
        <v>5.2</v>
      </c>
      <c r="D8" s="10">
        <v>16.3</v>
      </c>
      <c r="E8" s="10" t="s">
        <v>49</v>
      </c>
    </row>
    <row r="9" spans="1:5" ht="15.75" thickBot="1" x14ac:dyDescent="0.3">
      <c r="A9" s="31" t="s">
        <v>43</v>
      </c>
      <c r="B9" s="9" t="s">
        <v>39</v>
      </c>
      <c r="C9" s="10">
        <v>5</v>
      </c>
      <c r="D9" s="10">
        <v>16.7</v>
      </c>
      <c r="E9" s="10" t="s">
        <v>49</v>
      </c>
    </row>
    <row r="10" spans="1:5" ht="15.75" thickBot="1" x14ac:dyDescent="0.3">
      <c r="A10" s="32"/>
      <c r="B10" s="9" t="s">
        <v>40</v>
      </c>
      <c r="C10" s="10">
        <v>4.5</v>
      </c>
      <c r="D10" s="10">
        <v>20.6</v>
      </c>
      <c r="E10" s="10" t="s">
        <v>49</v>
      </c>
    </row>
    <row r="11" spans="1:5" ht="15.75" thickBot="1" x14ac:dyDescent="0.3">
      <c r="A11" s="31" t="s">
        <v>44</v>
      </c>
      <c r="B11" s="9" t="s">
        <v>39</v>
      </c>
      <c r="C11" s="10">
        <v>5.4</v>
      </c>
      <c r="D11" s="10">
        <v>18.600000000000001</v>
      </c>
      <c r="E11" s="10" t="s">
        <v>49</v>
      </c>
    </row>
    <row r="12" spans="1:5" ht="15.75" thickBot="1" x14ac:dyDescent="0.3">
      <c r="A12" s="32"/>
      <c r="B12" s="9" t="s">
        <v>40</v>
      </c>
      <c r="C12" s="10">
        <v>4.8</v>
      </c>
      <c r="D12" s="10">
        <v>17.2</v>
      </c>
      <c r="E12" s="10" t="s">
        <v>49</v>
      </c>
    </row>
    <row r="13" spans="1:5" ht="15.75" thickBot="1" x14ac:dyDescent="0.3">
      <c r="A13" s="31" t="s">
        <v>45</v>
      </c>
      <c r="B13" s="9" t="s">
        <v>39</v>
      </c>
      <c r="C13" s="10">
        <v>5.7</v>
      </c>
      <c r="D13" s="10">
        <v>18.600000000000001</v>
      </c>
      <c r="E13" s="10" t="s">
        <v>49</v>
      </c>
    </row>
    <row r="14" spans="1:5" ht="15.75" thickBot="1" x14ac:dyDescent="0.3">
      <c r="A14" s="32"/>
      <c r="B14" s="9" t="s">
        <v>40</v>
      </c>
      <c r="C14" s="10">
        <v>5</v>
      </c>
      <c r="D14" s="10">
        <v>20</v>
      </c>
      <c r="E14" s="10" t="s">
        <v>49</v>
      </c>
    </row>
    <row r="15" spans="1:5" ht="15.75" thickBot="1" x14ac:dyDescent="0.3">
      <c r="A15" s="31" t="s">
        <v>46</v>
      </c>
      <c r="B15" s="9" t="s">
        <v>39</v>
      </c>
      <c r="C15" s="10">
        <v>5.4</v>
      </c>
      <c r="D15" s="10">
        <v>19.5</v>
      </c>
      <c r="E15" s="10" t="s">
        <v>49</v>
      </c>
    </row>
    <row r="16" spans="1:5" ht="15.75" thickBot="1" x14ac:dyDescent="0.3">
      <c r="A16" s="32"/>
      <c r="B16" s="9" t="s">
        <v>40</v>
      </c>
      <c r="C16" s="10">
        <v>4.7</v>
      </c>
      <c r="D16" s="10">
        <v>19.7</v>
      </c>
      <c r="E16" s="10" t="s">
        <v>49</v>
      </c>
    </row>
    <row r="17" spans="1:5" ht="15.75" thickBot="1" x14ac:dyDescent="0.3">
      <c r="A17" s="31" t="s">
        <v>47</v>
      </c>
      <c r="B17" s="9" t="s">
        <v>39</v>
      </c>
      <c r="C17" s="10">
        <v>5.9</v>
      </c>
      <c r="D17" s="10">
        <v>18.3</v>
      </c>
      <c r="E17" s="10" t="s">
        <v>49</v>
      </c>
    </row>
    <row r="18" spans="1:5" ht="15.75" thickBot="1" x14ac:dyDescent="0.3">
      <c r="A18" s="32"/>
      <c r="B18" s="9" t="s">
        <v>40</v>
      </c>
      <c r="C18" s="10">
        <v>4.8</v>
      </c>
      <c r="D18" s="10">
        <v>24.7</v>
      </c>
      <c r="E18" s="10" t="s">
        <v>49</v>
      </c>
    </row>
    <row r="19" spans="1:5" ht="15.75" thickBot="1" x14ac:dyDescent="0.3">
      <c r="A19" s="31" t="s">
        <v>48</v>
      </c>
      <c r="B19" s="9" t="s">
        <v>39</v>
      </c>
      <c r="C19" s="10">
        <v>6.6</v>
      </c>
      <c r="D19" s="10">
        <v>26</v>
      </c>
      <c r="E19" s="10" t="s">
        <v>49</v>
      </c>
    </row>
    <row r="20" spans="1:5" ht="15.75" thickBot="1" x14ac:dyDescent="0.3">
      <c r="A20" s="32"/>
      <c r="B20" s="9" t="s">
        <v>40</v>
      </c>
      <c r="C20" s="10">
        <v>11</v>
      </c>
      <c r="D20" s="10">
        <v>28</v>
      </c>
      <c r="E20" s="10" t="s">
        <v>49</v>
      </c>
    </row>
  </sheetData>
  <mergeCells count="10">
    <mergeCell ref="A13:A14"/>
    <mergeCell ref="A15:A16"/>
    <mergeCell ref="A17:A18"/>
    <mergeCell ref="A19:A20"/>
    <mergeCell ref="A2:B2"/>
    <mergeCell ref="A3:A4"/>
    <mergeCell ref="A5:A6"/>
    <mergeCell ref="A7:A8"/>
    <mergeCell ref="A9:A10"/>
    <mergeCell ref="A11:A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30" zoomScaleNormal="130" workbookViewId="0">
      <selection activeCell="A6" sqref="A6:D7"/>
    </sheetView>
  </sheetViews>
  <sheetFormatPr defaultRowHeight="15" x14ac:dyDescent="0.25"/>
  <cols>
    <col min="1" max="1" width="13.28515625" style="1" customWidth="1"/>
    <col min="2" max="2" width="10.42578125" style="1" customWidth="1"/>
    <col min="3" max="4" width="8.7109375" style="1"/>
  </cols>
  <sheetData>
    <row r="1" spans="1:4" ht="15.75" thickBot="1" x14ac:dyDescent="0.3">
      <c r="A1" s="1" t="s">
        <v>76</v>
      </c>
    </row>
    <row r="2" spans="1:4" ht="15.75" thickBot="1" x14ac:dyDescent="0.3">
      <c r="A2" s="8" t="s">
        <v>55</v>
      </c>
      <c r="B2" s="8" t="s">
        <v>50</v>
      </c>
      <c r="C2" s="8" t="s">
        <v>51</v>
      </c>
    </row>
    <row r="3" spans="1:4" ht="15.75" thickBot="1" x14ac:dyDescent="0.3">
      <c r="A3" s="10" t="s">
        <v>56</v>
      </c>
      <c r="B3" s="10">
        <v>200</v>
      </c>
      <c r="C3" s="10">
        <v>600</v>
      </c>
      <c r="D3" s="10" t="s">
        <v>61</v>
      </c>
    </row>
    <row r="4" spans="1:4" ht="15.75" thickBot="1" x14ac:dyDescent="0.3">
      <c r="A4" s="10" t="s">
        <v>57</v>
      </c>
      <c r="B4" s="10">
        <v>50</v>
      </c>
      <c r="C4" s="10">
        <v>200</v>
      </c>
      <c r="D4" s="10" t="s">
        <v>61</v>
      </c>
    </row>
    <row r="5" spans="1:4" ht="15.75" thickBot="1" x14ac:dyDescent="0.3">
      <c r="A5" s="10" t="s">
        <v>58</v>
      </c>
      <c r="B5" s="10">
        <v>7</v>
      </c>
      <c r="C5" s="10">
        <v>140</v>
      </c>
      <c r="D5" s="10" t="s">
        <v>61</v>
      </c>
    </row>
    <row r="6" spans="1:4" ht="18.75" thickBot="1" x14ac:dyDescent="0.3">
      <c r="A6" s="10" t="s">
        <v>59</v>
      </c>
      <c r="B6" s="10">
        <v>20</v>
      </c>
      <c r="C6" s="10">
        <v>250</v>
      </c>
      <c r="D6" s="10" t="s">
        <v>61</v>
      </c>
    </row>
    <row r="7" spans="1:4" ht="18.75" thickBot="1" x14ac:dyDescent="0.3">
      <c r="A7" s="10" t="s">
        <v>60</v>
      </c>
      <c r="B7" s="10">
        <v>10</v>
      </c>
      <c r="C7" s="10">
        <v>120</v>
      </c>
      <c r="D7" s="10" t="s">
        <v>61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15" zoomScaleNormal="115" workbookViewId="0">
      <selection activeCell="A7" sqref="A7:E12"/>
    </sheetView>
  </sheetViews>
  <sheetFormatPr defaultRowHeight="15" x14ac:dyDescent="0.25"/>
  <cols>
    <col min="1" max="5" width="8.7109375" style="1"/>
  </cols>
  <sheetData>
    <row r="1" spans="1:5" ht="15.75" thickBot="1" x14ac:dyDescent="0.3">
      <c r="A1" s="11" t="s">
        <v>78</v>
      </c>
    </row>
    <row r="2" spans="1:5" ht="15.75" thickBot="1" x14ac:dyDescent="0.3">
      <c r="A2" s="8" t="s">
        <v>68</v>
      </c>
      <c r="B2" s="8" t="s">
        <v>55</v>
      </c>
      <c r="C2" s="8" t="s">
        <v>50</v>
      </c>
      <c r="D2" s="8" t="s">
        <v>51</v>
      </c>
    </row>
    <row r="3" spans="1:5" ht="15.75" thickBot="1" x14ac:dyDescent="0.3">
      <c r="A3" s="10" t="s">
        <v>69</v>
      </c>
      <c r="B3" s="10" t="s">
        <v>70</v>
      </c>
      <c r="C3" s="10">
        <v>1.37</v>
      </c>
      <c r="D3" s="10">
        <v>2.85</v>
      </c>
      <c r="E3" s="10" t="s">
        <v>63</v>
      </c>
    </row>
    <row r="4" spans="1:5" ht="15.75" thickBot="1" x14ac:dyDescent="0.3">
      <c r="A4" s="10"/>
      <c r="B4" s="10" t="s">
        <v>71</v>
      </c>
      <c r="C4" s="10">
        <v>1.05</v>
      </c>
      <c r="D4" s="10">
        <v>3.05</v>
      </c>
      <c r="E4" s="10" t="s">
        <v>63</v>
      </c>
    </row>
    <row r="5" spans="1:5" ht="15.75" thickBot="1" x14ac:dyDescent="0.3">
      <c r="A5" s="10"/>
      <c r="B5" s="10" t="s">
        <v>72</v>
      </c>
      <c r="C5" s="10">
        <v>1.1599999999999999</v>
      </c>
      <c r="D5" s="10">
        <v>2.72</v>
      </c>
      <c r="E5" s="10" t="s">
        <v>63</v>
      </c>
    </row>
    <row r="6" spans="1:5" ht="15.75" thickBot="1" x14ac:dyDescent="0.3">
      <c r="A6" s="10"/>
      <c r="B6" s="10" t="s">
        <v>73</v>
      </c>
      <c r="C6" s="10">
        <v>0.84</v>
      </c>
      <c r="D6" s="10">
        <v>2.3199999999999998</v>
      </c>
      <c r="E6" s="10" t="s">
        <v>63</v>
      </c>
    </row>
    <row r="7" spans="1:5" ht="18.75" thickBot="1" x14ac:dyDescent="0.3">
      <c r="A7" s="10"/>
      <c r="B7" s="10" t="s">
        <v>74</v>
      </c>
      <c r="C7" s="10">
        <v>1.9</v>
      </c>
      <c r="D7" s="10">
        <v>4.4000000000000004</v>
      </c>
      <c r="E7" s="10" t="s">
        <v>63</v>
      </c>
    </row>
    <row r="8" spans="1:5" ht="15.75" thickBot="1" x14ac:dyDescent="0.3">
      <c r="A8" s="10" t="s">
        <v>75</v>
      </c>
      <c r="B8" s="10" t="s">
        <v>70</v>
      </c>
      <c r="C8" s="10">
        <v>1.37</v>
      </c>
      <c r="D8" s="10">
        <v>2.85</v>
      </c>
      <c r="E8" s="10" t="s">
        <v>63</v>
      </c>
    </row>
    <row r="9" spans="1:5" ht="15.75" thickBot="1" x14ac:dyDescent="0.3">
      <c r="A9" s="10"/>
      <c r="B9" s="10" t="s">
        <v>71</v>
      </c>
      <c r="C9" s="10">
        <v>1.05</v>
      </c>
      <c r="D9" s="10">
        <v>3.05</v>
      </c>
      <c r="E9" s="10" t="s">
        <v>63</v>
      </c>
    </row>
    <row r="10" spans="1:5" ht="15.75" thickBot="1" x14ac:dyDescent="0.3">
      <c r="A10" s="10"/>
      <c r="B10" s="10" t="s">
        <v>72</v>
      </c>
      <c r="C10" s="10">
        <v>1.1599999999999999</v>
      </c>
      <c r="D10" s="10">
        <v>2.72</v>
      </c>
      <c r="E10" s="10" t="s">
        <v>63</v>
      </c>
    </row>
    <row r="11" spans="1:5" ht="15.75" thickBot="1" x14ac:dyDescent="0.3">
      <c r="A11" s="10"/>
      <c r="B11" s="10" t="s">
        <v>73</v>
      </c>
      <c r="C11" s="10">
        <v>0.84</v>
      </c>
      <c r="D11" s="10">
        <v>2.3199999999999998</v>
      </c>
      <c r="E11" s="10" t="s">
        <v>63</v>
      </c>
    </row>
    <row r="12" spans="1:5" ht="18.75" thickBot="1" x14ac:dyDescent="0.3">
      <c r="A12" s="10"/>
      <c r="B12" s="10" t="s">
        <v>74</v>
      </c>
      <c r="C12" s="10">
        <v>2.2000000000000002</v>
      </c>
      <c r="D12" s="10">
        <v>5</v>
      </c>
      <c r="E12" s="10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3" zoomScale="115" zoomScaleNormal="115" workbookViewId="0">
      <selection activeCell="A17" sqref="A17:E20"/>
    </sheetView>
  </sheetViews>
  <sheetFormatPr defaultRowHeight="15" x14ac:dyDescent="0.25"/>
  <cols>
    <col min="1" max="1" width="11.5703125" style="17" customWidth="1"/>
    <col min="2" max="2" width="8.7109375" style="17"/>
    <col min="3" max="4" width="10" style="17" customWidth="1"/>
    <col min="5" max="5" width="12.5703125" style="17" customWidth="1"/>
  </cols>
  <sheetData>
    <row r="1" spans="1:5" ht="15.75" thickBot="1" x14ac:dyDescent="0.3"/>
    <row r="2" spans="1:5" ht="15.75" thickBot="1" x14ac:dyDescent="0.3">
      <c r="A2" s="8" t="s">
        <v>55</v>
      </c>
      <c r="B2" s="8" t="s">
        <v>68</v>
      </c>
      <c r="C2" s="8" t="s">
        <v>171</v>
      </c>
      <c r="D2" s="8" t="s">
        <v>172</v>
      </c>
      <c r="E2" s="8"/>
    </row>
    <row r="3" spans="1:5" ht="15.75" thickBot="1" x14ac:dyDescent="0.3">
      <c r="A3" s="10" t="s">
        <v>156</v>
      </c>
      <c r="B3" s="10"/>
      <c r="C3" s="10">
        <v>3.9</v>
      </c>
      <c r="D3" s="10">
        <v>5.9</v>
      </c>
      <c r="E3" s="10" t="s">
        <v>173</v>
      </c>
    </row>
    <row r="4" spans="1:5" ht="15.75" thickBot="1" x14ac:dyDescent="0.3">
      <c r="A4" s="10" t="s">
        <v>157</v>
      </c>
      <c r="B4" s="10"/>
      <c r="C4" s="10">
        <v>3.3</v>
      </c>
      <c r="D4" s="10">
        <v>5.3</v>
      </c>
      <c r="E4" s="10" t="s">
        <v>173</v>
      </c>
    </row>
    <row r="5" spans="1:5" ht="15.75" thickBot="1" x14ac:dyDescent="0.3">
      <c r="A5" s="10" t="s">
        <v>158</v>
      </c>
      <c r="B5" s="10"/>
      <c r="C5" s="10">
        <v>3.5</v>
      </c>
      <c r="D5" s="10">
        <v>5.0999999999999996</v>
      </c>
      <c r="E5" s="10" t="s">
        <v>173</v>
      </c>
    </row>
    <row r="6" spans="1:5" ht="15.75" thickBot="1" x14ac:dyDescent="0.3">
      <c r="A6" s="10" t="s">
        <v>159</v>
      </c>
      <c r="B6" s="10"/>
      <c r="C6" s="10">
        <v>3.9</v>
      </c>
      <c r="D6" s="10">
        <v>5.5</v>
      </c>
      <c r="E6" s="10" t="s">
        <v>173</v>
      </c>
    </row>
    <row r="7" spans="1:5" ht="15.75" thickBot="1" x14ac:dyDescent="0.3">
      <c r="A7" s="10" t="s">
        <v>160</v>
      </c>
      <c r="B7" s="10"/>
      <c r="C7" s="10">
        <v>4</v>
      </c>
      <c r="D7" s="10">
        <v>5.3</v>
      </c>
      <c r="E7" s="10" t="s">
        <v>173</v>
      </c>
    </row>
    <row r="8" spans="1:5" ht="15.75" thickBot="1" x14ac:dyDescent="0.3">
      <c r="A8" s="10" t="s">
        <v>161</v>
      </c>
      <c r="B8" s="10"/>
      <c r="C8" s="10">
        <v>4.0999999999999996</v>
      </c>
      <c r="D8" s="10">
        <v>5.3</v>
      </c>
      <c r="E8" s="10" t="s">
        <v>173</v>
      </c>
    </row>
    <row r="9" spans="1:5" ht="15.75" thickBot="1" x14ac:dyDescent="0.3">
      <c r="A9" s="10" t="s">
        <v>162</v>
      </c>
      <c r="B9" s="10"/>
      <c r="C9" s="10">
        <v>3.8</v>
      </c>
      <c r="D9" s="10">
        <v>4.8</v>
      </c>
      <c r="E9" s="10" t="s">
        <v>173</v>
      </c>
    </row>
    <row r="10" spans="1:5" ht="15.75" thickBot="1" x14ac:dyDescent="0.3">
      <c r="A10" s="10" t="s">
        <v>163</v>
      </c>
      <c r="B10" s="10"/>
      <c r="C10" s="10">
        <v>3.7</v>
      </c>
      <c r="D10" s="10">
        <v>4.9000000000000004</v>
      </c>
      <c r="E10" s="10" t="s">
        <v>173</v>
      </c>
    </row>
    <row r="11" spans="1:5" ht="15.75" thickBot="1" x14ac:dyDescent="0.3">
      <c r="A11" s="10" t="s">
        <v>164</v>
      </c>
      <c r="B11" s="10"/>
      <c r="C11" s="10">
        <v>3.8</v>
      </c>
      <c r="D11" s="10">
        <v>4.9000000000000004</v>
      </c>
      <c r="E11" s="10" t="s">
        <v>173</v>
      </c>
    </row>
    <row r="12" spans="1:5" ht="15.75" thickBot="1" x14ac:dyDescent="0.3">
      <c r="A12" s="10" t="s">
        <v>165</v>
      </c>
      <c r="B12" s="10"/>
      <c r="C12" s="10">
        <v>3.9</v>
      </c>
      <c r="D12" s="10">
        <v>5.0999999999999996</v>
      </c>
      <c r="E12" s="10" t="s">
        <v>173</v>
      </c>
    </row>
    <row r="13" spans="1:5" ht="15.75" thickBot="1" x14ac:dyDescent="0.3">
      <c r="A13" s="35" t="s">
        <v>166</v>
      </c>
      <c r="B13" s="10" t="s">
        <v>40</v>
      </c>
      <c r="C13" s="10">
        <v>4.0999999999999996</v>
      </c>
      <c r="D13" s="10">
        <v>5.2</v>
      </c>
      <c r="E13" s="10" t="s">
        <v>173</v>
      </c>
    </row>
    <row r="14" spans="1:5" ht="15.75" thickBot="1" x14ac:dyDescent="0.3">
      <c r="A14" s="36"/>
      <c r="B14" s="10" t="s">
        <v>39</v>
      </c>
      <c r="C14" s="10">
        <v>3.8</v>
      </c>
      <c r="D14" s="10">
        <v>5</v>
      </c>
      <c r="E14" s="10" t="s">
        <v>173</v>
      </c>
    </row>
    <row r="15" spans="1:5" ht="15.75" thickBot="1" x14ac:dyDescent="0.3">
      <c r="A15" s="35" t="s">
        <v>167</v>
      </c>
      <c r="B15" s="10" t="s">
        <v>40</v>
      </c>
      <c r="C15" s="10">
        <v>4.2</v>
      </c>
      <c r="D15" s="10">
        <v>5.6</v>
      </c>
      <c r="E15" s="10" t="s">
        <v>173</v>
      </c>
    </row>
    <row r="16" spans="1:5" ht="15.75" thickBot="1" x14ac:dyDescent="0.3">
      <c r="A16" s="36"/>
      <c r="B16" s="10" t="s">
        <v>39</v>
      </c>
      <c r="C16" s="10">
        <v>3.9</v>
      </c>
      <c r="D16" s="10">
        <v>5.0999999999999996</v>
      </c>
      <c r="E16" s="10" t="s">
        <v>173</v>
      </c>
    </row>
    <row r="17" spans="1:5" ht="15.75" thickBot="1" x14ac:dyDescent="0.3">
      <c r="A17" s="35" t="s">
        <v>168</v>
      </c>
      <c r="B17" s="10" t="s">
        <v>40</v>
      </c>
      <c r="C17" s="10">
        <v>4.3</v>
      </c>
      <c r="D17" s="10">
        <v>5.7</v>
      </c>
      <c r="E17" s="10" t="s">
        <v>173</v>
      </c>
    </row>
    <row r="18" spans="1:5" ht="15.75" thickBot="1" x14ac:dyDescent="0.3">
      <c r="A18" s="36"/>
      <c r="B18" s="10" t="s">
        <v>39</v>
      </c>
      <c r="C18" s="10">
        <v>3.8</v>
      </c>
      <c r="D18" s="10">
        <v>5.0999999999999996</v>
      </c>
      <c r="E18" s="10" t="s">
        <v>173</v>
      </c>
    </row>
    <row r="19" spans="1:5" ht="15.75" thickBot="1" x14ac:dyDescent="0.3">
      <c r="A19" s="35" t="s">
        <v>169</v>
      </c>
      <c r="B19" s="10" t="s">
        <v>40</v>
      </c>
      <c r="C19" s="10">
        <v>4.2</v>
      </c>
      <c r="D19" s="10">
        <v>5.6</v>
      </c>
      <c r="E19" s="10" t="s">
        <v>173</v>
      </c>
    </row>
    <row r="20" spans="1:5" ht="15.75" thickBot="1" x14ac:dyDescent="0.3">
      <c r="A20" s="36"/>
      <c r="B20" s="10" t="s">
        <v>39</v>
      </c>
      <c r="C20" s="10">
        <v>3.8</v>
      </c>
      <c r="D20" s="10">
        <v>5.3</v>
      </c>
      <c r="E20" s="10" t="s">
        <v>173</v>
      </c>
    </row>
    <row r="21" spans="1:5" ht="15.75" thickBot="1" x14ac:dyDescent="0.3">
      <c r="A21" s="35" t="s">
        <v>170</v>
      </c>
      <c r="B21" s="10" t="s">
        <v>40</v>
      </c>
      <c r="C21" s="10">
        <v>3.8</v>
      </c>
      <c r="D21" s="10">
        <v>5.8</v>
      </c>
      <c r="E21" s="10" t="s">
        <v>173</v>
      </c>
    </row>
    <row r="22" spans="1:5" ht="15.75" thickBot="1" x14ac:dyDescent="0.3">
      <c r="A22" s="36"/>
      <c r="B22" s="10" t="s">
        <v>39</v>
      </c>
      <c r="C22" s="10">
        <v>3.8</v>
      </c>
      <c r="D22" s="10">
        <v>5.2</v>
      </c>
      <c r="E22" s="10" t="s">
        <v>173</v>
      </c>
    </row>
  </sheetData>
  <mergeCells count="5">
    <mergeCell ref="A13:A14"/>
    <mergeCell ref="A15:A16"/>
    <mergeCell ref="A17:A18"/>
    <mergeCell ref="A19:A20"/>
    <mergeCell ref="A21:A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3" zoomScale="130" zoomScaleNormal="130" workbookViewId="0">
      <selection activeCell="A17" sqref="A17:E20"/>
    </sheetView>
  </sheetViews>
  <sheetFormatPr defaultRowHeight="15" x14ac:dyDescent="0.25"/>
  <cols>
    <col min="1" max="5" width="8.7109375" style="17"/>
  </cols>
  <sheetData>
    <row r="1" spans="1:5" ht="15.75" thickBot="1" x14ac:dyDescent="0.3"/>
    <row r="2" spans="1:5" ht="15.75" thickBot="1" x14ac:dyDescent="0.3">
      <c r="A2" s="8" t="s">
        <v>55</v>
      </c>
      <c r="B2" s="8" t="s">
        <v>68</v>
      </c>
      <c r="C2" s="8" t="s">
        <v>171</v>
      </c>
      <c r="D2" s="8" t="s">
        <v>172</v>
      </c>
      <c r="E2" s="8"/>
    </row>
    <row r="3" spans="1:5" ht="15.75" thickBot="1" x14ac:dyDescent="0.3">
      <c r="A3" s="10" t="s">
        <v>156</v>
      </c>
      <c r="B3" s="10"/>
      <c r="C3" s="10">
        <v>134</v>
      </c>
      <c r="D3" s="10">
        <v>198</v>
      </c>
      <c r="E3" s="10" t="s">
        <v>53</v>
      </c>
    </row>
    <row r="4" spans="1:5" ht="18.75" thickBot="1" x14ac:dyDescent="0.3">
      <c r="A4" s="10" t="s">
        <v>157</v>
      </c>
      <c r="B4" s="10"/>
      <c r="C4" s="10">
        <v>107</v>
      </c>
      <c r="D4" s="10">
        <v>171</v>
      </c>
      <c r="E4" s="10" t="s">
        <v>53</v>
      </c>
    </row>
    <row r="5" spans="1:5" ht="15.75" thickBot="1" x14ac:dyDescent="0.3">
      <c r="A5" s="10" t="s">
        <v>174</v>
      </c>
      <c r="B5" s="10"/>
      <c r="C5" s="10">
        <v>94</v>
      </c>
      <c r="D5" s="10">
        <v>130</v>
      </c>
      <c r="E5" s="10" t="s">
        <v>53</v>
      </c>
    </row>
    <row r="6" spans="1:5" ht="15.75" thickBot="1" x14ac:dyDescent="0.3">
      <c r="A6" s="10" t="s">
        <v>175</v>
      </c>
      <c r="B6" s="10"/>
      <c r="C6" s="10">
        <v>103</v>
      </c>
      <c r="D6" s="10">
        <v>141</v>
      </c>
      <c r="E6" s="10" t="s">
        <v>53</v>
      </c>
    </row>
    <row r="7" spans="1:5" ht="15.75" thickBot="1" x14ac:dyDescent="0.3">
      <c r="A7" s="10" t="s">
        <v>159</v>
      </c>
      <c r="B7" s="10"/>
      <c r="C7" s="10">
        <v>111</v>
      </c>
      <c r="D7" s="10">
        <v>141</v>
      </c>
      <c r="E7" s="10" t="s">
        <v>53</v>
      </c>
    </row>
    <row r="8" spans="1:5" ht="15.75" thickBot="1" x14ac:dyDescent="0.3">
      <c r="A8" s="10" t="s">
        <v>160</v>
      </c>
      <c r="B8" s="10"/>
      <c r="C8" s="10">
        <v>114</v>
      </c>
      <c r="D8" s="10">
        <v>140</v>
      </c>
      <c r="E8" s="10" t="s">
        <v>53</v>
      </c>
    </row>
    <row r="9" spans="1:5" ht="15.75" thickBot="1" x14ac:dyDescent="0.3">
      <c r="A9" s="10" t="s">
        <v>161</v>
      </c>
      <c r="B9" s="10"/>
      <c r="C9" s="10">
        <v>113</v>
      </c>
      <c r="D9" s="10">
        <v>141</v>
      </c>
      <c r="E9" s="10" t="s">
        <v>53</v>
      </c>
    </row>
    <row r="10" spans="1:5" ht="15.75" thickBot="1" x14ac:dyDescent="0.3">
      <c r="A10" s="10" t="s">
        <v>176</v>
      </c>
      <c r="B10" s="10"/>
      <c r="C10" s="10">
        <v>110</v>
      </c>
      <c r="D10" s="10">
        <v>140</v>
      </c>
      <c r="E10" s="10" t="s">
        <v>53</v>
      </c>
    </row>
    <row r="11" spans="1:5" ht="15.75" thickBot="1" x14ac:dyDescent="0.3">
      <c r="A11" s="10" t="s">
        <v>177</v>
      </c>
      <c r="B11" s="10"/>
      <c r="C11" s="10">
        <v>115</v>
      </c>
      <c r="D11" s="10">
        <v>145</v>
      </c>
      <c r="E11" s="10" t="s">
        <v>53</v>
      </c>
    </row>
    <row r="12" spans="1:5" ht="15.75" thickBot="1" x14ac:dyDescent="0.3">
      <c r="A12" s="10" t="s">
        <v>178</v>
      </c>
      <c r="B12" s="10"/>
      <c r="C12" s="10">
        <v>120</v>
      </c>
      <c r="D12" s="10">
        <v>150</v>
      </c>
      <c r="E12" s="10" t="s">
        <v>53</v>
      </c>
    </row>
    <row r="13" spans="1:5" ht="15.75" thickBot="1" x14ac:dyDescent="0.3">
      <c r="A13" s="35" t="s">
        <v>166</v>
      </c>
      <c r="B13" s="10" t="s">
        <v>40</v>
      </c>
      <c r="C13" s="10">
        <v>120</v>
      </c>
      <c r="D13" s="10">
        <v>160</v>
      </c>
      <c r="E13" s="10" t="s">
        <v>53</v>
      </c>
    </row>
    <row r="14" spans="1:5" ht="15.75" thickBot="1" x14ac:dyDescent="0.3">
      <c r="A14" s="36"/>
      <c r="B14" s="10" t="s">
        <v>39</v>
      </c>
      <c r="C14" s="10">
        <v>115</v>
      </c>
      <c r="D14" s="10">
        <v>150</v>
      </c>
      <c r="E14" s="10" t="s">
        <v>53</v>
      </c>
    </row>
    <row r="15" spans="1:5" ht="15.75" thickBot="1" x14ac:dyDescent="0.3">
      <c r="A15" s="35" t="s">
        <v>167</v>
      </c>
      <c r="B15" s="10" t="s">
        <v>40</v>
      </c>
      <c r="C15" s="10">
        <v>117</v>
      </c>
      <c r="D15" s="10">
        <v>166</v>
      </c>
      <c r="E15" s="10" t="s">
        <v>53</v>
      </c>
    </row>
    <row r="16" spans="1:5" ht="15.75" thickBot="1" x14ac:dyDescent="0.3">
      <c r="A16" s="36"/>
      <c r="B16" s="10" t="s">
        <v>39</v>
      </c>
      <c r="C16" s="10">
        <v>117</v>
      </c>
      <c r="D16" s="10">
        <v>153</v>
      </c>
      <c r="E16" s="10" t="s">
        <v>53</v>
      </c>
    </row>
    <row r="17" spans="1:5" ht="15.75" thickBot="1" x14ac:dyDescent="0.3">
      <c r="A17" s="35" t="s">
        <v>168</v>
      </c>
      <c r="B17" s="10" t="s">
        <v>40</v>
      </c>
      <c r="C17" s="10">
        <v>132</v>
      </c>
      <c r="D17" s="10">
        <v>173</v>
      </c>
      <c r="E17" s="10" t="s">
        <v>53</v>
      </c>
    </row>
    <row r="18" spans="1:5" ht="15.75" thickBot="1" x14ac:dyDescent="0.3">
      <c r="A18" s="36"/>
      <c r="B18" s="10" t="s">
        <v>39</v>
      </c>
      <c r="C18" s="10">
        <v>117</v>
      </c>
      <c r="D18" s="10">
        <v>155</v>
      </c>
      <c r="E18" s="10" t="s">
        <v>53</v>
      </c>
    </row>
    <row r="19" spans="1:5" ht="15.75" thickBot="1" x14ac:dyDescent="0.3">
      <c r="A19" s="35" t="s">
        <v>169</v>
      </c>
      <c r="B19" s="10" t="s">
        <v>40</v>
      </c>
      <c r="C19" s="10">
        <v>131</v>
      </c>
      <c r="D19" s="10">
        <v>172</v>
      </c>
      <c r="E19" s="10" t="s">
        <v>53</v>
      </c>
    </row>
    <row r="20" spans="1:5" ht="15.75" thickBot="1" x14ac:dyDescent="0.3">
      <c r="A20" s="36"/>
      <c r="B20" s="10" t="s">
        <v>39</v>
      </c>
      <c r="C20" s="10">
        <v>117</v>
      </c>
      <c r="D20" s="10">
        <v>160</v>
      </c>
      <c r="E20" s="10" t="s">
        <v>53</v>
      </c>
    </row>
    <row r="21" spans="1:5" ht="15.75" thickBot="1" x14ac:dyDescent="0.3">
      <c r="A21" s="35" t="s">
        <v>170</v>
      </c>
      <c r="B21" s="10" t="s">
        <v>40</v>
      </c>
      <c r="C21" s="10">
        <v>126</v>
      </c>
      <c r="D21" s="10">
        <v>174</v>
      </c>
      <c r="E21" s="10" t="s">
        <v>53</v>
      </c>
    </row>
    <row r="22" spans="1:5" ht="15.75" thickBot="1" x14ac:dyDescent="0.3">
      <c r="A22" s="36"/>
      <c r="B22" s="10" t="s">
        <v>39</v>
      </c>
      <c r="C22" s="10">
        <v>117</v>
      </c>
      <c r="D22" s="10">
        <v>161</v>
      </c>
      <c r="E22" s="10" t="s">
        <v>53</v>
      </c>
    </row>
  </sheetData>
  <mergeCells count="5">
    <mergeCell ref="A13:A14"/>
    <mergeCell ref="A15:A16"/>
    <mergeCell ref="A17:A18"/>
    <mergeCell ref="A19:A20"/>
    <mergeCell ref="A21:A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3" zoomScale="130" zoomScaleNormal="130" workbookViewId="0">
      <selection activeCell="A18" sqref="A18:E21"/>
    </sheetView>
  </sheetViews>
  <sheetFormatPr defaultRowHeight="15" x14ac:dyDescent="0.25"/>
  <sheetData>
    <row r="1" spans="1:5" ht="15.75" thickBot="1" x14ac:dyDescent="0.3"/>
    <row r="2" spans="1:5" ht="15.75" thickBot="1" x14ac:dyDescent="0.3">
      <c r="A2" s="8" t="s">
        <v>55</v>
      </c>
      <c r="B2" s="8" t="s">
        <v>68</v>
      </c>
      <c r="C2" s="8" t="s">
        <v>171</v>
      </c>
      <c r="D2" s="8" t="s">
        <v>172</v>
      </c>
      <c r="E2" s="8"/>
    </row>
    <row r="3" spans="1:5" ht="15.75" thickBot="1" x14ac:dyDescent="0.3">
      <c r="A3" s="10" t="s">
        <v>156</v>
      </c>
      <c r="B3" s="10"/>
      <c r="C3" s="10">
        <v>41</v>
      </c>
      <c r="D3" s="10">
        <v>65</v>
      </c>
      <c r="E3" s="10" t="s">
        <v>54</v>
      </c>
    </row>
    <row r="4" spans="1:5" ht="18.75" thickBot="1" x14ac:dyDescent="0.3">
      <c r="A4" s="10" t="s">
        <v>157</v>
      </c>
      <c r="B4" s="10"/>
      <c r="C4" s="10">
        <v>33</v>
      </c>
      <c r="D4" s="10">
        <v>55</v>
      </c>
      <c r="E4" s="10" t="s">
        <v>54</v>
      </c>
    </row>
    <row r="5" spans="1:5" ht="15.75" thickBot="1" x14ac:dyDescent="0.3">
      <c r="A5" s="10" t="s">
        <v>174</v>
      </c>
      <c r="B5" s="10"/>
      <c r="C5" s="10">
        <v>28</v>
      </c>
      <c r="D5" s="10">
        <v>42</v>
      </c>
      <c r="E5" s="10" t="s">
        <v>54</v>
      </c>
    </row>
    <row r="6" spans="1:5" ht="15.75" thickBot="1" x14ac:dyDescent="0.3">
      <c r="A6" s="10" t="s">
        <v>175</v>
      </c>
      <c r="B6" s="10"/>
      <c r="C6" s="10">
        <v>32</v>
      </c>
      <c r="D6" s="10">
        <v>44</v>
      </c>
      <c r="E6" s="10" t="s">
        <v>54</v>
      </c>
    </row>
    <row r="7" spans="1:5" ht="15.75" thickBot="1" x14ac:dyDescent="0.3">
      <c r="A7" s="10" t="s">
        <v>159</v>
      </c>
      <c r="B7" s="10"/>
      <c r="C7" s="10">
        <v>31</v>
      </c>
      <c r="D7" s="10">
        <v>41</v>
      </c>
      <c r="E7" s="10" t="s">
        <v>54</v>
      </c>
    </row>
    <row r="8" spans="1:5" ht="15.75" thickBot="1" x14ac:dyDescent="0.3">
      <c r="A8" s="10" t="s">
        <v>160</v>
      </c>
      <c r="B8" s="10"/>
      <c r="C8" s="10">
        <v>32</v>
      </c>
      <c r="D8" s="10">
        <v>40</v>
      </c>
      <c r="E8" s="10" t="s">
        <v>54</v>
      </c>
    </row>
    <row r="9" spans="1:5" ht="15.75" thickBot="1" x14ac:dyDescent="0.3">
      <c r="A9" s="10" t="s">
        <v>161</v>
      </c>
      <c r="B9" s="10"/>
      <c r="C9" s="10">
        <v>33</v>
      </c>
      <c r="D9" s="10">
        <v>41</v>
      </c>
      <c r="E9" s="10" t="s">
        <v>54</v>
      </c>
    </row>
    <row r="10" spans="1:5" ht="15.75" thickBot="1" x14ac:dyDescent="0.3">
      <c r="A10" s="10" t="s">
        <v>162</v>
      </c>
      <c r="B10" s="10"/>
      <c r="C10" s="10">
        <v>32</v>
      </c>
      <c r="D10" s="10">
        <v>40</v>
      </c>
      <c r="E10" s="10" t="s">
        <v>54</v>
      </c>
    </row>
    <row r="11" spans="1:5" ht="15.75" thickBot="1" x14ac:dyDescent="0.3">
      <c r="A11" s="10" t="s">
        <v>163</v>
      </c>
      <c r="B11" s="10"/>
      <c r="C11" s="10">
        <v>32</v>
      </c>
      <c r="D11" s="10">
        <v>42</v>
      </c>
      <c r="E11" s="10" t="s">
        <v>54</v>
      </c>
    </row>
    <row r="12" spans="1:5" ht="15.75" thickBot="1" x14ac:dyDescent="0.3">
      <c r="A12" s="10" t="s">
        <v>164</v>
      </c>
      <c r="B12" s="10"/>
      <c r="C12" s="10">
        <v>33</v>
      </c>
      <c r="D12" s="10">
        <v>41</v>
      </c>
      <c r="E12" s="10" t="s">
        <v>54</v>
      </c>
    </row>
    <row r="13" spans="1:5" ht="15.75" thickBot="1" x14ac:dyDescent="0.3">
      <c r="A13" s="10" t="s">
        <v>165</v>
      </c>
      <c r="B13" s="10"/>
      <c r="C13" s="10">
        <v>34</v>
      </c>
      <c r="D13" s="10">
        <v>43</v>
      </c>
      <c r="E13" s="10" t="s">
        <v>54</v>
      </c>
    </row>
    <row r="14" spans="1:5" ht="15.75" thickBot="1" x14ac:dyDescent="0.3">
      <c r="A14" s="35" t="s">
        <v>166</v>
      </c>
      <c r="B14" s="10" t="s">
        <v>40</v>
      </c>
      <c r="C14" s="10">
        <v>35</v>
      </c>
      <c r="D14" s="10">
        <v>45</v>
      </c>
      <c r="E14" s="10" t="s">
        <v>54</v>
      </c>
    </row>
    <row r="15" spans="1:5" ht="15.75" thickBot="1" x14ac:dyDescent="0.3">
      <c r="A15" s="36"/>
      <c r="B15" s="10" t="s">
        <v>39</v>
      </c>
      <c r="C15" s="10">
        <v>34</v>
      </c>
      <c r="D15" s="10">
        <v>44</v>
      </c>
      <c r="E15" s="10" t="s">
        <v>54</v>
      </c>
    </row>
    <row r="16" spans="1:5" ht="15.75" thickBot="1" x14ac:dyDescent="0.3">
      <c r="A16" s="35" t="s">
        <v>167</v>
      </c>
      <c r="B16" s="10" t="s">
        <v>40</v>
      </c>
      <c r="C16" s="10">
        <v>37</v>
      </c>
      <c r="D16" s="10">
        <v>48</v>
      </c>
      <c r="E16" s="10" t="s">
        <v>54</v>
      </c>
    </row>
    <row r="17" spans="1:5" ht="15.75" thickBot="1" x14ac:dyDescent="0.3">
      <c r="A17" s="36"/>
      <c r="B17" s="10" t="s">
        <v>39</v>
      </c>
      <c r="C17" s="10">
        <v>34</v>
      </c>
      <c r="D17" s="10">
        <v>44</v>
      </c>
      <c r="E17" s="10" t="s">
        <v>54</v>
      </c>
    </row>
    <row r="18" spans="1:5" ht="15.75" thickBot="1" x14ac:dyDescent="0.3">
      <c r="A18" s="35" t="s">
        <v>168</v>
      </c>
      <c r="B18" s="10" t="s">
        <v>40</v>
      </c>
      <c r="C18" s="10">
        <v>39</v>
      </c>
      <c r="D18" s="10">
        <v>49</v>
      </c>
      <c r="E18" s="10" t="s">
        <v>54</v>
      </c>
    </row>
    <row r="19" spans="1:5" ht="15.75" thickBot="1" x14ac:dyDescent="0.3">
      <c r="A19" s="36"/>
      <c r="B19" s="10" t="s">
        <v>39</v>
      </c>
      <c r="C19" s="10">
        <v>35</v>
      </c>
      <c r="D19" s="10">
        <v>45</v>
      </c>
      <c r="E19" s="10" t="s">
        <v>54</v>
      </c>
    </row>
    <row r="20" spans="1:5" ht="15.75" thickBot="1" x14ac:dyDescent="0.3">
      <c r="A20" s="35" t="s">
        <v>169</v>
      </c>
      <c r="B20" s="10" t="s">
        <v>40</v>
      </c>
      <c r="C20" s="10">
        <v>39</v>
      </c>
      <c r="D20" s="10">
        <v>50</v>
      </c>
      <c r="E20" s="10" t="s">
        <v>54</v>
      </c>
    </row>
    <row r="21" spans="1:5" ht="15.75" thickBot="1" x14ac:dyDescent="0.3">
      <c r="A21" s="36"/>
      <c r="B21" s="10" t="s">
        <v>39</v>
      </c>
      <c r="C21" s="10">
        <v>35</v>
      </c>
      <c r="D21" s="10">
        <v>47</v>
      </c>
      <c r="E21" s="10" t="s">
        <v>54</v>
      </c>
    </row>
    <row r="22" spans="1:5" ht="15.75" thickBot="1" x14ac:dyDescent="0.3">
      <c r="A22" s="35" t="s">
        <v>170</v>
      </c>
      <c r="B22" s="10" t="s">
        <v>40</v>
      </c>
      <c r="C22" s="10">
        <v>37</v>
      </c>
      <c r="D22" s="10">
        <v>51</v>
      </c>
      <c r="E22" s="10" t="s">
        <v>54</v>
      </c>
    </row>
    <row r="23" spans="1:5" ht="15.75" thickBot="1" x14ac:dyDescent="0.3">
      <c r="A23" s="36"/>
      <c r="B23" s="10" t="s">
        <v>39</v>
      </c>
      <c r="C23" s="10">
        <v>35</v>
      </c>
      <c r="D23" s="10">
        <v>47</v>
      </c>
      <c r="E23" s="10" t="s">
        <v>54</v>
      </c>
    </row>
  </sheetData>
  <mergeCells count="5">
    <mergeCell ref="A14:A15"/>
    <mergeCell ref="A16:A17"/>
    <mergeCell ref="A18:A19"/>
    <mergeCell ref="A20:A21"/>
    <mergeCell ref="A22:A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19" zoomScale="130" zoomScaleNormal="130" workbookViewId="0">
      <selection activeCell="A7" sqref="A7:E16"/>
    </sheetView>
  </sheetViews>
  <sheetFormatPr defaultRowHeight="15" x14ac:dyDescent="0.25"/>
  <cols>
    <col min="3" max="3" width="8.5703125" customWidth="1"/>
    <col min="4" max="4" width="10.28515625" customWidth="1"/>
    <col min="5" max="5" width="16.140625" customWidth="1"/>
  </cols>
  <sheetData>
    <row r="1" spans="1:5" ht="15.75" thickBot="1" x14ac:dyDescent="0.3"/>
    <row r="2" spans="1:5" ht="15.75" thickBot="1" x14ac:dyDescent="0.3">
      <c r="A2" s="8" t="s">
        <v>68</v>
      </c>
      <c r="B2" s="8" t="s">
        <v>55</v>
      </c>
      <c r="C2" s="8" t="s">
        <v>171</v>
      </c>
      <c r="D2" s="8" t="s">
        <v>172</v>
      </c>
      <c r="E2" s="8"/>
    </row>
    <row r="3" spans="1:5" ht="18.75" thickBot="1" x14ac:dyDescent="0.3">
      <c r="A3" s="35"/>
      <c r="B3" s="10" t="s">
        <v>179</v>
      </c>
      <c r="C3" s="10">
        <v>71</v>
      </c>
      <c r="D3" s="10">
        <v>112</v>
      </c>
      <c r="E3" s="10" t="s">
        <v>181</v>
      </c>
    </row>
    <row r="4" spans="1:5" ht="15.75" thickBot="1" x14ac:dyDescent="0.3">
      <c r="A4" s="37"/>
      <c r="B4" s="10" t="s">
        <v>176</v>
      </c>
      <c r="C4" s="10">
        <v>73</v>
      </c>
      <c r="D4" s="10">
        <v>85</v>
      </c>
      <c r="E4" s="10" t="s">
        <v>181</v>
      </c>
    </row>
    <row r="5" spans="1:5" ht="15.75" thickBot="1" x14ac:dyDescent="0.3">
      <c r="A5" s="37"/>
      <c r="B5" s="10" t="s">
        <v>177</v>
      </c>
      <c r="C5" s="10">
        <v>75</v>
      </c>
      <c r="D5" s="10">
        <v>87</v>
      </c>
      <c r="E5" s="10" t="s">
        <v>181</v>
      </c>
    </row>
    <row r="6" spans="1:5" ht="15.75" thickBot="1" x14ac:dyDescent="0.3">
      <c r="A6" s="36"/>
      <c r="B6" s="10" t="s">
        <v>178</v>
      </c>
      <c r="C6" s="10">
        <v>76</v>
      </c>
      <c r="D6" s="10">
        <v>94</v>
      </c>
      <c r="E6" s="10" t="s">
        <v>181</v>
      </c>
    </row>
    <row r="7" spans="1:5" ht="15.75" thickBot="1" x14ac:dyDescent="0.3">
      <c r="A7" s="35" t="s">
        <v>69</v>
      </c>
      <c r="B7" s="10" t="s">
        <v>166</v>
      </c>
      <c r="C7" s="10">
        <v>73</v>
      </c>
      <c r="D7" s="10">
        <v>95</v>
      </c>
      <c r="E7" s="10" t="s">
        <v>181</v>
      </c>
    </row>
    <row r="8" spans="1:5" ht="15.75" thickBot="1" x14ac:dyDescent="0.3">
      <c r="A8" s="37"/>
      <c r="B8" s="10" t="s">
        <v>167</v>
      </c>
      <c r="C8" s="10">
        <v>78</v>
      </c>
      <c r="D8" s="10">
        <v>98</v>
      </c>
      <c r="E8" s="10" t="s">
        <v>181</v>
      </c>
    </row>
    <row r="9" spans="1:5" ht="15.75" thickBot="1" x14ac:dyDescent="0.3">
      <c r="A9" s="37"/>
      <c r="B9" s="10" t="s">
        <v>168</v>
      </c>
      <c r="C9" s="10">
        <v>81</v>
      </c>
      <c r="D9" s="10">
        <v>100</v>
      </c>
      <c r="E9" s="10" t="s">
        <v>181</v>
      </c>
    </row>
    <row r="10" spans="1:5" ht="15.75" thickBot="1" x14ac:dyDescent="0.3">
      <c r="A10" s="37"/>
      <c r="B10" s="10" t="s">
        <v>169</v>
      </c>
      <c r="C10" s="10">
        <v>81</v>
      </c>
      <c r="D10" s="10">
        <v>101</v>
      </c>
      <c r="E10" s="10" t="s">
        <v>181</v>
      </c>
    </row>
    <row r="11" spans="1:5" ht="18.75" thickBot="1" x14ac:dyDescent="0.3">
      <c r="A11" s="36"/>
      <c r="B11" s="10" t="s">
        <v>180</v>
      </c>
      <c r="C11" s="10">
        <v>81</v>
      </c>
      <c r="D11" s="10">
        <v>102</v>
      </c>
      <c r="E11" s="10" t="s">
        <v>181</v>
      </c>
    </row>
    <row r="12" spans="1:5" ht="15.75" thickBot="1" x14ac:dyDescent="0.3">
      <c r="A12" s="35" t="s">
        <v>75</v>
      </c>
      <c r="B12" s="10" t="s">
        <v>166</v>
      </c>
      <c r="C12" s="10">
        <v>77</v>
      </c>
      <c r="D12" s="10">
        <v>94</v>
      </c>
      <c r="E12" s="10" t="s">
        <v>181</v>
      </c>
    </row>
    <row r="13" spans="1:5" ht="15.75" thickBot="1" x14ac:dyDescent="0.3">
      <c r="A13" s="37"/>
      <c r="B13" s="10" t="s">
        <v>167</v>
      </c>
      <c r="C13" s="10">
        <v>79</v>
      </c>
      <c r="D13" s="10">
        <v>95</v>
      </c>
      <c r="E13" s="10" t="s">
        <v>181</v>
      </c>
    </row>
    <row r="14" spans="1:5" ht="15.75" thickBot="1" x14ac:dyDescent="0.3">
      <c r="A14" s="37"/>
      <c r="B14" s="10" t="s">
        <v>168</v>
      </c>
      <c r="C14" s="10">
        <v>80</v>
      </c>
      <c r="D14" s="10">
        <v>99</v>
      </c>
      <c r="E14" s="10" t="s">
        <v>181</v>
      </c>
    </row>
    <row r="15" spans="1:5" ht="15.75" thickBot="1" x14ac:dyDescent="0.3">
      <c r="A15" s="37"/>
      <c r="B15" s="10" t="s">
        <v>169</v>
      </c>
      <c r="C15" s="10">
        <v>81</v>
      </c>
      <c r="D15" s="10">
        <v>101</v>
      </c>
      <c r="E15" s="10" t="s">
        <v>181</v>
      </c>
    </row>
    <row r="16" spans="1:5" ht="18.75" thickBot="1" x14ac:dyDescent="0.3">
      <c r="A16" s="36"/>
      <c r="B16" s="10" t="s">
        <v>180</v>
      </c>
      <c r="C16" s="10">
        <v>81</v>
      </c>
      <c r="D16" s="10">
        <v>102</v>
      </c>
      <c r="E16" s="10" t="s">
        <v>181</v>
      </c>
    </row>
  </sheetData>
  <mergeCells count="3">
    <mergeCell ref="A3:A6"/>
    <mergeCell ref="A7:A11"/>
    <mergeCell ref="A12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Диагнозы</vt:lpstr>
      <vt:lpstr>Показатели</vt:lpstr>
      <vt:lpstr>Железо в сыв (реф)</vt:lpstr>
      <vt:lpstr>Ферритин (реф)</vt:lpstr>
      <vt:lpstr>Раст рец трансферрина (реф)</vt:lpstr>
      <vt:lpstr>Эритроциты (реф)</vt:lpstr>
      <vt:lpstr>Гемоглобин (реф)</vt:lpstr>
      <vt:lpstr>Гематокрит (реф)</vt:lpstr>
      <vt:lpstr>MCV (реф)</vt:lpstr>
      <vt:lpstr>MCH (реф)</vt:lpstr>
      <vt:lpstr>СОЭ (реф)</vt:lpstr>
      <vt:lpstr>ЖДА</vt:lpstr>
      <vt:lpstr>АХЗ</vt:lpstr>
      <vt:lpstr>B12-деф</vt:lpstr>
      <vt:lpstr>Фолиеводеф</vt:lpstr>
      <vt:lpstr>Все показатели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Рыжков Василий Михайлович</dc:creator>
  <cp:lastModifiedBy>Большов Евгений Михайлович</cp:lastModifiedBy>
  <dcterms:created xsi:type="dcterms:W3CDTF">2019-05-15T14:14:11Z</dcterms:created>
  <dcterms:modified xsi:type="dcterms:W3CDTF">2020-05-09T16:10:57Z</dcterms:modified>
</cp:coreProperties>
</file>