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mdoughty/Downloads/"/>
    </mc:Choice>
  </mc:AlternateContent>
  <xr:revisionPtr revIDLastSave="0" documentId="13_ncr:1_{3E668A67-1A20-0E4A-9562-764169F3722D}" xr6:coauthVersionLast="45" xr6:coauthVersionMax="45" xr10:uidLastSave="{00000000-0000-0000-0000-000000000000}"/>
  <bookViews>
    <workbookView xWindow="14160" yWindow="460" windowWidth="11440" windowHeight="149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2" i="1"/>
</calcChain>
</file>

<file path=xl/sharedStrings.xml><?xml version="1.0" encoding="utf-8"?>
<sst xmlns="http://schemas.openxmlformats.org/spreadsheetml/2006/main" count="665" uniqueCount="339">
  <si>
    <t>Giant forest hog</t>
  </si>
  <si>
    <t>Wart hog</t>
  </si>
  <si>
    <t>Domestic pig</t>
  </si>
  <si>
    <t>Aepycerus</t>
  </si>
  <si>
    <t>melampus</t>
  </si>
  <si>
    <t>Alcelaphus</t>
  </si>
  <si>
    <t>buselaphus</t>
  </si>
  <si>
    <t>Anoa</t>
  </si>
  <si>
    <t>guarlesi</t>
  </si>
  <si>
    <t>Bibos</t>
  </si>
  <si>
    <t>gaurus</t>
  </si>
  <si>
    <t>Bison</t>
  </si>
  <si>
    <t>bison</t>
  </si>
  <si>
    <t>bonasus</t>
  </si>
  <si>
    <t>Boocercus</t>
  </si>
  <si>
    <t>euryceros</t>
  </si>
  <si>
    <t>Bongo</t>
  </si>
  <si>
    <t>Bos</t>
  </si>
  <si>
    <t>taurus</t>
  </si>
  <si>
    <t>Ald</t>
  </si>
  <si>
    <t>Hol</t>
  </si>
  <si>
    <t>Jer</t>
  </si>
  <si>
    <t>Boselaphus</t>
  </si>
  <si>
    <t>tragocamelus</t>
  </si>
  <si>
    <t>Nilgae</t>
  </si>
  <si>
    <t>Bubalus</t>
  </si>
  <si>
    <t>bubalis</t>
  </si>
  <si>
    <t>Budorcas</t>
  </si>
  <si>
    <t>taxicolor</t>
  </si>
  <si>
    <t>Capra</t>
  </si>
  <si>
    <t>falconeri</t>
  </si>
  <si>
    <t>Markhor</t>
  </si>
  <si>
    <t>hircus</t>
  </si>
  <si>
    <t>Capricornis</t>
  </si>
  <si>
    <t>sumatrensis</t>
  </si>
  <si>
    <t>Serow</t>
  </si>
  <si>
    <t>Connochoetes</t>
  </si>
  <si>
    <t>taurinus</t>
  </si>
  <si>
    <t>Wildebeest</t>
  </si>
  <si>
    <t>Damaliscus</t>
  </si>
  <si>
    <t>korrigum</t>
  </si>
  <si>
    <t>Korrigum</t>
  </si>
  <si>
    <t>pygargus</t>
  </si>
  <si>
    <t>Bontebok</t>
  </si>
  <si>
    <t>Gazelle</t>
  </si>
  <si>
    <t>granti</t>
  </si>
  <si>
    <t>soemmerringi</t>
  </si>
  <si>
    <t>thomsoni</t>
  </si>
  <si>
    <t>Hippotragus</t>
  </si>
  <si>
    <t>equinus</t>
  </si>
  <si>
    <t>Kobus</t>
  </si>
  <si>
    <t>defassa</t>
  </si>
  <si>
    <t>Lithocranius</t>
  </si>
  <si>
    <t>walleri</t>
  </si>
  <si>
    <t>Gerenuk</t>
  </si>
  <si>
    <t>goral</t>
  </si>
  <si>
    <t>Goral</t>
  </si>
  <si>
    <t>pygmaeus</t>
  </si>
  <si>
    <t>sauveli</t>
  </si>
  <si>
    <t>Oreamnos</t>
  </si>
  <si>
    <t>americanus</t>
  </si>
  <si>
    <t>Oreotragus</t>
  </si>
  <si>
    <t>oreotragus</t>
  </si>
  <si>
    <t>Klipspringer</t>
  </si>
  <si>
    <t>Oryx</t>
  </si>
  <si>
    <t>beisa</t>
  </si>
  <si>
    <t>Ourebia</t>
  </si>
  <si>
    <t>ourebi</t>
  </si>
  <si>
    <t>Oribis</t>
  </si>
  <si>
    <t>Ovibos</t>
  </si>
  <si>
    <t>moschatus</t>
  </si>
  <si>
    <t>Ovis</t>
  </si>
  <si>
    <t>ammon</t>
  </si>
  <si>
    <t>aries</t>
  </si>
  <si>
    <t>canadensis</t>
  </si>
  <si>
    <t>dalli</t>
  </si>
  <si>
    <t>vignei</t>
  </si>
  <si>
    <t>Redunca</t>
  </si>
  <si>
    <t>redunca</t>
  </si>
  <si>
    <t>Reedbuck</t>
  </si>
  <si>
    <t>Rhaphicerus</t>
  </si>
  <si>
    <t>campestris</t>
  </si>
  <si>
    <t>Steinbok</t>
  </si>
  <si>
    <t>Rhynchotragus</t>
  </si>
  <si>
    <t>guntheri</t>
  </si>
  <si>
    <t>Rupicapra</t>
  </si>
  <si>
    <t>rupicapra</t>
  </si>
  <si>
    <t>Chamois</t>
  </si>
  <si>
    <t>Saiga</t>
  </si>
  <si>
    <t>tatarica</t>
  </si>
  <si>
    <t>Strepsiceros</t>
  </si>
  <si>
    <t>imberbis</t>
  </si>
  <si>
    <t>strepsiceros</t>
  </si>
  <si>
    <t>Sylvicapra</t>
  </si>
  <si>
    <t>grimmia</t>
  </si>
  <si>
    <t>Syncerus</t>
  </si>
  <si>
    <t>caffer</t>
  </si>
  <si>
    <t>Taurotragus</t>
  </si>
  <si>
    <t>oryx</t>
  </si>
  <si>
    <t>Tetraceros</t>
  </si>
  <si>
    <t>quadricornis</t>
  </si>
  <si>
    <t>Antelope</t>
  </si>
  <si>
    <t>Alces</t>
  </si>
  <si>
    <t>Moose</t>
  </si>
  <si>
    <t>Axis</t>
  </si>
  <si>
    <t>porcinus</t>
  </si>
  <si>
    <t>capreolus</t>
  </si>
  <si>
    <t>Elk</t>
  </si>
  <si>
    <t>elaphus</t>
  </si>
  <si>
    <t>nannodes</t>
  </si>
  <si>
    <t>nippon</t>
  </si>
  <si>
    <t>unicolor</t>
  </si>
  <si>
    <t>Dama</t>
  </si>
  <si>
    <t>dama</t>
  </si>
  <si>
    <t>Elaphodus</t>
  </si>
  <si>
    <t>cephalophus</t>
  </si>
  <si>
    <t>Elaphurus</t>
  </si>
  <si>
    <t>davidanus</t>
  </si>
  <si>
    <t>Hydropotes</t>
  </si>
  <si>
    <t>inermis</t>
  </si>
  <si>
    <t>Moschus</t>
  </si>
  <si>
    <t>reevesi</t>
  </si>
  <si>
    <t>Muntjac</t>
  </si>
  <si>
    <t>Odocoileus</t>
  </si>
  <si>
    <t>hemionus</t>
  </si>
  <si>
    <t>virginianus</t>
  </si>
  <si>
    <t>Rangifer</t>
  </si>
  <si>
    <t>caribou</t>
  </si>
  <si>
    <t>Caribou</t>
  </si>
  <si>
    <t>Rangijer</t>
  </si>
  <si>
    <t>terandus</t>
  </si>
  <si>
    <t>Reindeer</t>
  </si>
  <si>
    <t>terrae-novae</t>
  </si>
  <si>
    <t>Tragulus</t>
  </si>
  <si>
    <t>Hylochoerus</t>
  </si>
  <si>
    <t>meinhertzhageni</t>
  </si>
  <si>
    <t>Phacochoerus</t>
  </si>
  <si>
    <t>aethiopicus</t>
  </si>
  <si>
    <t>Sus</t>
  </si>
  <si>
    <t>scroja</t>
  </si>
  <si>
    <t>scrofa</t>
  </si>
  <si>
    <t>Antilocapra</t>
  </si>
  <si>
    <t>Lama</t>
  </si>
  <si>
    <t>huanachus</t>
  </si>
  <si>
    <t>Llama</t>
  </si>
  <si>
    <t>Giraffa</t>
  </si>
  <si>
    <t>camelopardalis</t>
  </si>
  <si>
    <t>Giraffe</t>
  </si>
  <si>
    <t>Hippopotamus</t>
  </si>
  <si>
    <t>amphibius</t>
  </si>
  <si>
    <t>Tayassu</t>
  </si>
  <si>
    <t>albirostris</t>
  </si>
  <si>
    <t>Peccary</t>
  </si>
  <si>
    <t>Equus</t>
  </si>
  <si>
    <t>Zebra</t>
  </si>
  <si>
    <t>burchelli</t>
  </si>
  <si>
    <t>caballus</t>
  </si>
  <si>
    <t>Horse</t>
  </si>
  <si>
    <t>Mule</t>
  </si>
  <si>
    <t>grevyi</t>
  </si>
  <si>
    <t>hemippus</t>
  </si>
  <si>
    <t>przewalskii</t>
  </si>
  <si>
    <t>Tarpan</t>
  </si>
  <si>
    <t>simum</t>
  </si>
  <si>
    <t>cottoni</t>
  </si>
  <si>
    <t>Diceros</t>
  </si>
  <si>
    <t>bicornis</t>
  </si>
  <si>
    <t>Rhinoceros</t>
  </si>
  <si>
    <t>unicornis</t>
  </si>
  <si>
    <t>Tapirus</t>
  </si>
  <si>
    <t>indicus</t>
  </si>
  <si>
    <t>pinchaque</t>
  </si>
  <si>
    <t>Naemorrhedus</t>
  </si>
  <si>
    <t>Neotragus</t>
  </si>
  <si>
    <t>Noribos</t>
  </si>
  <si>
    <t>Capreolus</t>
  </si>
  <si>
    <t>Cervus</t>
  </si>
  <si>
    <t>Sambar</t>
  </si>
  <si>
    <t>moschiferus</t>
  </si>
  <si>
    <t>Muntiacus</t>
  </si>
  <si>
    <t>javanicus</t>
  </si>
  <si>
    <t>Ceratotherium</t>
  </si>
  <si>
    <t>lervia</t>
  </si>
  <si>
    <t>Ammotragus</t>
  </si>
  <si>
    <t>Genus</t>
  </si>
  <si>
    <t>species</t>
  </si>
  <si>
    <t>h_l</t>
  </si>
  <si>
    <t>h_w</t>
  </si>
  <si>
    <t>u_l</t>
  </si>
  <si>
    <t>u_w</t>
  </si>
  <si>
    <t>f_l</t>
  </si>
  <si>
    <t>f_w</t>
  </si>
  <si>
    <t>t_l</t>
  </si>
  <si>
    <t>t_w</t>
  </si>
  <si>
    <t>m_l</t>
  </si>
  <si>
    <t>m_w</t>
  </si>
  <si>
    <t>caballus x asinus</t>
  </si>
  <si>
    <t>Dev</t>
  </si>
  <si>
    <t>subspecies</t>
  </si>
  <si>
    <t>binomial</t>
  </si>
  <si>
    <t>current</t>
  </si>
  <si>
    <t>Alcelaphus buselaphus</t>
  </si>
  <si>
    <t>Ammotragus lervia</t>
  </si>
  <si>
    <t>Bison bison</t>
  </si>
  <si>
    <t>Bison bonasus</t>
  </si>
  <si>
    <t>Bos taurus</t>
  </si>
  <si>
    <t>Boselaphus tragocamelus</t>
  </si>
  <si>
    <t>Bubalus bubalis</t>
  </si>
  <si>
    <t>Budorcas taxicolor</t>
  </si>
  <si>
    <t>Capra falconeri</t>
  </si>
  <si>
    <t>Capra hircus</t>
  </si>
  <si>
    <t>Capricornis sumatrensis</t>
  </si>
  <si>
    <t>Connochoetes taurinus</t>
  </si>
  <si>
    <t>Damaliscus pygargus</t>
  </si>
  <si>
    <t>Hippotragus equinus</t>
  </si>
  <si>
    <t>Kobus defassa</t>
  </si>
  <si>
    <t>Neotragus pygmaeus</t>
  </si>
  <si>
    <t>Oreamnos americanus</t>
  </si>
  <si>
    <t>Oreotragus oreotragus</t>
  </si>
  <si>
    <t>Oryx beisa</t>
  </si>
  <si>
    <t>Ourebia ourebi</t>
  </si>
  <si>
    <t>Ovibos moschatus</t>
  </si>
  <si>
    <t>Ovis ammon</t>
  </si>
  <si>
    <t>Ovis aries</t>
  </si>
  <si>
    <t>Ovis canadensis</t>
  </si>
  <si>
    <t>Ovis dalli</t>
  </si>
  <si>
    <t>Ovis vignei</t>
  </si>
  <si>
    <t>Redunca redunca</t>
  </si>
  <si>
    <t>Rupicapra rupicapra</t>
  </si>
  <si>
    <t>Saiga tatarica</t>
  </si>
  <si>
    <t>Sylvicapra grimmia</t>
  </si>
  <si>
    <t>Syncerus caffer</t>
  </si>
  <si>
    <t>Axis porcinus</t>
  </si>
  <si>
    <t>Capreolus capreolus</t>
  </si>
  <si>
    <t>Cervus canadensis</t>
  </si>
  <si>
    <t>Cervus elaphus</t>
  </si>
  <si>
    <t>Cervus nippon</t>
  </si>
  <si>
    <t>Dama dama</t>
  </si>
  <si>
    <t>Elaphodus cephalophus</t>
  </si>
  <si>
    <t>Elaphurus davidanus</t>
  </si>
  <si>
    <t>Hydropotes inermis</t>
  </si>
  <si>
    <t>Moschus moschiferus</t>
  </si>
  <si>
    <t>Muntiacus reevesi</t>
  </si>
  <si>
    <t>Odocoileus hemionus</t>
  </si>
  <si>
    <t>Odocoileus virginianus</t>
  </si>
  <si>
    <t>Tragulus javanicus</t>
  </si>
  <si>
    <t>Hylochoerus meinhertzhageni</t>
  </si>
  <si>
    <t>Phacochoerus aethiopicus</t>
  </si>
  <si>
    <t>Sus scroja</t>
  </si>
  <si>
    <t>Sus scrofa</t>
  </si>
  <si>
    <t>Giraffa camelopardalis</t>
  </si>
  <si>
    <t>Hippopotamus amphibius</t>
  </si>
  <si>
    <t>Equus burchelli</t>
  </si>
  <si>
    <t>Equus caballus</t>
  </si>
  <si>
    <t>Equus caballus x asinus</t>
  </si>
  <si>
    <t>Equus grevyi</t>
  </si>
  <si>
    <t>Equus hemippus</t>
  </si>
  <si>
    <t>Equus przewalskii</t>
  </si>
  <si>
    <t>Ceratotherium simum</t>
  </si>
  <si>
    <t>Diceros bicornis</t>
  </si>
  <si>
    <t>Rhinoceros unicornis</t>
  </si>
  <si>
    <t>Tapirus indicus</t>
  </si>
  <si>
    <t>Tapirus pinchaque</t>
  </si>
  <si>
    <t>Aepyceros melampus</t>
  </si>
  <si>
    <t>Bubalus quarlesi</t>
  </si>
  <si>
    <t>Bos gaurus</t>
  </si>
  <si>
    <t>Tragelaphus euryceros</t>
  </si>
  <si>
    <t>Litocranius walleri</t>
  </si>
  <si>
    <t>Naemorhedus goral</t>
  </si>
  <si>
    <t>Bos sauveli</t>
  </si>
  <si>
    <t>Raphicerus campestris</t>
  </si>
  <si>
    <t>Madoqua guntheri</t>
  </si>
  <si>
    <t>Tragelaphus imberbis</t>
  </si>
  <si>
    <t>Tragelaphus strepsiceros</t>
  </si>
  <si>
    <t>Tragelaphus oryx</t>
  </si>
  <si>
    <t>Tetracerus quadricornis</t>
  </si>
  <si>
    <t>Alces alces</t>
  </si>
  <si>
    <t>Rangifer tarandus</t>
  </si>
  <si>
    <t>common</t>
  </si>
  <si>
    <t>African impala</t>
  </si>
  <si>
    <t>Red hartebeest</t>
  </si>
  <si>
    <t>Barbary sheep</t>
  </si>
  <si>
    <t>Pygmy buffalo</t>
  </si>
  <si>
    <t>Wild ox</t>
  </si>
  <si>
    <t>American bison</t>
  </si>
  <si>
    <t>European bison</t>
  </si>
  <si>
    <t>Domestic cow</t>
  </si>
  <si>
    <t>Water buffalo</t>
  </si>
  <si>
    <t>Golden takin</t>
  </si>
  <si>
    <t>Domestic goat</t>
  </si>
  <si>
    <t>Grant's gazelle</t>
  </si>
  <si>
    <t>Abyssinian gazelle</t>
  </si>
  <si>
    <t>Thomson's gazelle</t>
  </si>
  <si>
    <t>Sable antelope</t>
  </si>
  <si>
    <t>Water buck</t>
  </si>
  <si>
    <t>Royal antelope</t>
  </si>
  <si>
    <t>Mountain goat</t>
  </si>
  <si>
    <t>Musk ox</t>
  </si>
  <si>
    <t>Marco Polo sheep</t>
  </si>
  <si>
    <t>Domestic sheep</t>
  </si>
  <si>
    <t>Mountain sheep</t>
  </si>
  <si>
    <t>Dall sheep</t>
  </si>
  <si>
    <t>Damara dik-dik</t>
  </si>
  <si>
    <t>Tibetan saiga</t>
  </si>
  <si>
    <t>Lesser kudu</t>
  </si>
  <si>
    <t>Greater kudu</t>
  </si>
  <si>
    <t>Gray duiker</t>
  </si>
  <si>
    <t>African buffalo</t>
  </si>
  <si>
    <t>Axis deer</t>
  </si>
  <si>
    <t>Roe deer</t>
  </si>
  <si>
    <t>Red deer</t>
  </si>
  <si>
    <t>Tule elk</t>
  </si>
  <si>
    <t>Sika deer</t>
  </si>
  <si>
    <t>Fallow deer</t>
  </si>
  <si>
    <t>Tufted deer</t>
  </si>
  <si>
    <t>Peer David's deer</t>
  </si>
  <si>
    <t>Chinese water deer</t>
  </si>
  <si>
    <t>Musk deer</t>
  </si>
  <si>
    <t>Blacktailed deer</t>
  </si>
  <si>
    <t>Whitetailed deer</t>
  </si>
  <si>
    <t>Woodland caribou</t>
  </si>
  <si>
    <t>Mouse deer</t>
  </si>
  <si>
    <t>Pronghorn antelope</t>
  </si>
  <si>
    <t>Grant's zebra</t>
  </si>
  <si>
    <t>Syrian wild ass</t>
  </si>
  <si>
    <t>Giant white rhino</t>
  </si>
  <si>
    <t>Black rhino</t>
  </si>
  <si>
    <t>Indian rhino</t>
  </si>
  <si>
    <t>Malayan tapir</t>
  </si>
  <si>
    <t>S. American tapir</t>
  </si>
  <si>
    <t>Damaliscus lunatus</t>
  </si>
  <si>
    <t>Eudorcas thomsoni</t>
  </si>
  <si>
    <t>Nanger granti</t>
  </si>
  <si>
    <t>Nanger soemmerringi</t>
  </si>
  <si>
    <t>Rusa unicolor</t>
  </si>
  <si>
    <t>Antilocapra americana</t>
  </si>
  <si>
    <t>Lama guanicoe</t>
  </si>
  <si>
    <t>Tayassu pecari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</si>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</sst>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onsolas"/>
      <family val="2"/>
    </font>
    <font>
      <u/>
      <sz val="12"/>
      <color theme="10"/>
      <name val="Consolas"/>
      <family val="2"/>
    </font>
    <font>
      <u/>
      <sz val="12"/>
      <color theme="1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1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0"/>
  <sheetViews>
    <sheetView tabSelected="1" workbookViewId="0">
      <pane xSplit="2" ySplit="1" topLeftCell="G2" activePane="bottomRight" state="frozenSplit"/>
      <selection pane="topRight" activeCell="C1" sqref="C1"/>
      <selection pane="bottomLeft" activeCell="A2" sqref="A2"/>
      <selection pane="bottomRight" activeCell="N26" sqref="N26"/>
    </sheetView>
  </sheetViews>
  <sheetFormatPr baseColWidth="10" defaultRowHeight="16" x14ac:dyDescent="0.2"/>
  <cols>
    <col min="1" max="1" width="13.28515625" bestFit="1" customWidth="1"/>
    <col min="2" max="2" width="17.140625" bestFit="1" customWidth="1"/>
    <col min="3" max="3" width="10.42578125" bestFit="1" customWidth="1"/>
    <col min="4" max="5" width="26.5703125" bestFit="1" customWidth="1"/>
    <col min="6" max="6" width="13.28515625" bestFit="1" customWidth="1"/>
    <col min="7" max="7" width="4" bestFit="1" customWidth="1"/>
    <col min="8" max="8" width="5.7109375" style="1" bestFit="1" customWidth="1"/>
    <col min="9" max="9" width="4" bestFit="1" customWidth="1"/>
    <col min="10" max="10" width="5.7109375" style="1" bestFit="1" customWidth="1"/>
    <col min="11" max="11" width="4" bestFit="1" customWidth="1"/>
    <col min="12" max="12" width="4.85546875" style="1" bestFit="1" customWidth="1"/>
    <col min="13" max="13" width="4" bestFit="1" customWidth="1"/>
    <col min="14" max="14" width="4.85546875" style="1" bestFit="1" customWidth="1"/>
    <col min="15" max="15" width="4" bestFit="1" customWidth="1"/>
    <col min="16" max="16" width="4.85546875" style="1" bestFit="1" customWidth="1"/>
  </cols>
  <sheetData>
    <row r="1" spans="1:16" x14ac:dyDescent="0.2">
      <c r="A1" t="s">
        <v>184</v>
      </c>
      <c r="B1" t="s">
        <v>185</v>
      </c>
      <c r="C1" t="s">
        <v>198</v>
      </c>
      <c r="D1" t="s">
        <v>199</v>
      </c>
      <c r="E1" t="s">
        <v>200</v>
      </c>
      <c r="F1" t="s">
        <v>278</v>
      </c>
      <c r="G1" t="s">
        <v>186</v>
      </c>
      <c r="H1" s="1" t="s">
        <v>187</v>
      </c>
      <c r="I1" t="s">
        <v>188</v>
      </c>
      <c r="J1" s="1" t="s">
        <v>189</v>
      </c>
      <c r="K1" t="s">
        <v>190</v>
      </c>
      <c r="L1" s="1" t="s">
        <v>191</v>
      </c>
      <c r="M1" t="s">
        <v>192</v>
      </c>
      <c r="N1" s="1" t="s">
        <v>193</v>
      </c>
      <c r="O1" t="s">
        <v>194</v>
      </c>
      <c r="P1" s="1" t="s">
        <v>195</v>
      </c>
    </row>
    <row r="2" spans="1:16" x14ac:dyDescent="0.2">
      <c r="A2" t="s">
        <v>3</v>
      </c>
      <c r="B2" t="s">
        <v>4</v>
      </c>
      <c r="C2" t="s">
        <v>338</v>
      </c>
      <c r="D2" t="str">
        <f>CONCATENATE(A2, " ", B2)</f>
        <v>Aepycerus melampus</v>
      </c>
      <c r="E2" t="s">
        <v>263</v>
      </c>
      <c r="F2" t="s">
        <v>279</v>
      </c>
      <c r="G2">
        <v>173</v>
      </c>
      <c r="H2" s="1">
        <v>22.5</v>
      </c>
      <c r="I2">
        <v>257</v>
      </c>
      <c r="J2" s="1">
        <v>15.2</v>
      </c>
      <c r="K2">
        <v>226</v>
      </c>
      <c r="L2" s="1">
        <v>20.9</v>
      </c>
      <c r="M2">
        <v>265</v>
      </c>
      <c r="N2" s="1">
        <v>19</v>
      </c>
      <c r="O2">
        <v>232</v>
      </c>
      <c r="P2" s="1">
        <v>18.600000000000001</v>
      </c>
    </row>
    <row r="3" spans="1:16" x14ac:dyDescent="0.2">
      <c r="A3" t="s">
        <v>5</v>
      </c>
      <c r="B3" t="s">
        <v>6</v>
      </c>
      <c r="C3" t="s">
        <v>338</v>
      </c>
      <c r="D3" t="str">
        <f t="shared" ref="D3:D66" si="0">CONCATENATE(A3, " ", B3)</f>
        <v>Alcelaphus buselaphus</v>
      </c>
      <c r="E3" t="s">
        <v>201</v>
      </c>
      <c r="F3" t="s">
        <v>280</v>
      </c>
      <c r="G3">
        <v>257</v>
      </c>
      <c r="H3" s="1">
        <v>35</v>
      </c>
      <c r="I3">
        <v>395</v>
      </c>
      <c r="J3" s="1">
        <v>23.1</v>
      </c>
      <c r="K3">
        <v>308</v>
      </c>
      <c r="L3" s="1">
        <v>29.9</v>
      </c>
      <c r="M3">
        <v>353</v>
      </c>
      <c r="N3" s="1">
        <v>34.9</v>
      </c>
      <c r="O3">
        <v>272</v>
      </c>
      <c r="P3" s="1">
        <v>37.200000000000003</v>
      </c>
    </row>
    <row r="4" spans="1:16" x14ac:dyDescent="0.2">
      <c r="A4" t="s">
        <v>5</v>
      </c>
      <c r="B4" t="s">
        <v>6</v>
      </c>
      <c r="C4" t="s">
        <v>338</v>
      </c>
      <c r="D4" t="str">
        <f t="shared" si="0"/>
        <v>Alcelaphus buselaphus</v>
      </c>
      <c r="E4" t="s">
        <v>201</v>
      </c>
      <c r="F4" t="s">
        <v>280</v>
      </c>
      <c r="G4">
        <v>222</v>
      </c>
      <c r="H4" s="1">
        <v>35.5</v>
      </c>
      <c r="I4">
        <v>370</v>
      </c>
      <c r="J4" s="1">
        <v>26.3</v>
      </c>
      <c r="K4">
        <v>279</v>
      </c>
      <c r="L4" s="1">
        <v>27.5</v>
      </c>
      <c r="M4">
        <v>326</v>
      </c>
      <c r="N4" s="1">
        <v>22.7</v>
      </c>
      <c r="O4">
        <v>258</v>
      </c>
      <c r="P4" s="1">
        <v>23.4</v>
      </c>
    </row>
    <row r="5" spans="1:16" x14ac:dyDescent="0.2">
      <c r="A5" t="s">
        <v>183</v>
      </c>
      <c r="B5" t="s">
        <v>182</v>
      </c>
      <c r="C5" t="s">
        <v>338</v>
      </c>
      <c r="D5" t="str">
        <f t="shared" si="0"/>
        <v>Ammotragus lervia</v>
      </c>
      <c r="E5" t="s">
        <v>202</v>
      </c>
      <c r="F5" t="s">
        <v>281</v>
      </c>
      <c r="G5">
        <v>217</v>
      </c>
      <c r="H5" s="1">
        <v>33.5</v>
      </c>
      <c r="I5">
        <v>287</v>
      </c>
      <c r="J5" s="1">
        <v>21.6</v>
      </c>
      <c r="K5">
        <v>246</v>
      </c>
      <c r="L5" s="1">
        <v>26</v>
      </c>
      <c r="M5">
        <v>278</v>
      </c>
      <c r="N5" s="1">
        <v>23</v>
      </c>
      <c r="O5">
        <v>155</v>
      </c>
      <c r="P5" s="1">
        <v>16.7</v>
      </c>
    </row>
    <row r="6" spans="1:16" x14ac:dyDescent="0.2">
      <c r="A6" t="s">
        <v>7</v>
      </c>
      <c r="B6" t="s">
        <v>8</v>
      </c>
      <c r="C6" t="s">
        <v>338</v>
      </c>
      <c r="D6" t="str">
        <f t="shared" si="0"/>
        <v>Anoa guarlesi</v>
      </c>
      <c r="E6" t="s">
        <v>264</v>
      </c>
      <c r="F6" t="s">
        <v>282</v>
      </c>
      <c r="G6">
        <v>194</v>
      </c>
      <c r="H6" s="1">
        <v>25.9</v>
      </c>
      <c r="I6">
        <v>229</v>
      </c>
      <c r="J6" s="1">
        <v>27.5</v>
      </c>
      <c r="K6">
        <v>228</v>
      </c>
      <c r="L6" s="1">
        <v>19.2</v>
      </c>
      <c r="M6">
        <v>222</v>
      </c>
      <c r="N6" s="1">
        <v>17.8</v>
      </c>
      <c r="O6">
        <v>119</v>
      </c>
      <c r="P6" s="1">
        <v>14.9</v>
      </c>
    </row>
    <row r="7" spans="1:16" x14ac:dyDescent="0.2">
      <c r="A7" t="s">
        <v>9</v>
      </c>
      <c r="B7" t="s">
        <v>10</v>
      </c>
      <c r="C7" t="s">
        <v>338</v>
      </c>
      <c r="D7" t="str">
        <f t="shared" si="0"/>
        <v>Bibos gaurus</v>
      </c>
      <c r="E7" t="s">
        <v>265</v>
      </c>
      <c r="F7" t="s">
        <v>283</v>
      </c>
      <c r="G7">
        <v>364</v>
      </c>
      <c r="H7" s="1">
        <v>60.6</v>
      </c>
      <c r="I7">
        <v>455</v>
      </c>
      <c r="J7" s="1">
        <v>49.3</v>
      </c>
      <c r="K7">
        <v>445</v>
      </c>
      <c r="L7" s="1">
        <v>49.9</v>
      </c>
      <c r="M7">
        <v>428</v>
      </c>
      <c r="N7" s="1">
        <v>46.2</v>
      </c>
      <c r="O7">
        <v>253</v>
      </c>
      <c r="P7" s="1">
        <v>30.2</v>
      </c>
    </row>
    <row r="8" spans="1:16" x14ac:dyDescent="0.2">
      <c r="A8" t="s">
        <v>9</v>
      </c>
      <c r="B8" t="s">
        <v>10</v>
      </c>
      <c r="C8" t="s">
        <v>338</v>
      </c>
      <c r="D8" t="str">
        <f t="shared" si="0"/>
        <v>Bibos gaurus</v>
      </c>
      <c r="E8" t="s">
        <v>265</v>
      </c>
      <c r="F8" t="s">
        <v>283</v>
      </c>
      <c r="G8">
        <v>340</v>
      </c>
      <c r="H8" s="1">
        <v>62.2</v>
      </c>
      <c r="I8">
        <v>417</v>
      </c>
      <c r="J8" s="1">
        <v>55.3</v>
      </c>
      <c r="K8">
        <v>412</v>
      </c>
      <c r="L8" s="1">
        <v>53.4</v>
      </c>
      <c r="M8">
        <v>392</v>
      </c>
      <c r="N8" s="1">
        <v>44.4</v>
      </c>
      <c r="O8">
        <v>231</v>
      </c>
      <c r="P8" s="1">
        <v>27.4</v>
      </c>
    </row>
    <row r="9" spans="1:16" x14ac:dyDescent="0.2">
      <c r="A9" t="s">
        <v>9</v>
      </c>
      <c r="B9" t="s">
        <v>10</v>
      </c>
      <c r="C9" t="s">
        <v>338</v>
      </c>
      <c r="D9" t="str">
        <f t="shared" si="0"/>
        <v>Bibos gaurus</v>
      </c>
      <c r="E9" t="s">
        <v>265</v>
      </c>
      <c r="F9" t="s">
        <v>283</v>
      </c>
      <c r="G9">
        <v>301</v>
      </c>
      <c r="H9" s="1">
        <v>49.4</v>
      </c>
      <c r="I9">
        <v>379</v>
      </c>
      <c r="J9" s="1">
        <v>42.8</v>
      </c>
      <c r="K9">
        <v>374</v>
      </c>
      <c r="L9" s="1">
        <v>43.7</v>
      </c>
      <c r="M9">
        <v>352</v>
      </c>
      <c r="N9" s="1">
        <v>35.9</v>
      </c>
      <c r="O9">
        <v>233</v>
      </c>
      <c r="P9" s="1">
        <v>29.9</v>
      </c>
    </row>
    <row r="10" spans="1:16" x14ac:dyDescent="0.2">
      <c r="A10" t="s">
        <v>11</v>
      </c>
      <c r="B10" t="s">
        <v>12</v>
      </c>
      <c r="C10" t="s">
        <v>338</v>
      </c>
      <c r="D10" t="str">
        <f t="shared" si="0"/>
        <v>Bison bison</v>
      </c>
      <c r="E10" t="s">
        <v>203</v>
      </c>
      <c r="F10" t="s">
        <v>284</v>
      </c>
      <c r="G10" t="s">
        <v>338</v>
      </c>
      <c r="H10" s="1" t="s">
        <v>338</v>
      </c>
      <c r="I10">
        <v>437</v>
      </c>
      <c r="J10" s="1">
        <v>61.3</v>
      </c>
      <c r="K10">
        <v>407</v>
      </c>
      <c r="L10" s="1">
        <v>46.9</v>
      </c>
      <c r="M10">
        <v>386</v>
      </c>
      <c r="N10" s="1">
        <v>44.4</v>
      </c>
      <c r="O10">
        <v>199</v>
      </c>
      <c r="P10" s="1">
        <v>29.5</v>
      </c>
    </row>
    <row r="11" spans="1:16" x14ac:dyDescent="0.2">
      <c r="A11" t="s">
        <v>11</v>
      </c>
      <c r="B11" t="s">
        <v>12</v>
      </c>
      <c r="C11" t="s">
        <v>338</v>
      </c>
      <c r="D11" t="str">
        <f t="shared" si="0"/>
        <v>Bison bison</v>
      </c>
      <c r="E11" t="s">
        <v>203</v>
      </c>
      <c r="F11" t="s">
        <v>284</v>
      </c>
      <c r="G11">
        <v>312</v>
      </c>
      <c r="H11" s="1">
        <v>44.4</v>
      </c>
      <c r="I11">
        <v>395</v>
      </c>
      <c r="J11" s="1">
        <v>37.200000000000003</v>
      </c>
      <c r="K11">
        <v>370</v>
      </c>
      <c r="L11" s="1">
        <v>39.5</v>
      </c>
      <c r="M11">
        <v>366</v>
      </c>
      <c r="N11" s="1">
        <v>34.4</v>
      </c>
      <c r="O11">
        <v>198</v>
      </c>
      <c r="P11" s="1">
        <v>25.4</v>
      </c>
    </row>
    <row r="12" spans="1:16" x14ac:dyDescent="0.2">
      <c r="A12" t="s">
        <v>11</v>
      </c>
      <c r="B12" t="s">
        <v>13</v>
      </c>
      <c r="C12" t="s">
        <v>338</v>
      </c>
      <c r="D12" t="str">
        <f t="shared" si="0"/>
        <v>Bison bonasus</v>
      </c>
      <c r="E12" t="s">
        <v>204</v>
      </c>
      <c r="F12" t="s">
        <v>285</v>
      </c>
      <c r="G12">
        <v>424</v>
      </c>
      <c r="H12" s="1">
        <v>77.2</v>
      </c>
      <c r="I12">
        <v>535</v>
      </c>
      <c r="J12" s="1">
        <v>70.900000000000006</v>
      </c>
      <c r="K12">
        <v>504</v>
      </c>
      <c r="L12" s="1">
        <v>62.7</v>
      </c>
      <c r="M12">
        <v>498</v>
      </c>
      <c r="N12" s="1">
        <v>49.7</v>
      </c>
      <c r="O12">
        <v>280</v>
      </c>
      <c r="P12" s="1">
        <v>37.6</v>
      </c>
    </row>
    <row r="13" spans="1:16" x14ac:dyDescent="0.2">
      <c r="A13" t="s">
        <v>11</v>
      </c>
      <c r="B13" t="s">
        <v>13</v>
      </c>
      <c r="C13" t="s">
        <v>338</v>
      </c>
      <c r="D13" t="str">
        <f t="shared" si="0"/>
        <v>Bison bonasus</v>
      </c>
      <c r="E13" t="s">
        <v>204</v>
      </c>
      <c r="F13" t="s">
        <v>285</v>
      </c>
      <c r="G13">
        <v>408</v>
      </c>
      <c r="H13" s="1">
        <v>60</v>
      </c>
      <c r="I13">
        <v>515</v>
      </c>
      <c r="J13" s="1">
        <v>54.5</v>
      </c>
      <c r="K13">
        <v>479</v>
      </c>
      <c r="L13" s="1">
        <v>51.4</v>
      </c>
      <c r="M13">
        <v>480</v>
      </c>
      <c r="N13" s="1">
        <v>43.1</v>
      </c>
      <c r="O13">
        <v>221</v>
      </c>
      <c r="P13" s="1">
        <v>28.7</v>
      </c>
    </row>
    <row r="14" spans="1:16" x14ac:dyDescent="0.2">
      <c r="A14" t="s">
        <v>14</v>
      </c>
      <c r="B14" t="s">
        <v>15</v>
      </c>
      <c r="C14" t="s">
        <v>338</v>
      </c>
      <c r="D14" t="str">
        <f t="shared" si="0"/>
        <v>Boocercus euryceros</v>
      </c>
      <c r="E14" t="s">
        <v>266</v>
      </c>
      <c r="F14" t="s">
        <v>16</v>
      </c>
      <c r="G14">
        <v>254</v>
      </c>
      <c r="H14" s="1">
        <v>39</v>
      </c>
      <c r="I14">
        <v>307</v>
      </c>
      <c r="J14" s="1">
        <v>35.799999999999997</v>
      </c>
      <c r="K14">
        <v>331</v>
      </c>
      <c r="L14" s="1">
        <v>39.4</v>
      </c>
      <c r="M14">
        <v>333</v>
      </c>
      <c r="N14" s="1">
        <v>35.700000000000003</v>
      </c>
      <c r="O14">
        <v>212</v>
      </c>
      <c r="P14" s="1">
        <v>25.5</v>
      </c>
    </row>
    <row r="15" spans="1:16" x14ac:dyDescent="0.2">
      <c r="A15" t="s">
        <v>14</v>
      </c>
      <c r="B15" t="s">
        <v>15</v>
      </c>
      <c r="C15" t="s">
        <v>338</v>
      </c>
      <c r="D15" t="str">
        <f t="shared" si="0"/>
        <v>Boocercus euryceros</v>
      </c>
      <c r="E15" t="s">
        <v>266</v>
      </c>
      <c r="F15" t="s">
        <v>16</v>
      </c>
      <c r="G15">
        <v>227</v>
      </c>
      <c r="H15" s="1">
        <v>29.6</v>
      </c>
      <c r="I15">
        <v>276</v>
      </c>
      <c r="J15" s="1">
        <v>33.200000000000003</v>
      </c>
      <c r="K15">
        <v>290</v>
      </c>
      <c r="L15" s="1">
        <v>30.3</v>
      </c>
      <c r="M15">
        <v>310</v>
      </c>
      <c r="N15" s="1">
        <v>26.5</v>
      </c>
      <c r="O15">
        <v>204</v>
      </c>
      <c r="P15" s="1">
        <v>23</v>
      </c>
    </row>
    <row r="16" spans="1:16" x14ac:dyDescent="0.2">
      <c r="A16" t="s">
        <v>17</v>
      </c>
      <c r="B16" t="s">
        <v>18</v>
      </c>
      <c r="C16" t="s">
        <v>338</v>
      </c>
      <c r="D16" t="str">
        <f t="shared" si="0"/>
        <v>Bos taurus</v>
      </c>
      <c r="E16" t="s">
        <v>205</v>
      </c>
      <c r="F16" t="s">
        <v>286</v>
      </c>
      <c r="G16">
        <v>304</v>
      </c>
      <c r="H16" s="1">
        <v>57.9</v>
      </c>
      <c r="I16">
        <v>380</v>
      </c>
      <c r="J16" s="1">
        <v>44.9</v>
      </c>
      <c r="K16">
        <v>386</v>
      </c>
      <c r="L16" s="1">
        <v>43.7</v>
      </c>
      <c r="M16">
        <v>362</v>
      </c>
      <c r="N16" s="1">
        <v>37</v>
      </c>
      <c r="O16" t="s">
        <v>338</v>
      </c>
      <c r="P16" s="1" t="s">
        <v>338</v>
      </c>
    </row>
    <row r="17" spans="1:16" x14ac:dyDescent="0.2">
      <c r="A17" t="s">
        <v>17</v>
      </c>
      <c r="B17" t="s">
        <v>18</v>
      </c>
      <c r="C17" t="s">
        <v>19</v>
      </c>
      <c r="D17" t="str">
        <f t="shared" si="0"/>
        <v>Bos taurus</v>
      </c>
      <c r="E17" t="s">
        <v>205</v>
      </c>
      <c r="F17" t="s">
        <v>286</v>
      </c>
      <c r="G17">
        <v>296</v>
      </c>
      <c r="H17" s="1">
        <v>60</v>
      </c>
      <c r="I17">
        <v>378</v>
      </c>
      <c r="J17" s="1">
        <v>42.1</v>
      </c>
      <c r="K17">
        <v>395</v>
      </c>
      <c r="L17" s="1">
        <v>44.5</v>
      </c>
      <c r="M17">
        <v>358</v>
      </c>
      <c r="N17" s="1">
        <v>36.299999999999997</v>
      </c>
      <c r="O17">
        <v>205</v>
      </c>
      <c r="P17" s="1">
        <v>24.3</v>
      </c>
    </row>
    <row r="18" spans="1:16" x14ac:dyDescent="0.2">
      <c r="A18" t="s">
        <v>17</v>
      </c>
      <c r="B18" t="s">
        <v>18</v>
      </c>
      <c r="C18" t="s">
        <v>197</v>
      </c>
      <c r="D18" t="str">
        <f t="shared" si="0"/>
        <v>Bos taurus</v>
      </c>
      <c r="E18" t="s">
        <v>205</v>
      </c>
      <c r="F18" t="s">
        <v>286</v>
      </c>
      <c r="G18">
        <v>294</v>
      </c>
      <c r="H18" s="1">
        <v>57.6</v>
      </c>
      <c r="I18">
        <v>366</v>
      </c>
      <c r="J18" s="1">
        <v>40.5</v>
      </c>
      <c r="K18">
        <v>375</v>
      </c>
      <c r="L18" s="1">
        <v>44.1</v>
      </c>
      <c r="M18">
        <v>349</v>
      </c>
      <c r="N18" s="1">
        <v>33.5</v>
      </c>
      <c r="O18">
        <v>200</v>
      </c>
      <c r="P18" s="1">
        <v>24.1</v>
      </c>
    </row>
    <row r="19" spans="1:16" x14ac:dyDescent="0.2">
      <c r="A19" t="s">
        <v>17</v>
      </c>
      <c r="B19" t="s">
        <v>18</v>
      </c>
      <c r="C19" t="s">
        <v>20</v>
      </c>
      <c r="D19" t="str">
        <f t="shared" si="0"/>
        <v>Bos taurus</v>
      </c>
      <c r="E19" t="s">
        <v>205</v>
      </c>
      <c r="F19" t="s">
        <v>286</v>
      </c>
      <c r="G19">
        <v>377</v>
      </c>
      <c r="H19" s="1">
        <v>70.2</v>
      </c>
      <c r="I19">
        <v>506</v>
      </c>
      <c r="J19" s="1">
        <v>53</v>
      </c>
      <c r="K19">
        <v>483</v>
      </c>
      <c r="L19" s="1">
        <v>61.2</v>
      </c>
      <c r="M19">
        <v>449</v>
      </c>
      <c r="N19" s="1">
        <v>48.9</v>
      </c>
      <c r="O19">
        <v>248</v>
      </c>
      <c r="P19" s="1">
        <v>32</v>
      </c>
    </row>
    <row r="20" spans="1:16" x14ac:dyDescent="0.2">
      <c r="A20" t="s">
        <v>17</v>
      </c>
      <c r="B20" t="s">
        <v>18</v>
      </c>
      <c r="C20" t="s">
        <v>20</v>
      </c>
      <c r="D20" t="str">
        <f t="shared" si="0"/>
        <v>Bos taurus</v>
      </c>
      <c r="E20" t="s">
        <v>205</v>
      </c>
      <c r="F20" t="s">
        <v>286</v>
      </c>
      <c r="G20">
        <v>380</v>
      </c>
      <c r="H20" s="1">
        <v>82.2</v>
      </c>
      <c r="I20">
        <v>461</v>
      </c>
      <c r="J20" s="1">
        <v>56.1</v>
      </c>
      <c r="K20">
        <v>474</v>
      </c>
      <c r="L20" s="1">
        <v>60.8</v>
      </c>
      <c r="M20">
        <v>396</v>
      </c>
      <c r="N20" s="1">
        <v>43.8</v>
      </c>
      <c r="O20">
        <v>226</v>
      </c>
      <c r="P20" s="1">
        <v>32.799999999999997</v>
      </c>
    </row>
    <row r="21" spans="1:16" x14ac:dyDescent="0.2">
      <c r="A21" t="s">
        <v>17</v>
      </c>
      <c r="B21" t="s">
        <v>18</v>
      </c>
      <c r="C21" t="s">
        <v>21</v>
      </c>
      <c r="D21" t="str">
        <f t="shared" si="0"/>
        <v>Bos taurus</v>
      </c>
      <c r="E21" t="s">
        <v>205</v>
      </c>
      <c r="F21" t="s">
        <v>286</v>
      </c>
      <c r="G21">
        <v>354</v>
      </c>
      <c r="H21" s="1">
        <v>70.900000000000006</v>
      </c>
      <c r="I21">
        <v>434</v>
      </c>
      <c r="J21" s="1">
        <v>46.7</v>
      </c>
      <c r="K21">
        <v>437</v>
      </c>
      <c r="L21" s="1">
        <v>49.2</v>
      </c>
      <c r="M21">
        <v>398</v>
      </c>
      <c r="N21" s="1">
        <v>37</v>
      </c>
      <c r="O21">
        <v>212</v>
      </c>
      <c r="P21" s="1">
        <v>27.6</v>
      </c>
    </row>
    <row r="22" spans="1:16" x14ac:dyDescent="0.2">
      <c r="A22" t="s">
        <v>17</v>
      </c>
      <c r="B22" t="s">
        <v>18</v>
      </c>
      <c r="C22" t="s">
        <v>21</v>
      </c>
      <c r="D22" t="str">
        <f t="shared" si="0"/>
        <v>Bos taurus</v>
      </c>
      <c r="E22" t="s">
        <v>205</v>
      </c>
      <c r="F22" t="s">
        <v>286</v>
      </c>
      <c r="G22">
        <v>302</v>
      </c>
      <c r="H22" s="1">
        <v>44.2</v>
      </c>
      <c r="I22">
        <v>375</v>
      </c>
      <c r="J22" s="1">
        <v>33.6</v>
      </c>
      <c r="K22">
        <v>375</v>
      </c>
      <c r="L22" s="1">
        <v>40.9</v>
      </c>
      <c r="M22">
        <v>351</v>
      </c>
      <c r="N22" s="1">
        <v>33.700000000000003</v>
      </c>
      <c r="O22" t="s">
        <v>338</v>
      </c>
      <c r="P22" s="1" t="s">
        <v>338</v>
      </c>
    </row>
    <row r="23" spans="1:16" x14ac:dyDescent="0.2">
      <c r="A23" t="s">
        <v>22</v>
      </c>
      <c r="B23" t="s">
        <v>23</v>
      </c>
      <c r="C23" t="s">
        <v>338</v>
      </c>
      <c r="D23" t="str">
        <f t="shared" si="0"/>
        <v>Boselaphus tragocamelus</v>
      </c>
      <c r="E23" t="s">
        <v>206</v>
      </c>
      <c r="F23" t="s">
        <v>24</v>
      </c>
      <c r="G23">
        <v>284</v>
      </c>
      <c r="H23" s="1">
        <v>46.3</v>
      </c>
      <c r="I23">
        <v>395</v>
      </c>
      <c r="J23" s="1">
        <v>29</v>
      </c>
      <c r="K23">
        <v>364</v>
      </c>
      <c r="L23" s="1">
        <v>40</v>
      </c>
      <c r="M23">
        <v>380</v>
      </c>
      <c r="N23" s="1">
        <v>45.9</v>
      </c>
      <c r="O23">
        <v>277</v>
      </c>
      <c r="P23" s="1">
        <v>28.5</v>
      </c>
    </row>
    <row r="24" spans="1:16" x14ac:dyDescent="0.2">
      <c r="A24" t="s">
        <v>25</v>
      </c>
      <c r="B24" t="s">
        <v>26</v>
      </c>
      <c r="C24" t="s">
        <v>338</v>
      </c>
      <c r="D24" t="str">
        <f t="shared" si="0"/>
        <v>Bubalus bubalis</v>
      </c>
      <c r="E24" t="s">
        <v>207</v>
      </c>
      <c r="F24" t="s">
        <v>287</v>
      </c>
      <c r="G24">
        <v>275</v>
      </c>
      <c r="H24" s="1">
        <v>44.1</v>
      </c>
      <c r="I24">
        <v>334</v>
      </c>
      <c r="J24" s="1">
        <v>34</v>
      </c>
      <c r="K24">
        <v>318</v>
      </c>
      <c r="L24" s="1">
        <v>32.9</v>
      </c>
      <c r="M24">
        <v>302</v>
      </c>
      <c r="N24" s="1">
        <v>31.6</v>
      </c>
      <c r="O24">
        <v>195</v>
      </c>
      <c r="P24" s="1">
        <v>24.1</v>
      </c>
    </row>
    <row r="25" spans="1:16" x14ac:dyDescent="0.2">
      <c r="A25" t="s">
        <v>27</v>
      </c>
      <c r="B25" t="s">
        <v>28</v>
      </c>
      <c r="C25" t="s">
        <v>338</v>
      </c>
      <c r="D25" t="str">
        <f t="shared" si="0"/>
        <v>Budorcas taxicolor</v>
      </c>
      <c r="E25" t="s">
        <v>208</v>
      </c>
      <c r="F25" t="s">
        <v>288</v>
      </c>
      <c r="G25">
        <v>144</v>
      </c>
      <c r="H25" s="1">
        <v>17.7</v>
      </c>
      <c r="I25">
        <v>172</v>
      </c>
      <c r="J25" s="1">
        <v>20</v>
      </c>
      <c r="K25">
        <v>150</v>
      </c>
      <c r="L25" s="1">
        <v>15.3</v>
      </c>
      <c r="M25">
        <v>157</v>
      </c>
      <c r="N25" s="1">
        <v>13.2</v>
      </c>
      <c r="O25">
        <v>75</v>
      </c>
      <c r="P25" s="1">
        <v>11.1</v>
      </c>
    </row>
    <row r="26" spans="1:16" x14ac:dyDescent="0.2">
      <c r="A26" t="s">
        <v>29</v>
      </c>
      <c r="B26" t="s">
        <v>30</v>
      </c>
      <c r="C26" t="s">
        <v>338</v>
      </c>
      <c r="D26" t="str">
        <f t="shared" si="0"/>
        <v>Capra falconeri</v>
      </c>
      <c r="E26" t="s">
        <v>209</v>
      </c>
      <c r="F26" t="s">
        <v>31</v>
      </c>
      <c r="G26">
        <v>168</v>
      </c>
      <c r="H26" s="1">
        <v>22.8</v>
      </c>
      <c r="I26">
        <v>207</v>
      </c>
      <c r="J26" s="1">
        <v>19.5</v>
      </c>
      <c r="K26">
        <v>184</v>
      </c>
      <c r="L26" s="1">
        <v>19.399999999999999</v>
      </c>
      <c r="M26">
        <v>215</v>
      </c>
      <c r="N26" s="1">
        <v>16.899999999999999</v>
      </c>
      <c r="O26">
        <v>116</v>
      </c>
      <c r="P26" s="1">
        <v>14</v>
      </c>
    </row>
    <row r="27" spans="1:16" x14ac:dyDescent="0.2">
      <c r="A27" t="s">
        <v>29</v>
      </c>
      <c r="B27" t="s">
        <v>32</v>
      </c>
      <c r="C27" t="s">
        <v>338</v>
      </c>
      <c r="D27" t="str">
        <f t="shared" si="0"/>
        <v>Capra hircus</v>
      </c>
      <c r="E27" t="s">
        <v>210</v>
      </c>
      <c r="F27" t="s">
        <v>289</v>
      </c>
      <c r="G27">
        <v>172</v>
      </c>
      <c r="H27" s="1">
        <v>15.6</v>
      </c>
      <c r="I27">
        <v>223</v>
      </c>
      <c r="J27" s="1">
        <v>17.2</v>
      </c>
      <c r="K27">
        <v>194</v>
      </c>
      <c r="L27" s="1">
        <v>19.3</v>
      </c>
      <c r="M27">
        <v>232</v>
      </c>
      <c r="N27" s="1">
        <v>16.8</v>
      </c>
      <c r="O27">
        <v>120</v>
      </c>
      <c r="P27" s="1">
        <v>12.3</v>
      </c>
    </row>
    <row r="28" spans="1:16" x14ac:dyDescent="0.2">
      <c r="A28" t="s">
        <v>29</v>
      </c>
      <c r="B28" t="s">
        <v>32</v>
      </c>
      <c r="C28" t="s">
        <v>338</v>
      </c>
      <c r="D28" t="str">
        <f t="shared" si="0"/>
        <v>Capra hircus</v>
      </c>
      <c r="E28" t="s">
        <v>210</v>
      </c>
      <c r="F28" t="s">
        <v>289</v>
      </c>
      <c r="G28">
        <v>170</v>
      </c>
      <c r="H28" s="1">
        <v>23</v>
      </c>
      <c r="I28">
        <v>211</v>
      </c>
      <c r="J28" s="1">
        <v>15.4</v>
      </c>
      <c r="K28">
        <v>189</v>
      </c>
      <c r="L28" s="1">
        <v>20</v>
      </c>
      <c r="M28">
        <v>217</v>
      </c>
      <c r="N28" s="1">
        <v>14.8</v>
      </c>
      <c r="O28" t="s">
        <v>338</v>
      </c>
      <c r="P28" s="1" t="s">
        <v>338</v>
      </c>
    </row>
    <row r="29" spans="1:16" x14ac:dyDescent="0.2">
      <c r="A29" t="s">
        <v>33</v>
      </c>
      <c r="B29" t="s">
        <v>34</v>
      </c>
      <c r="C29" t="s">
        <v>338</v>
      </c>
      <c r="D29" t="str">
        <f t="shared" si="0"/>
        <v>Capricornis sumatrensis</v>
      </c>
      <c r="E29" t="s">
        <v>211</v>
      </c>
      <c r="F29" t="s">
        <v>35</v>
      </c>
      <c r="G29">
        <v>266</v>
      </c>
      <c r="H29" s="1">
        <v>27.2</v>
      </c>
      <c r="I29">
        <v>310</v>
      </c>
      <c r="J29" s="1">
        <v>31.3</v>
      </c>
      <c r="K29">
        <v>284</v>
      </c>
      <c r="L29" s="1">
        <v>26</v>
      </c>
      <c r="M29">
        <v>326</v>
      </c>
      <c r="N29" s="1">
        <v>25.1</v>
      </c>
      <c r="O29">
        <v>182</v>
      </c>
      <c r="P29" s="1">
        <v>19</v>
      </c>
    </row>
    <row r="30" spans="1:16" x14ac:dyDescent="0.2">
      <c r="A30" t="s">
        <v>33</v>
      </c>
      <c r="B30" t="s">
        <v>34</v>
      </c>
      <c r="C30" t="s">
        <v>338</v>
      </c>
      <c r="D30" t="str">
        <f t="shared" si="0"/>
        <v>Capricornis sumatrensis</v>
      </c>
      <c r="E30" t="s">
        <v>211</v>
      </c>
      <c r="F30" t="s">
        <v>35</v>
      </c>
      <c r="G30">
        <v>222</v>
      </c>
      <c r="H30" s="1">
        <v>28</v>
      </c>
      <c r="I30">
        <v>258</v>
      </c>
      <c r="J30" s="1">
        <v>18.399999999999999</v>
      </c>
      <c r="K30">
        <v>244</v>
      </c>
      <c r="L30" s="1">
        <v>22</v>
      </c>
      <c r="M30">
        <v>278</v>
      </c>
      <c r="N30" s="1">
        <v>23.2</v>
      </c>
      <c r="O30">
        <v>156</v>
      </c>
      <c r="P30" s="1">
        <v>16.3</v>
      </c>
    </row>
    <row r="31" spans="1:16" x14ac:dyDescent="0.2">
      <c r="A31" t="s">
        <v>36</v>
      </c>
      <c r="B31" t="s">
        <v>37</v>
      </c>
      <c r="C31" t="s">
        <v>338</v>
      </c>
      <c r="D31" t="str">
        <f t="shared" si="0"/>
        <v>Connochoetes taurinus</v>
      </c>
      <c r="E31" t="s">
        <v>212</v>
      </c>
      <c r="F31" t="s">
        <v>38</v>
      </c>
      <c r="G31">
        <v>256</v>
      </c>
      <c r="H31" s="1">
        <v>42.6</v>
      </c>
      <c r="I31">
        <v>414</v>
      </c>
      <c r="J31" s="1">
        <v>30.3</v>
      </c>
      <c r="K31">
        <v>310</v>
      </c>
      <c r="L31" s="1">
        <v>32</v>
      </c>
      <c r="M31">
        <v>360</v>
      </c>
      <c r="N31" s="1">
        <v>29.9</v>
      </c>
      <c r="O31">
        <v>250</v>
      </c>
      <c r="P31" s="1">
        <v>24</v>
      </c>
    </row>
    <row r="32" spans="1:16" x14ac:dyDescent="0.2">
      <c r="A32" t="s">
        <v>36</v>
      </c>
      <c r="B32" t="s">
        <v>37</v>
      </c>
      <c r="C32" t="s">
        <v>338</v>
      </c>
      <c r="D32" t="str">
        <f t="shared" si="0"/>
        <v>Connochoetes taurinus</v>
      </c>
      <c r="E32" t="s">
        <v>212</v>
      </c>
      <c r="F32" t="s">
        <v>38</v>
      </c>
      <c r="G32">
        <v>237</v>
      </c>
      <c r="H32" s="1">
        <v>38.6</v>
      </c>
      <c r="I32">
        <v>376</v>
      </c>
      <c r="J32" s="1">
        <v>37.799999999999997</v>
      </c>
      <c r="K32">
        <v>282</v>
      </c>
      <c r="L32" s="1">
        <v>29.4</v>
      </c>
      <c r="M32">
        <v>322</v>
      </c>
      <c r="N32" s="1">
        <v>18.5</v>
      </c>
      <c r="O32">
        <v>219</v>
      </c>
      <c r="P32" s="1">
        <v>17.399999999999999</v>
      </c>
    </row>
    <row r="33" spans="1:16" x14ac:dyDescent="0.2">
      <c r="A33" t="s">
        <v>39</v>
      </c>
      <c r="B33" t="s">
        <v>40</v>
      </c>
      <c r="C33" t="s">
        <v>338</v>
      </c>
      <c r="D33" t="str">
        <f t="shared" si="0"/>
        <v>Damaliscus korrigum</v>
      </c>
      <c r="E33" t="s">
        <v>330</v>
      </c>
      <c r="F33" t="s">
        <v>41</v>
      </c>
      <c r="G33">
        <v>238</v>
      </c>
      <c r="H33" s="1">
        <v>30</v>
      </c>
      <c r="I33">
        <v>382</v>
      </c>
      <c r="J33" s="1">
        <v>26.3</v>
      </c>
      <c r="K33">
        <v>288</v>
      </c>
      <c r="L33" s="1">
        <v>27.8</v>
      </c>
      <c r="M33">
        <v>354</v>
      </c>
      <c r="N33" s="1">
        <v>29</v>
      </c>
      <c r="O33">
        <v>261</v>
      </c>
      <c r="P33" s="1">
        <v>24</v>
      </c>
    </row>
    <row r="34" spans="1:16" x14ac:dyDescent="0.2">
      <c r="A34" t="s">
        <v>39</v>
      </c>
      <c r="B34" t="s">
        <v>42</v>
      </c>
      <c r="C34" t="s">
        <v>338</v>
      </c>
      <c r="D34" t="str">
        <f t="shared" si="0"/>
        <v>Damaliscus pygargus</v>
      </c>
      <c r="E34" t="s">
        <v>213</v>
      </c>
      <c r="F34" t="s">
        <v>43</v>
      </c>
      <c r="G34">
        <v>191</v>
      </c>
      <c r="H34" s="1">
        <v>23.7</v>
      </c>
      <c r="I34">
        <v>294</v>
      </c>
      <c r="J34" s="1">
        <v>17.5</v>
      </c>
      <c r="K34">
        <v>232</v>
      </c>
      <c r="L34" s="1">
        <v>20.5</v>
      </c>
      <c r="M34">
        <v>276</v>
      </c>
      <c r="N34" s="1">
        <v>18.899999999999999</v>
      </c>
      <c r="O34">
        <v>222</v>
      </c>
      <c r="P34" s="1">
        <v>17.3</v>
      </c>
    </row>
    <row r="35" spans="1:16" x14ac:dyDescent="0.2">
      <c r="A35" t="s">
        <v>44</v>
      </c>
      <c r="B35" t="s">
        <v>45</v>
      </c>
      <c r="C35" t="s">
        <v>338</v>
      </c>
      <c r="D35" t="str">
        <f t="shared" si="0"/>
        <v>Gazelle granti</v>
      </c>
      <c r="E35" t="s">
        <v>332</v>
      </c>
      <c r="F35" t="s">
        <v>290</v>
      </c>
      <c r="G35">
        <v>184</v>
      </c>
      <c r="H35" s="1">
        <v>22.5</v>
      </c>
      <c r="I35">
        <v>283</v>
      </c>
      <c r="J35" s="1">
        <v>20.8</v>
      </c>
      <c r="K35">
        <v>239</v>
      </c>
      <c r="L35" s="1">
        <v>19.7</v>
      </c>
      <c r="M35">
        <v>295</v>
      </c>
      <c r="N35" s="1">
        <v>21.6</v>
      </c>
      <c r="O35">
        <v>254</v>
      </c>
      <c r="P35" s="1">
        <v>20</v>
      </c>
    </row>
    <row r="36" spans="1:16" x14ac:dyDescent="0.2">
      <c r="A36" t="s">
        <v>44</v>
      </c>
      <c r="B36" t="s">
        <v>46</v>
      </c>
      <c r="C36" t="s">
        <v>338</v>
      </c>
      <c r="D36" t="str">
        <f t="shared" si="0"/>
        <v>Gazelle soemmerringi</v>
      </c>
      <c r="E36" t="s">
        <v>333</v>
      </c>
      <c r="F36" t="s">
        <v>291</v>
      </c>
      <c r="G36">
        <v>169</v>
      </c>
      <c r="H36" s="1">
        <v>21.5</v>
      </c>
      <c r="I36">
        <v>264</v>
      </c>
      <c r="J36" s="1">
        <v>14.6</v>
      </c>
      <c r="K36">
        <v>218</v>
      </c>
      <c r="L36" s="1">
        <v>18.8</v>
      </c>
      <c r="M36">
        <v>275</v>
      </c>
      <c r="N36" s="1">
        <v>20.5</v>
      </c>
      <c r="O36" t="s">
        <v>338</v>
      </c>
      <c r="P36" s="1" t="s">
        <v>338</v>
      </c>
    </row>
    <row r="37" spans="1:16" x14ac:dyDescent="0.2">
      <c r="A37" t="s">
        <v>44</v>
      </c>
      <c r="B37" t="s">
        <v>47</v>
      </c>
      <c r="C37" t="s">
        <v>338</v>
      </c>
      <c r="D37" t="str">
        <f t="shared" si="0"/>
        <v>Gazelle thomsoni</v>
      </c>
      <c r="E37" t="s">
        <v>331</v>
      </c>
      <c r="F37" t="s">
        <v>292</v>
      </c>
      <c r="G37">
        <v>162</v>
      </c>
      <c r="H37" s="1">
        <v>17.2</v>
      </c>
      <c r="I37">
        <v>221</v>
      </c>
      <c r="J37" s="1">
        <v>15.4</v>
      </c>
      <c r="K37">
        <v>208</v>
      </c>
      <c r="L37" s="1">
        <v>14.9</v>
      </c>
      <c r="M37">
        <v>257</v>
      </c>
      <c r="N37" s="1">
        <v>17.8</v>
      </c>
      <c r="O37">
        <v>186</v>
      </c>
      <c r="P37" s="1">
        <v>14.3</v>
      </c>
    </row>
    <row r="38" spans="1:16" x14ac:dyDescent="0.2">
      <c r="A38" t="s">
        <v>48</v>
      </c>
      <c r="B38" t="s">
        <v>49</v>
      </c>
      <c r="C38" t="s">
        <v>338</v>
      </c>
      <c r="D38" t="str">
        <f t="shared" si="0"/>
        <v>Hippotragus equinus</v>
      </c>
      <c r="E38" t="s">
        <v>214</v>
      </c>
      <c r="F38" t="s">
        <v>293</v>
      </c>
      <c r="G38">
        <v>454</v>
      </c>
      <c r="H38" s="1">
        <v>34</v>
      </c>
      <c r="I38">
        <v>320</v>
      </c>
      <c r="J38" s="1">
        <v>47.1</v>
      </c>
      <c r="K38">
        <v>377</v>
      </c>
      <c r="L38" s="1">
        <v>38.700000000000003</v>
      </c>
      <c r="M38">
        <v>423</v>
      </c>
      <c r="N38" s="1">
        <v>40</v>
      </c>
      <c r="O38">
        <v>295</v>
      </c>
      <c r="P38" s="1">
        <v>30.4</v>
      </c>
    </row>
    <row r="39" spans="1:16" x14ac:dyDescent="0.2">
      <c r="A39" t="s">
        <v>50</v>
      </c>
      <c r="B39" t="s">
        <v>51</v>
      </c>
      <c r="C39" t="s">
        <v>338</v>
      </c>
      <c r="D39" t="str">
        <f t="shared" si="0"/>
        <v>Kobus defassa</v>
      </c>
      <c r="E39" t="s">
        <v>215</v>
      </c>
      <c r="F39" t="s">
        <v>294</v>
      </c>
      <c r="G39">
        <v>270</v>
      </c>
      <c r="H39" s="1">
        <v>44.2</v>
      </c>
      <c r="I39">
        <v>353</v>
      </c>
      <c r="J39" s="1">
        <v>26.4</v>
      </c>
      <c r="K39">
        <v>344</v>
      </c>
      <c r="L39" s="1">
        <v>38.200000000000003</v>
      </c>
      <c r="M39">
        <v>366</v>
      </c>
      <c r="N39" s="1">
        <v>35</v>
      </c>
      <c r="O39">
        <v>236</v>
      </c>
      <c r="P39" s="1">
        <v>23.2</v>
      </c>
    </row>
    <row r="40" spans="1:16" x14ac:dyDescent="0.2">
      <c r="A40" t="s">
        <v>52</v>
      </c>
      <c r="B40" t="s">
        <v>53</v>
      </c>
      <c r="C40" t="s">
        <v>338</v>
      </c>
      <c r="D40" t="str">
        <f t="shared" si="0"/>
        <v>Lithocranius walleri</v>
      </c>
      <c r="E40" t="s">
        <v>267</v>
      </c>
      <c r="F40" t="s">
        <v>54</v>
      </c>
      <c r="G40">
        <v>276</v>
      </c>
      <c r="H40" s="1">
        <v>16.2</v>
      </c>
      <c r="I40">
        <v>175</v>
      </c>
      <c r="J40" s="1">
        <v>19</v>
      </c>
      <c r="K40">
        <v>213</v>
      </c>
      <c r="L40" s="1">
        <v>20.5</v>
      </c>
      <c r="M40">
        <v>282</v>
      </c>
      <c r="N40" s="1">
        <v>18.7</v>
      </c>
      <c r="O40">
        <v>279</v>
      </c>
      <c r="P40" s="1">
        <v>14.8</v>
      </c>
    </row>
    <row r="41" spans="1:16" x14ac:dyDescent="0.2">
      <c r="A41" t="s">
        <v>172</v>
      </c>
      <c r="B41" t="s">
        <v>55</v>
      </c>
      <c r="C41" t="s">
        <v>338</v>
      </c>
      <c r="D41" t="str">
        <f t="shared" si="0"/>
        <v>Naemorrhedus goral</v>
      </c>
      <c r="E41" t="s">
        <v>268</v>
      </c>
      <c r="F41" t="s">
        <v>56</v>
      </c>
      <c r="G41">
        <v>185</v>
      </c>
      <c r="H41" s="1">
        <v>21.5</v>
      </c>
      <c r="I41">
        <v>205</v>
      </c>
      <c r="J41" s="1">
        <v>18.899999999999999</v>
      </c>
      <c r="K41">
        <v>198</v>
      </c>
      <c r="L41" s="1">
        <v>16.600000000000001</v>
      </c>
      <c r="M41">
        <v>230</v>
      </c>
      <c r="N41" s="1">
        <v>17.899999999999999</v>
      </c>
      <c r="O41">
        <v>122</v>
      </c>
      <c r="P41" s="1">
        <v>12.1</v>
      </c>
    </row>
    <row r="42" spans="1:16" x14ac:dyDescent="0.2">
      <c r="A42" t="s">
        <v>173</v>
      </c>
      <c r="B42" t="s">
        <v>57</v>
      </c>
      <c r="C42" t="s">
        <v>338</v>
      </c>
      <c r="D42" t="str">
        <f t="shared" si="0"/>
        <v>Neotragus pygmaeus</v>
      </c>
      <c r="E42" t="s">
        <v>216</v>
      </c>
      <c r="F42" t="s">
        <v>295</v>
      </c>
      <c r="G42">
        <v>70</v>
      </c>
      <c r="H42" s="1">
        <v>7.3</v>
      </c>
      <c r="I42">
        <v>78</v>
      </c>
      <c r="J42" s="1">
        <v>5.2</v>
      </c>
      <c r="K42">
        <v>87</v>
      </c>
      <c r="L42" s="1">
        <v>7</v>
      </c>
      <c r="M42">
        <v>105</v>
      </c>
      <c r="N42" s="1">
        <v>7.3</v>
      </c>
      <c r="O42">
        <v>80</v>
      </c>
      <c r="P42" s="1">
        <v>5.3</v>
      </c>
    </row>
    <row r="43" spans="1:16" x14ac:dyDescent="0.2">
      <c r="A43" t="s">
        <v>174</v>
      </c>
      <c r="B43" t="s">
        <v>58</v>
      </c>
      <c r="C43" t="s">
        <v>338</v>
      </c>
      <c r="D43" t="str">
        <f t="shared" si="0"/>
        <v>Noribos sauveli</v>
      </c>
      <c r="E43" t="s">
        <v>269</v>
      </c>
      <c r="F43" t="s">
        <v>338</v>
      </c>
      <c r="G43">
        <v>321</v>
      </c>
      <c r="H43" s="1">
        <v>52.2</v>
      </c>
      <c r="I43">
        <v>405</v>
      </c>
      <c r="J43" s="1">
        <v>50.8</v>
      </c>
      <c r="K43">
        <v>390</v>
      </c>
      <c r="L43" s="1">
        <v>46.9</v>
      </c>
      <c r="M43">
        <v>379</v>
      </c>
      <c r="N43" s="1">
        <v>41.4</v>
      </c>
      <c r="O43">
        <v>240</v>
      </c>
      <c r="P43" s="1">
        <v>27.8</v>
      </c>
    </row>
    <row r="44" spans="1:16" x14ac:dyDescent="0.2">
      <c r="A44" t="s">
        <v>59</v>
      </c>
      <c r="B44" t="s">
        <v>60</v>
      </c>
      <c r="C44" t="s">
        <v>338</v>
      </c>
      <c r="D44" t="str">
        <f t="shared" si="0"/>
        <v>Oreamnos americanus</v>
      </c>
      <c r="E44" t="s">
        <v>217</v>
      </c>
      <c r="F44" t="s">
        <v>296</v>
      </c>
      <c r="G44">
        <v>222</v>
      </c>
      <c r="H44" s="1">
        <v>28.5</v>
      </c>
      <c r="I44">
        <v>253</v>
      </c>
      <c r="J44" s="1">
        <v>24</v>
      </c>
      <c r="K44">
        <v>234</v>
      </c>
      <c r="L44" s="1">
        <v>22.3</v>
      </c>
      <c r="M44">
        <v>256</v>
      </c>
      <c r="N44" s="1">
        <v>17.600000000000001</v>
      </c>
      <c r="O44">
        <v>120</v>
      </c>
      <c r="P44" s="1">
        <v>13.5</v>
      </c>
    </row>
    <row r="45" spans="1:16" x14ac:dyDescent="0.2">
      <c r="A45" t="s">
        <v>61</v>
      </c>
      <c r="B45" t="s">
        <v>62</v>
      </c>
      <c r="C45" t="s">
        <v>338</v>
      </c>
      <c r="D45" t="str">
        <f t="shared" si="0"/>
        <v>Oreotragus oreotragus</v>
      </c>
      <c r="E45" t="s">
        <v>218</v>
      </c>
      <c r="F45" t="s">
        <v>63</v>
      </c>
      <c r="G45">
        <v>130</v>
      </c>
      <c r="H45" s="1">
        <v>5.9</v>
      </c>
      <c r="I45">
        <v>141</v>
      </c>
      <c r="J45" s="1">
        <v>6.3</v>
      </c>
      <c r="K45">
        <v>147</v>
      </c>
      <c r="L45" s="1">
        <v>11.7</v>
      </c>
      <c r="M45">
        <v>167</v>
      </c>
      <c r="N45" s="1">
        <v>13.2</v>
      </c>
      <c r="O45">
        <v>95</v>
      </c>
      <c r="P45" s="1">
        <v>9.6</v>
      </c>
    </row>
    <row r="46" spans="1:16" x14ac:dyDescent="0.2">
      <c r="A46" t="s">
        <v>64</v>
      </c>
      <c r="B46" t="s">
        <v>65</v>
      </c>
      <c r="C46" t="s">
        <v>338</v>
      </c>
      <c r="D46" t="str">
        <f t="shared" si="0"/>
        <v>Oryx beisa</v>
      </c>
      <c r="E46" t="s">
        <v>219</v>
      </c>
      <c r="F46" t="s">
        <v>64</v>
      </c>
      <c r="G46">
        <v>245</v>
      </c>
      <c r="H46" s="1">
        <v>43.2</v>
      </c>
      <c r="I46">
        <v>349</v>
      </c>
      <c r="J46" s="1">
        <v>31.4</v>
      </c>
      <c r="K46">
        <v>311</v>
      </c>
      <c r="L46" s="1">
        <v>33.200000000000003</v>
      </c>
      <c r="M46">
        <v>321</v>
      </c>
      <c r="N46" s="1">
        <v>19.8</v>
      </c>
      <c r="O46">
        <v>218</v>
      </c>
      <c r="P46" s="1">
        <v>21.6</v>
      </c>
    </row>
    <row r="47" spans="1:16" x14ac:dyDescent="0.2">
      <c r="A47" t="s">
        <v>66</v>
      </c>
      <c r="B47" t="s">
        <v>67</v>
      </c>
      <c r="C47" t="s">
        <v>338</v>
      </c>
      <c r="D47" t="str">
        <f t="shared" si="0"/>
        <v>Ourebia ourebi</v>
      </c>
      <c r="E47" t="s">
        <v>220</v>
      </c>
      <c r="F47" t="s">
        <v>68</v>
      </c>
      <c r="G47">
        <v>108</v>
      </c>
      <c r="H47" s="1">
        <v>11.6</v>
      </c>
      <c r="I47">
        <v>146</v>
      </c>
      <c r="J47" s="1">
        <v>10.199999999999999</v>
      </c>
      <c r="K47">
        <v>152</v>
      </c>
      <c r="L47" s="1">
        <v>14</v>
      </c>
      <c r="M47">
        <v>186</v>
      </c>
      <c r="N47" s="1">
        <v>14</v>
      </c>
      <c r="O47">
        <v>142</v>
      </c>
      <c r="P47" s="1">
        <v>11.8</v>
      </c>
    </row>
    <row r="48" spans="1:16" x14ac:dyDescent="0.2">
      <c r="A48" t="s">
        <v>66</v>
      </c>
      <c r="B48" t="s">
        <v>67</v>
      </c>
      <c r="C48" t="s">
        <v>338</v>
      </c>
      <c r="D48" t="str">
        <f t="shared" si="0"/>
        <v>Ourebia ourebi</v>
      </c>
      <c r="E48" t="s">
        <v>220</v>
      </c>
      <c r="F48" t="s">
        <v>68</v>
      </c>
      <c r="G48">
        <v>127</v>
      </c>
      <c r="H48" s="1">
        <v>14.1</v>
      </c>
      <c r="I48">
        <v>172</v>
      </c>
      <c r="J48" s="1">
        <v>12</v>
      </c>
      <c r="K48">
        <v>173</v>
      </c>
      <c r="L48" s="1">
        <v>16</v>
      </c>
      <c r="M48">
        <v>208</v>
      </c>
      <c r="N48" s="1">
        <v>15.3</v>
      </c>
      <c r="O48">
        <v>154</v>
      </c>
      <c r="P48" s="1">
        <v>13.7</v>
      </c>
    </row>
    <row r="49" spans="1:16" x14ac:dyDescent="0.2">
      <c r="A49" t="s">
        <v>69</v>
      </c>
      <c r="B49" t="s">
        <v>70</v>
      </c>
      <c r="C49" t="s">
        <v>338</v>
      </c>
      <c r="D49" t="str">
        <f t="shared" si="0"/>
        <v>Ovibos moschatus</v>
      </c>
      <c r="E49" t="s">
        <v>221</v>
      </c>
      <c r="F49" t="s">
        <v>297</v>
      </c>
      <c r="G49">
        <v>274</v>
      </c>
      <c r="H49" s="1">
        <v>42.2</v>
      </c>
      <c r="I49">
        <v>332</v>
      </c>
      <c r="J49" s="1">
        <v>31.8</v>
      </c>
      <c r="K49">
        <v>301</v>
      </c>
      <c r="L49" s="1">
        <v>29</v>
      </c>
      <c r="M49">
        <v>291</v>
      </c>
      <c r="N49" s="1">
        <v>28</v>
      </c>
      <c r="O49">
        <v>164</v>
      </c>
      <c r="P49" s="1">
        <v>21.6</v>
      </c>
    </row>
    <row r="50" spans="1:16" x14ac:dyDescent="0.2">
      <c r="A50" t="s">
        <v>71</v>
      </c>
      <c r="B50" t="s">
        <v>72</v>
      </c>
      <c r="C50" t="s">
        <v>338</v>
      </c>
      <c r="D50" t="str">
        <f t="shared" si="0"/>
        <v>Ovis ammon</v>
      </c>
      <c r="E50" t="s">
        <v>222</v>
      </c>
      <c r="F50" t="s">
        <v>298</v>
      </c>
      <c r="G50">
        <v>235</v>
      </c>
      <c r="H50" s="1">
        <v>34.1</v>
      </c>
      <c r="I50">
        <v>328</v>
      </c>
      <c r="J50" s="1">
        <v>24.4</v>
      </c>
      <c r="K50">
        <v>281</v>
      </c>
      <c r="L50" s="1">
        <v>26.5</v>
      </c>
      <c r="M50">
        <v>350</v>
      </c>
      <c r="N50" s="1">
        <v>23.8</v>
      </c>
      <c r="O50">
        <v>240</v>
      </c>
      <c r="P50" s="1">
        <v>21.5</v>
      </c>
    </row>
    <row r="51" spans="1:16" x14ac:dyDescent="0.2">
      <c r="A51" t="s">
        <v>71</v>
      </c>
      <c r="B51" t="s">
        <v>73</v>
      </c>
      <c r="C51" t="s">
        <v>338</v>
      </c>
      <c r="D51" t="str">
        <f t="shared" si="0"/>
        <v>Ovis aries</v>
      </c>
      <c r="E51" t="s">
        <v>223</v>
      </c>
      <c r="F51" t="s">
        <v>299</v>
      </c>
      <c r="G51">
        <v>156</v>
      </c>
      <c r="H51" s="1">
        <v>22.7</v>
      </c>
      <c r="I51">
        <v>208</v>
      </c>
      <c r="J51" s="1">
        <v>17.5</v>
      </c>
      <c r="K51">
        <v>187</v>
      </c>
      <c r="L51" s="1">
        <v>20.3</v>
      </c>
      <c r="M51">
        <v>209</v>
      </c>
      <c r="N51" s="1">
        <v>15.2</v>
      </c>
      <c r="O51">
        <v>141</v>
      </c>
      <c r="P51" s="1">
        <v>12.4</v>
      </c>
    </row>
    <row r="52" spans="1:16" x14ac:dyDescent="0.2">
      <c r="A52" t="s">
        <v>71</v>
      </c>
      <c r="B52" t="s">
        <v>73</v>
      </c>
      <c r="C52" t="s">
        <v>338</v>
      </c>
      <c r="D52" t="str">
        <f t="shared" si="0"/>
        <v>Ovis aries</v>
      </c>
      <c r="E52" t="s">
        <v>223</v>
      </c>
      <c r="F52" t="s">
        <v>299</v>
      </c>
      <c r="G52">
        <v>129</v>
      </c>
      <c r="H52" s="1">
        <v>17.399999999999999</v>
      </c>
      <c r="I52">
        <v>172</v>
      </c>
      <c r="J52" s="1">
        <v>12.3</v>
      </c>
      <c r="K52">
        <v>154</v>
      </c>
      <c r="L52" s="1">
        <v>14.5</v>
      </c>
      <c r="M52">
        <v>183</v>
      </c>
      <c r="N52" s="1">
        <v>11.6</v>
      </c>
      <c r="O52">
        <v>127</v>
      </c>
      <c r="P52" s="1">
        <v>10.5</v>
      </c>
    </row>
    <row r="53" spans="1:16" x14ac:dyDescent="0.2">
      <c r="A53" t="s">
        <v>71</v>
      </c>
      <c r="B53" t="s">
        <v>73</v>
      </c>
      <c r="C53" t="s">
        <v>338</v>
      </c>
      <c r="D53" t="str">
        <f t="shared" si="0"/>
        <v>Ovis aries</v>
      </c>
      <c r="E53" t="s">
        <v>223</v>
      </c>
      <c r="F53" t="s">
        <v>299</v>
      </c>
      <c r="G53">
        <v>143</v>
      </c>
      <c r="H53" s="1">
        <v>24.4</v>
      </c>
      <c r="I53">
        <v>193</v>
      </c>
      <c r="J53" s="1">
        <v>19.8</v>
      </c>
      <c r="K53">
        <v>171</v>
      </c>
      <c r="L53" s="1">
        <v>20.5</v>
      </c>
      <c r="M53">
        <v>200</v>
      </c>
      <c r="N53" s="1">
        <v>19.5</v>
      </c>
      <c r="O53">
        <v>119</v>
      </c>
      <c r="P53" s="1">
        <v>11.5</v>
      </c>
    </row>
    <row r="54" spans="1:16" x14ac:dyDescent="0.2">
      <c r="A54" t="s">
        <v>71</v>
      </c>
      <c r="B54" t="s">
        <v>73</v>
      </c>
      <c r="C54" t="s">
        <v>338</v>
      </c>
      <c r="D54" t="str">
        <f t="shared" si="0"/>
        <v>Ovis aries</v>
      </c>
      <c r="E54" t="s">
        <v>223</v>
      </c>
      <c r="F54" t="s">
        <v>299</v>
      </c>
      <c r="G54">
        <v>137</v>
      </c>
      <c r="H54" s="1">
        <v>18.899999999999999</v>
      </c>
      <c r="I54">
        <v>184</v>
      </c>
      <c r="J54" s="1">
        <v>11</v>
      </c>
      <c r="K54">
        <v>165</v>
      </c>
      <c r="L54" s="1">
        <v>16.5</v>
      </c>
      <c r="M54">
        <v>198</v>
      </c>
      <c r="N54" s="1">
        <v>12.5</v>
      </c>
      <c r="O54">
        <v>137</v>
      </c>
      <c r="P54" s="1">
        <v>10.1</v>
      </c>
    </row>
    <row r="55" spans="1:16" x14ac:dyDescent="0.2">
      <c r="A55" t="s">
        <v>71</v>
      </c>
      <c r="B55" t="s">
        <v>74</v>
      </c>
      <c r="C55" t="s">
        <v>338</v>
      </c>
      <c r="D55" t="str">
        <f t="shared" si="0"/>
        <v>Ovis canadensis</v>
      </c>
      <c r="E55" t="s">
        <v>224</v>
      </c>
      <c r="F55" t="s">
        <v>300</v>
      </c>
      <c r="G55">
        <v>207</v>
      </c>
      <c r="H55" s="1">
        <v>31</v>
      </c>
      <c r="I55">
        <v>274</v>
      </c>
      <c r="J55" s="1">
        <v>25.2</v>
      </c>
      <c r="K55">
        <v>256</v>
      </c>
      <c r="L55" s="1">
        <v>25.1</v>
      </c>
      <c r="M55">
        <v>303</v>
      </c>
      <c r="N55" s="1">
        <v>22.6</v>
      </c>
      <c r="O55">
        <v>180</v>
      </c>
      <c r="P55" s="1">
        <v>16.399999999999999</v>
      </c>
    </row>
    <row r="56" spans="1:16" x14ac:dyDescent="0.2">
      <c r="A56" t="s">
        <v>71</v>
      </c>
      <c r="B56" t="s">
        <v>74</v>
      </c>
      <c r="C56" t="s">
        <v>338</v>
      </c>
      <c r="D56" t="str">
        <f t="shared" si="0"/>
        <v>Ovis canadensis</v>
      </c>
      <c r="E56" t="s">
        <v>224</v>
      </c>
      <c r="F56" t="s">
        <v>300</v>
      </c>
      <c r="G56">
        <v>212</v>
      </c>
      <c r="H56" s="1">
        <v>28</v>
      </c>
      <c r="I56">
        <v>278</v>
      </c>
      <c r="J56" s="1">
        <v>22.9</v>
      </c>
      <c r="K56">
        <v>255</v>
      </c>
      <c r="L56" s="1">
        <v>21.8</v>
      </c>
      <c r="M56">
        <v>303</v>
      </c>
      <c r="N56" s="1">
        <v>19.3</v>
      </c>
      <c r="O56">
        <v>181</v>
      </c>
      <c r="P56" s="1">
        <v>14.9</v>
      </c>
    </row>
    <row r="57" spans="1:16" x14ac:dyDescent="0.2">
      <c r="A57" t="s">
        <v>71</v>
      </c>
      <c r="B57" t="s">
        <v>75</v>
      </c>
      <c r="C57" t="s">
        <v>338</v>
      </c>
      <c r="D57" t="str">
        <f t="shared" si="0"/>
        <v>Ovis dalli</v>
      </c>
      <c r="E57" t="s">
        <v>225</v>
      </c>
      <c r="F57" t="s">
        <v>301</v>
      </c>
      <c r="G57">
        <v>164</v>
      </c>
      <c r="H57" s="1">
        <v>23.2</v>
      </c>
      <c r="I57">
        <v>220</v>
      </c>
      <c r="J57" s="1">
        <v>16.399999999999999</v>
      </c>
      <c r="K57">
        <v>222</v>
      </c>
      <c r="L57" s="1">
        <v>18.7</v>
      </c>
      <c r="M57">
        <v>241</v>
      </c>
      <c r="N57" s="1">
        <v>18.2</v>
      </c>
      <c r="O57">
        <v>160</v>
      </c>
      <c r="P57" s="1">
        <v>12.3</v>
      </c>
    </row>
    <row r="58" spans="1:16" x14ac:dyDescent="0.2">
      <c r="A58" t="s">
        <v>71</v>
      </c>
      <c r="B58" t="s">
        <v>76</v>
      </c>
      <c r="C58" t="s">
        <v>338</v>
      </c>
      <c r="D58" t="str">
        <f t="shared" si="0"/>
        <v>Ovis vignei</v>
      </c>
      <c r="E58" t="s">
        <v>226</v>
      </c>
      <c r="F58" t="s">
        <v>338</v>
      </c>
      <c r="G58">
        <v>177</v>
      </c>
      <c r="H58" s="1">
        <v>22.7</v>
      </c>
      <c r="I58">
        <v>247</v>
      </c>
      <c r="J58" s="1">
        <v>28</v>
      </c>
      <c r="K58">
        <v>211</v>
      </c>
      <c r="L58" s="1">
        <v>29.7</v>
      </c>
      <c r="M58">
        <v>265</v>
      </c>
      <c r="N58" s="1">
        <v>19.8</v>
      </c>
      <c r="O58">
        <v>190</v>
      </c>
      <c r="P58" s="1">
        <v>15.3</v>
      </c>
    </row>
    <row r="59" spans="1:16" x14ac:dyDescent="0.2">
      <c r="A59" t="s">
        <v>77</v>
      </c>
      <c r="B59" t="s">
        <v>78</v>
      </c>
      <c r="C59" t="s">
        <v>338</v>
      </c>
      <c r="D59" t="str">
        <f t="shared" si="0"/>
        <v>Redunca redunca</v>
      </c>
      <c r="E59" t="s">
        <v>227</v>
      </c>
      <c r="F59" t="s">
        <v>79</v>
      </c>
      <c r="G59">
        <v>178</v>
      </c>
      <c r="H59" s="1">
        <v>20</v>
      </c>
      <c r="I59">
        <v>245</v>
      </c>
      <c r="J59" s="1">
        <v>15.7</v>
      </c>
      <c r="K59">
        <v>235</v>
      </c>
      <c r="L59" s="1">
        <v>19.5</v>
      </c>
      <c r="M59">
        <v>280</v>
      </c>
      <c r="N59" s="1">
        <v>22.2</v>
      </c>
      <c r="O59" t="s">
        <v>338</v>
      </c>
      <c r="P59" s="1" t="s">
        <v>338</v>
      </c>
    </row>
    <row r="60" spans="1:16" x14ac:dyDescent="0.2">
      <c r="A60" t="s">
        <v>80</v>
      </c>
      <c r="B60" t="s">
        <v>81</v>
      </c>
      <c r="C60" t="s">
        <v>338</v>
      </c>
      <c r="D60" t="str">
        <f t="shared" si="0"/>
        <v>Rhaphicerus campestris</v>
      </c>
      <c r="E60" t="s">
        <v>270</v>
      </c>
      <c r="F60" t="s">
        <v>82</v>
      </c>
      <c r="G60">
        <v>109</v>
      </c>
      <c r="H60" s="1">
        <v>11.9</v>
      </c>
      <c r="I60">
        <v>148</v>
      </c>
      <c r="J60" s="1">
        <v>10.4</v>
      </c>
      <c r="K60">
        <v>147</v>
      </c>
      <c r="L60" s="1">
        <v>12.3</v>
      </c>
      <c r="M60">
        <v>186</v>
      </c>
      <c r="N60" s="1">
        <v>11.3</v>
      </c>
      <c r="O60">
        <v>137</v>
      </c>
      <c r="P60" s="1">
        <v>11.8</v>
      </c>
    </row>
    <row r="61" spans="1:16" x14ac:dyDescent="0.2">
      <c r="A61" t="s">
        <v>83</v>
      </c>
      <c r="B61" t="s">
        <v>84</v>
      </c>
      <c r="C61" t="s">
        <v>338</v>
      </c>
      <c r="D61" t="str">
        <f t="shared" si="0"/>
        <v>Rhynchotragus guntheri</v>
      </c>
      <c r="E61" t="s">
        <v>271</v>
      </c>
      <c r="F61" t="s">
        <v>302</v>
      </c>
      <c r="G61">
        <v>87</v>
      </c>
      <c r="H61" s="1">
        <v>8.3000000000000007</v>
      </c>
      <c r="I61">
        <v>113</v>
      </c>
      <c r="J61" s="1">
        <v>6.1</v>
      </c>
      <c r="K61">
        <v>106</v>
      </c>
      <c r="L61" s="1">
        <v>8</v>
      </c>
      <c r="M61">
        <v>143</v>
      </c>
      <c r="N61" s="1">
        <v>9</v>
      </c>
      <c r="O61">
        <v>104</v>
      </c>
      <c r="P61" s="1">
        <v>7.1</v>
      </c>
    </row>
    <row r="62" spans="1:16" x14ac:dyDescent="0.2">
      <c r="A62" t="s">
        <v>85</v>
      </c>
      <c r="B62" t="s">
        <v>86</v>
      </c>
      <c r="C62" t="s">
        <v>338</v>
      </c>
      <c r="D62" t="str">
        <f t="shared" si="0"/>
        <v>Rupicapra rupicapra</v>
      </c>
      <c r="E62" t="s">
        <v>228</v>
      </c>
      <c r="F62" t="s">
        <v>87</v>
      </c>
      <c r="G62">
        <v>186</v>
      </c>
      <c r="H62" s="1">
        <v>19.100000000000001</v>
      </c>
      <c r="I62">
        <v>229</v>
      </c>
      <c r="J62" s="1">
        <v>15</v>
      </c>
      <c r="K62">
        <v>214</v>
      </c>
      <c r="L62" s="1">
        <v>16.600000000000001</v>
      </c>
      <c r="M62">
        <v>266</v>
      </c>
      <c r="N62" s="1">
        <v>14.5</v>
      </c>
      <c r="O62">
        <v>175</v>
      </c>
      <c r="P62" s="1">
        <v>12.2</v>
      </c>
    </row>
    <row r="63" spans="1:16" x14ac:dyDescent="0.2">
      <c r="A63" t="s">
        <v>88</v>
      </c>
      <c r="B63" t="s">
        <v>89</v>
      </c>
      <c r="C63" t="s">
        <v>338</v>
      </c>
      <c r="D63" t="str">
        <f t="shared" si="0"/>
        <v>Saiga tatarica</v>
      </c>
      <c r="E63" t="s">
        <v>229</v>
      </c>
      <c r="F63" t="s">
        <v>303</v>
      </c>
      <c r="G63">
        <v>168</v>
      </c>
      <c r="H63" s="1">
        <v>22</v>
      </c>
      <c r="I63">
        <v>227</v>
      </c>
      <c r="J63" s="1">
        <v>15</v>
      </c>
      <c r="K63">
        <v>196</v>
      </c>
      <c r="L63" s="1">
        <v>17.8</v>
      </c>
      <c r="M63">
        <v>223</v>
      </c>
      <c r="N63" s="1">
        <v>15.6</v>
      </c>
      <c r="O63">
        <v>158</v>
      </c>
      <c r="P63" s="1">
        <v>12.6</v>
      </c>
    </row>
    <row r="64" spans="1:16" x14ac:dyDescent="0.2">
      <c r="A64" t="s">
        <v>90</v>
      </c>
      <c r="B64" t="s">
        <v>91</v>
      </c>
      <c r="C64" t="s">
        <v>338</v>
      </c>
      <c r="D64" t="str">
        <f t="shared" si="0"/>
        <v>Strepsiceros imberbis</v>
      </c>
      <c r="E64" t="s">
        <v>272</v>
      </c>
      <c r="F64" t="s">
        <v>304</v>
      </c>
      <c r="G64">
        <v>211</v>
      </c>
      <c r="H64" s="1">
        <v>26</v>
      </c>
      <c r="I64">
        <v>290</v>
      </c>
      <c r="J64" s="1">
        <v>19.600000000000001</v>
      </c>
      <c r="K64">
        <v>276</v>
      </c>
      <c r="L64" s="1">
        <v>25.4</v>
      </c>
      <c r="M64">
        <v>314</v>
      </c>
      <c r="N64" s="1">
        <v>27.4</v>
      </c>
      <c r="O64">
        <v>267</v>
      </c>
      <c r="P64" s="1">
        <v>21.4</v>
      </c>
    </row>
    <row r="65" spans="1:16" x14ac:dyDescent="0.2">
      <c r="A65" t="s">
        <v>90</v>
      </c>
      <c r="B65" t="s">
        <v>92</v>
      </c>
      <c r="C65" t="s">
        <v>338</v>
      </c>
      <c r="D65" t="str">
        <f t="shared" si="0"/>
        <v>Strepsiceros strepsiceros</v>
      </c>
      <c r="E65" t="s">
        <v>273</v>
      </c>
      <c r="F65" t="s">
        <v>305</v>
      </c>
      <c r="G65">
        <v>292</v>
      </c>
      <c r="H65" s="1">
        <v>40.5</v>
      </c>
      <c r="I65">
        <v>390</v>
      </c>
      <c r="J65" s="1">
        <v>30.8</v>
      </c>
      <c r="K65">
        <v>366</v>
      </c>
      <c r="L65" s="1">
        <v>33</v>
      </c>
      <c r="M65">
        <v>406</v>
      </c>
      <c r="N65" s="1">
        <v>31</v>
      </c>
      <c r="O65">
        <v>286</v>
      </c>
      <c r="P65" s="1">
        <v>24</v>
      </c>
    </row>
    <row r="66" spans="1:16" x14ac:dyDescent="0.2">
      <c r="A66" t="s">
        <v>93</v>
      </c>
      <c r="B66" t="s">
        <v>94</v>
      </c>
      <c r="C66" t="s">
        <v>338</v>
      </c>
      <c r="D66" t="str">
        <f t="shared" si="0"/>
        <v>Sylvicapra grimmia</v>
      </c>
      <c r="E66" t="s">
        <v>230</v>
      </c>
      <c r="F66" t="s">
        <v>306</v>
      </c>
      <c r="G66">
        <v>123</v>
      </c>
      <c r="H66" s="1">
        <v>12.7</v>
      </c>
      <c r="I66">
        <v>157</v>
      </c>
      <c r="J66" s="1">
        <v>8.1999999999999993</v>
      </c>
      <c r="K66">
        <v>154</v>
      </c>
      <c r="L66" s="1">
        <v>13</v>
      </c>
      <c r="M66">
        <v>181</v>
      </c>
      <c r="N66" s="1">
        <v>12.7</v>
      </c>
      <c r="O66">
        <v>142</v>
      </c>
      <c r="P66" s="1">
        <v>10.8</v>
      </c>
    </row>
    <row r="67" spans="1:16" x14ac:dyDescent="0.2">
      <c r="A67" t="s">
        <v>93</v>
      </c>
      <c r="B67" t="s">
        <v>94</v>
      </c>
      <c r="C67" t="s">
        <v>338</v>
      </c>
      <c r="D67" t="str">
        <f t="shared" ref="D67:D120" si="1">CONCATENATE(A67, " ", B67)</f>
        <v>Sylvicapra grimmia</v>
      </c>
      <c r="E67" t="s">
        <v>230</v>
      </c>
      <c r="F67" t="s">
        <v>306</v>
      </c>
      <c r="G67">
        <v>111</v>
      </c>
      <c r="H67" s="1">
        <v>11.9</v>
      </c>
      <c r="I67">
        <v>130</v>
      </c>
      <c r="J67" s="1">
        <v>11.3</v>
      </c>
      <c r="K67">
        <v>139</v>
      </c>
      <c r="L67" s="1">
        <v>10.6</v>
      </c>
      <c r="M67">
        <v>158</v>
      </c>
      <c r="N67" s="1">
        <v>12.3</v>
      </c>
      <c r="O67" t="s">
        <v>338</v>
      </c>
      <c r="P67" s="1" t="s">
        <v>338</v>
      </c>
    </row>
    <row r="68" spans="1:16" x14ac:dyDescent="0.2">
      <c r="A68" t="s">
        <v>95</v>
      </c>
      <c r="B68" t="s">
        <v>96</v>
      </c>
      <c r="C68" t="s">
        <v>338</v>
      </c>
      <c r="D68" t="str">
        <f t="shared" si="1"/>
        <v>Syncerus caffer</v>
      </c>
      <c r="E68" t="s">
        <v>231</v>
      </c>
      <c r="F68" t="s">
        <v>307</v>
      </c>
      <c r="G68">
        <v>306</v>
      </c>
      <c r="H68" s="1">
        <v>51.3</v>
      </c>
      <c r="I68">
        <v>399</v>
      </c>
      <c r="J68" s="1">
        <v>50.5</v>
      </c>
      <c r="K68">
        <v>375</v>
      </c>
      <c r="L68" s="1">
        <v>45.3</v>
      </c>
      <c r="M68">
        <v>378</v>
      </c>
      <c r="N68" s="1">
        <v>40.1</v>
      </c>
      <c r="O68">
        <v>177</v>
      </c>
      <c r="P68" s="1">
        <v>26.2</v>
      </c>
    </row>
    <row r="69" spans="1:16" x14ac:dyDescent="0.2">
      <c r="A69" t="s">
        <v>97</v>
      </c>
      <c r="B69" t="s">
        <v>98</v>
      </c>
      <c r="C69" t="s">
        <v>338</v>
      </c>
      <c r="D69" t="str">
        <f t="shared" si="1"/>
        <v>Taurotragus oryx</v>
      </c>
      <c r="E69" t="s">
        <v>274</v>
      </c>
      <c r="F69" t="s">
        <v>64</v>
      </c>
      <c r="G69">
        <v>324</v>
      </c>
      <c r="H69" s="1">
        <v>45</v>
      </c>
      <c r="I69">
        <v>404</v>
      </c>
      <c r="J69" s="1">
        <v>43.9</v>
      </c>
      <c r="K69">
        <v>390</v>
      </c>
      <c r="L69" s="1">
        <v>24.7</v>
      </c>
      <c r="M69">
        <v>393</v>
      </c>
      <c r="N69" s="1">
        <v>32.1</v>
      </c>
      <c r="O69">
        <v>260</v>
      </c>
      <c r="P69" s="1">
        <v>25.2</v>
      </c>
    </row>
    <row r="70" spans="1:16" x14ac:dyDescent="0.2">
      <c r="A70" t="s">
        <v>99</v>
      </c>
      <c r="B70" t="s">
        <v>100</v>
      </c>
      <c r="C70" t="s">
        <v>338</v>
      </c>
      <c r="D70" t="str">
        <f t="shared" si="1"/>
        <v>Tetraceros quadricornis</v>
      </c>
      <c r="E70" t="s">
        <v>275</v>
      </c>
      <c r="F70" t="s">
        <v>101</v>
      </c>
      <c r="G70">
        <v>130</v>
      </c>
      <c r="H70" s="1">
        <v>15</v>
      </c>
      <c r="I70">
        <v>172</v>
      </c>
      <c r="J70" s="1">
        <v>12.5</v>
      </c>
      <c r="K70">
        <v>169</v>
      </c>
      <c r="L70" s="1">
        <v>13.7</v>
      </c>
      <c r="M70">
        <v>210</v>
      </c>
      <c r="N70" s="1">
        <v>11.4</v>
      </c>
      <c r="O70">
        <v>146</v>
      </c>
      <c r="P70">
        <v>6</v>
      </c>
    </row>
    <row r="71" spans="1:16" x14ac:dyDescent="0.2">
      <c r="A71" t="s">
        <v>102</v>
      </c>
      <c r="B71" t="s">
        <v>60</v>
      </c>
      <c r="C71" t="s">
        <v>338</v>
      </c>
      <c r="D71" t="str">
        <f t="shared" si="1"/>
        <v>Alces americanus</v>
      </c>
      <c r="E71" t="s">
        <v>276</v>
      </c>
      <c r="F71" t="s">
        <v>103</v>
      </c>
      <c r="G71">
        <v>370</v>
      </c>
      <c r="H71" s="1">
        <v>44.2</v>
      </c>
      <c r="I71">
        <v>480</v>
      </c>
      <c r="J71" s="1">
        <v>44.1</v>
      </c>
      <c r="K71">
        <v>425</v>
      </c>
      <c r="L71" s="1">
        <v>39.799999999999997</v>
      </c>
      <c r="M71">
        <v>476</v>
      </c>
      <c r="N71" s="1">
        <v>35.799999999999997</v>
      </c>
      <c r="O71">
        <v>382</v>
      </c>
      <c r="P71" s="1">
        <v>33.200000000000003</v>
      </c>
    </row>
    <row r="72" spans="1:16" x14ac:dyDescent="0.2">
      <c r="A72" t="s">
        <v>104</v>
      </c>
      <c r="B72" t="s">
        <v>105</v>
      </c>
      <c r="C72" t="s">
        <v>338</v>
      </c>
      <c r="D72" t="str">
        <f t="shared" si="1"/>
        <v>Axis porcinus</v>
      </c>
      <c r="E72" t="s">
        <v>232</v>
      </c>
      <c r="F72" t="s">
        <v>308</v>
      </c>
      <c r="G72">
        <v>142</v>
      </c>
      <c r="H72" s="1">
        <v>17</v>
      </c>
      <c r="I72">
        <v>159</v>
      </c>
      <c r="J72" s="1">
        <v>14.5</v>
      </c>
      <c r="K72">
        <v>181</v>
      </c>
      <c r="L72" s="1">
        <v>14.1</v>
      </c>
      <c r="M72">
        <v>193</v>
      </c>
      <c r="N72" s="1">
        <v>18.5</v>
      </c>
      <c r="O72">
        <v>107</v>
      </c>
      <c r="P72" s="1">
        <v>10.3</v>
      </c>
    </row>
    <row r="73" spans="1:16" x14ac:dyDescent="0.2">
      <c r="A73" t="s">
        <v>175</v>
      </c>
      <c r="B73" t="s">
        <v>106</v>
      </c>
      <c r="C73" t="s">
        <v>338</v>
      </c>
      <c r="D73" t="str">
        <f t="shared" si="1"/>
        <v>Capreolus capreolus</v>
      </c>
      <c r="E73" t="s">
        <v>233</v>
      </c>
      <c r="F73" t="s">
        <v>309</v>
      </c>
      <c r="G73">
        <v>162</v>
      </c>
      <c r="H73" s="1">
        <v>16.600000000000001</v>
      </c>
      <c r="I73">
        <v>211</v>
      </c>
      <c r="J73" s="1">
        <v>15.8</v>
      </c>
      <c r="K73">
        <v>187</v>
      </c>
      <c r="L73" s="1">
        <v>14.4</v>
      </c>
      <c r="M73">
        <v>230</v>
      </c>
      <c r="N73" s="1">
        <v>11.9</v>
      </c>
      <c r="O73">
        <v>160</v>
      </c>
      <c r="P73" s="1">
        <v>12.8</v>
      </c>
    </row>
    <row r="74" spans="1:16" x14ac:dyDescent="0.2">
      <c r="A74" t="s">
        <v>176</v>
      </c>
      <c r="B74" t="s">
        <v>74</v>
      </c>
      <c r="C74" t="s">
        <v>338</v>
      </c>
      <c r="D74" t="str">
        <f t="shared" si="1"/>
        <v>Cervus canadensis</v>
      </c>
      <c r="E74" t="s">
        <v>234</v>
      </c>
      <c r="F74" t="s">
        <v>107</v>
      </c>
      <c r="G74">
        <v>309</v>
      </c>
      <c r="H74" s="1">
        <v>42.5</v>
      </c>
      <c r="I74">
        <v>382</v>
      </c>
      <c r="J74" s="1">
        <v>37.4</v>
      </c>
      <c r="K74">
        <v>373</v>
      </c>
      <c r="L74" s="1">
        <v>36.299999999999997</v>
      </c>
      <c r="M74" t="s">
        <v>338</v>
      </c>
      <c r="N74" s="1" t="s">
        <v>338</v>
      </c>
      <c r="O74" t="s">
        <v>338</v>
      </c>
      <c r="P74" s="1" t="s">
        <v>338</v>
      </c>
    </row>
    <row r="75" spans="1:16" x14ac:dyDescent="0.2">
      <c r="A75" t="s">
        <v>176</v>
      </c>
      <c r="B75" t="s">
        <v>108</v>
      </c>
      <c r="C75" t="s">
        <v>338</v>
      </c>
      <c r="D75" t="str">
        <f t="shared" si="1"/>
        <v>Cervus elaphus</v>
      </c>
      <c r="E75" t="s">
        <v>235</v>
      </c>
      <c r="F75" t="s">
        <v>310</v>
      </c>
      <c r="G75">
        <v>261</v>
      </c>
      <c r="H75" s="1">
        <v>35.299999999999997</v>
      </c>
      <c r="I75">
        <v>346</v>
      </c>
      <c r="J75" s="1">
        <v>34.9</v>
      </c>
      <c r="K75">
        <v>306</v>
      </c>
      <c r="L75" s="1">
        <v>31.6</v>
      </c>
      <c r="M75">
        <v>354</v>
      </c>
      <c r="N75" s="1">
        <v>27.7</v>
      </c>
      <c r="O75">
        <v>251</v>
      </c>
      <c r="P75" s="1">
        <v>23.2</v>
      </c>
    </row>
    <row r="76" spans="1:16" x14ac:dyDescent="0.2">
      <c r="A76" t="s">
        <v>176</v>
      </c>
      <c r="B76" t="s">
        <v>109</v>
      </c>
      <c r="C76" t="s">
        <v>338</v>
      </c>
      <c r="D76" t="str">
        <f t="shared" si="1"/>
        <v>Cervus nannodes</v>
      </c>
      <c r="E76" t="s">
        <v>235</v>
      </c>
      <c r="F76" t="s">
        <v>311</v>
      </c>
      <c r="G76">
        <v>307</v>
      </c>
      <c r="H76" s="1">
        <v>43.4</v>
      </c>
      <c r="I76">
        <v>402</v>
      </c>
      <c r="J76" s="1">
        <v>32.700000000000003</v>
      </c>
      <c r="K76">
        <v>358</v>
      </c>
      <c r="L76" s="1">
        <v>34.700000000000003</v>
      </c>
      <c r="M76">
        <v>425</v>
      </c>
      <c r="N76" s="1">
        <v>33</v>
      </c>
      <c r="O76">
        <v>286</v>
      </c>
      <c r="P76" s="1">
        <v>32.200000000000003</v>
      </c>
    </row>
    <row r="77" spans="1:16" x14ac:dyDescent="0.2">
      <c r="A77" t="s">
        <v>176</v>
      </c>
      <c r="B77" t="s">
        <v>110</v>
      </c>
      <c r="C77" t="s">
        <v>338</v>
      </c>
      <c r="D77" t="str">
        <f t="shared" si="1"/>
        <v>Cervus nippon</v>
      </c>
      <c r="E77" t="s">
        <v>236</v>
      </c>
      <c r="F77" t="s">
        <v>312</v>
      </c>
      <c r="G77">
        <v>169</v>
      </c>
      <c r="H77" s="1">
        <v>18.2</v>
      </c>
      <c r="I77">
        <v>217</v>
      </c>
      <c r="J77" s="1">
        <v>16.399999999999999</v>
      </c>
      <c r="K77">
        <v>223</v>
      </c>
      <c r="L77" s="1">
        <v>16.899999999999999</v>
      </c>
      <c r="M77">
        <v>243</v>
      </c>
      <c r="N77" s="1">
        <v>19.399999999999999</v>
      </c>
      <c r="O77">
        <v>170</v>
      </c>
      <c r="P77" s="1">
        <v>12.2</v>
      </c>
    </row>
    <row r="78" spans="1:16" x14ac:dyDescent="0.2">
      <c r="A78" t="s">
        <v>176</v>
      </c>
      <c r="B78" t="s">
        <v>111</v>
      </c>
      <c r="C78" t="s">
        <v>338</v>
      </c>
      <c r="D78" t="str">
        <f t="shared" si="1"/>
        <v>Cervus unicolor</v>
      </c>
      <c r="E78" t="s">
        <v>334</v>
      </c>
      <c r="F78" t="s">
        <v>177</v>
      </c>
      <c r="G78">
        <v>237</v>
      </c>
      <c r="H78" s="1">
        <v>29.7</v>
      </c>
      <c r="I78">
        <v>301</v>
      </c>
      <c r="J78" s="1">
        <v>32.200000000000003</v>
      </c>
      <c r="K78">
        <v>297</v>
      </c>
      <c r="L78" s="1">
        <v>37.200000000000003</v>
      </c>
      <c r="M78">
        <v>319</v>
      </c>
      <c r="N78" s="1">
        <v>22.3</v>
      </c>
      <c r="O78">
        <v>218</v>
      </c>
      <c r="P78" s="1">
        <v>20.5</v>
      </c>
    </row>
    <row r="79" spans="1:16" x14ac:dyDescent="0.2">
      <c r="A79" t="s">
        <v>176</v>
      </c>
      <c r="B79" t="s">
        <v>111</v>
      </c>
      <c r="C79" t="s">
        <v>338</v>
      </c>
      <c r="D79" t="str">
        <f t="shared" si="1"/>
        <v>Cervus unicolor</v>
      </c>
      <c r="E79" t="s">
        <v>334</v>
      </c>
      <c r="F79" t="s">
        <v>177</v>
      </c>
      <c r="G79">
        <v>264</v>
      </c>
      <c r="H79" s="1">
        <v>35.1</v>
      </c>
      <c r="I79">
        <v>318</v>
      </c>
      <c r="J79" s="1">
        <v>26.9</v>
      </c>
      <c r="K79">
        <v>332</v>
      </c>
      <c r="L79" s="1">
        <v>34</v>
      </c>
      <c r="M79">
        <v>348</v>
      </c>
      <c r="N79" s="1">
        <v>31.1</v>
      </c>
      <c r="O79">
        <v>230</v>
      </c>
      <c r="P79" s="1">
        <v>20.100000000000001</v>
      </c>
    </row>
    <row r="80" spans="1:16" x14ac:dyDescent="0.2">
      <c r="A80" t="s">
        <v>112</v>
      </c>
      <c r="B80" t="s">
        <v>113</v>
      </c>
      <c r="C80" t="s">
        <v>338</v>
      </c>
      <c r="D80" t="str">
        <f t="shared" si="1"/>
        <v>Dama dama</v>
      </c>
      <c r="E80" t="s">
        <v>237</v>
      </c>
      <c r="F80" t="s">
        <v>313</v>
      </c>
      <c r="G80">
        <v>166</v>
      </c>
      <c r="H80" s="1">
        <v>20.7</v>
      </c>
      <c r="I80">
        <v>218</v>
      </c>
      <c r="J80" s="1">
        <v>17.3</v>
      </c>
      <c r="K80">
        <v>211</v>
      </c>
      <c r="L80" s="1">
        <v>19.8</v>
      </c>
      <c r="M80">
        <v>240</v>
      </c>
      <c r="N80" s="1">
        <v>20</v>
      </c>
      <c r="O80">
        <v>173</v>
      </c>
      <c r="P80" s="1">
        <v>13.8</v>
      </c>
    </row>
    <row r="81" spans="1:16" x14ac:dyDescent="0.2">
      <c r="A81" t="s">
        <v>114</v>
      </c>
      <c r="B81" t="s">
        <v>115</v>
      </c>
      <c r="C81" t="s">
        <v>338</v>
      </c>
      <c r="D81" t="str">
        <f t="shared" si="1"/>
        <v>Elaphodus cephalophus</v>
      </c>
      <c r="E81" t="s">
        <v>238</v>
      </c>
      <c r="F81" t="s">
        <v>314</v>
      </c>
      <c r="G81">
        <v>116</v>
      </c>
      <c r="H81" s="1">
        <v>11.5</v>
      </c>
      <c r="I81">
        <v>131</v>
      </c>
      <c r="J81" s="1">
        <v>11.9</v>
      </c>
      <c r="K81">
        <v>142</v>
      </c>
      <c r="L81" s="1">
        <v>11.5</v>
      </c>
      <c r="M81">
        <v>162</v>
      </c>
      <c r="N81" s="1">
        <v>11</v>
      </c>
      <c r="O81">
        <v>86</v>
      </c>
      <c r="P81" s="1">
        <v>7.3</v>
      </c>
    </row>
    <row r="82" spans="1:16" x14ac:dyDescent="0.2">
      <c r="A82" t="s">
        <v>116</v>
      </c>
      <c r="B82" t="s">
        <v>117</v>
      </c>
      <c r="C82" t="s">
        <v>338</v>
      </c>
      <c r="D82" t="str">
        <f t="shared" si="1"/>
        <v>Elaphurus davidanus</v>
      </c>
      <c r="E82" t="s">
        <v>239</v>
      </c>
      <c r="F82" t="s">
        <v>315</v>
      </c>
      <c r="G82">
        <v>263</v>
      </c>
      <c r="H82" s="1">
        <v>28.4</v>
      </c>
      <c r="I82">
        <v>345</v>
      </c>
      <c r="J82" s="1">
        <v>29.5</v>
      </c>
      <c r="K82">
        <v>342</v>
      </c>
      <c r="L82" s="1">
        <v>32</v>
      </c>
      <c r="M82">
        <v>362</v>
      </c>
      <c r="N82" s="1">
        <v>34.9</v>
      </c>
      <c r="O82">
        <v>253</v>
      </c>
      <c r="P82" s="1">
        <v>21.4</v>
      </c>
    </row>
    <row r="83" spans="1:16" x14ac:dyDescent="0.2">
      <c r="A83" t="s">
        <v>118</v>
      </c>
      <c r="B83" t="s">
        <v>119</v>
      </c>
      <c r="C83" t="s">
        <v>338</v>
      </c>
      <c r="D83" t="str">
        <f t="shared" si="1"/>
        <v>Hydropotes inermis</v>
      </c>
      <c r="E83" t="s">
        <v>240</v>
      </c>
      <c r="F83" t="s">
        <v>316</v>
      </c>
      <c r="G83">
        <v>125</v>
      </c>
      <c r="H83" s="1">
        <v>14.6</v>
      </c>
      <c r="I83">
        <v>156</v>
      </c>
      <c r="J83" s="1">
        <v>14.3</v>
      </c>
      <c r="K83">
        <v>164</v>
      </c>
      <c r="L83" s="1">
        <v>12.5</v>
      </c>
      <c r="M83">
        <v>193</v>
      </c>
      <c r="N83" s="1">
        <v>15.4</v>
      </c>
      <c r="O83">
        <v>120</v>
      </c>
      <c r="P83" s="1">
        <v>14</v>
      </c>
    </row>
    <row r="84" spans="1:16" x14ac:dyDescent="0.2">
      <c r="A84" t="s">
        <v>120</v>
      </c>
      <c r="B84" t="s">
        <v>178</v>
      </c>
      <c r="C84" t="s">
        <v>338</v>
      </c>
      <c r="D84" t="str">
        <f t="shared" si="1"/>
        <v>Moschus moschiferus</v>
      </c>
      <c r="E84" t="s">
        <v>241</v>
      </c>
      <c r="F84" t="s">
        <v>317</v>
      </c>
      <c r="G84">
        <v>131</v>
      </c>
      <c r="H84" s="1">
        <v>12.5</v>
      </c>
      <c r="I84">
        <v>152</v>
      </c>
      <c r="J84" s="1">
        <v>12.9</v>
      </c>
      <c r="K84">
        <v>153</v>
      </c>
      <c r="L84" s="1">
        <v>11.7</v>
      </c>
      <c r="M84">
        <v>202</v>
      </c>
      <c r="N84" s="1">
        <v>11.8</v>
      </c>
      <c r="O84">
        <v>110</v>
      </c>
      <c r="P84" s="1">
        <v>8.3000000000000007</v>
      </c>
    </row>
    <row r="85" spans="1:16" x14ac:dyDescent="0.2">
      <c r="A85" t="s">
        <v>179</v>
      </c>
      <c r="B85" t="s">
        <v>121</v>
      </c>
      <c r="C85" t="s">
        <v>338</v>
      </c>
      <c r="D85" t="str">
        <f t="shared" si="1"/>
        <v>Muntiacus reevesi</v>
      </c>
      <c r="E85" t="s">
        <v>242</v>
      </c>
      <c r="F85" t="s">
        <v>122</v>
      </c>
      <c r="G85">
        <v>116</v>
      </c>
      <c r="H85" s="1">
        <v>12.3</v>
      </c>
      <c r="I85">
        <v>124</v>
      </c>
      <c r="J85" s="1">
        <v>14</v>
      </c>
      <c r="K85">
        <v>138</v>
      </c>
      <c r="L85" s="1">
        <v>14.6</v>
      </c>
      <c r="M85">
        <v>150</v>
      </c>
      <c r="N85" s="1">
        <v>12.6</v>
      </c>
      <c r="O85">
        <v>80</v>
      </c>
      <c r="P85" s="1">
        <v>18.3</v>
      </c>
    </row>
    <row r="86" spans="1:16" x14ac:dyDescent="0.2">
      <c r="A86" t="s">
        <v>123</v>
      </c>
      <c r="B86" t="s">
        <v>124</v>
      </c>
      <c r="C86" t="s">
        <v>338</v>
      </c>
      <c r="D86" t="str">
        <f t="shared" si="1"/>
        <v>Odocoileus hemionus</v>
      </c>
      <c r="E86" t="s">
        <v>243</v>
      </c>
      <c r="F86" t="s">
        <v>318</v>
      </c>
      <c r="G86">
        <v>204</v>
      </c>
      <c r="H86" s="1">
        <v>23.6</v>
      </c>
      <c r="I86">
        <v>268</v>
      </c>
      <c r="J86" s="1">
        <v>20.399999999999999</v>
      </c>
      <c r="K86">
        <v>252</v>
      </c>
      <c r="L86" s="1">
        <v>22</v>
      </c>
      <c r="M86">
        <v>290</v>
      </c>
      <c r="N86" s="1">
        <v>19.7</v>
      </c>
      <c r="O86">
        <v>206</v>
      </c>
      <c r="P86" s="1">
        <v>16.2</v>
      </c>
    </row>
    <row r="87" spans="1:16" x14ac:dyDescent="0.2">
      <c r="A87" t="s">
        <v>123</v>
      </c>
      <c r="B87" t="s">
        <v>125</v>
      </c>
      <c r="C87" t="s">
        <v>338</v>
      </c>
      <c r="D87" t="str">
        <f t="shared" si="1"/>
        <v>Odocoileus virginianus</v>
      </c>
      <c r="E87" t="s">
        <v>244</v>
      </c>
      <c r="F87" t="s">
        <v>319</v>
      </c>
      <c r="G87">
        <v>163</v>
      </c>
      <c r="H87" s="1">
        <v>18.5</v>
      </c>
      <c r="I87">
        <v>199</v>
      </c>
      <c r="J87" s="1">
        <v>17</v>
      </c>
      <c r="K87">
        <v>199</v>
      </c>
      <c r="L87" s="1">
        <v>17.399999999999999</v>
      </c>
      <c r="M87">
        <v>228</v>
      </c>
      <c r="N87" s="1">
        <v>16.5</v>
      </c>
      <c r="O87">
        <v>133</v>
      </c>
      <c r="P87" s="1">
        <v>10.6</v>
      </c>
    </row>
    <row r="88" spans="1:16" x14ac:dyDescent="0.2">
      <c r="A88" t="s">
        <v>123</v>
      </c>
      <c r="B88" t="s">
        <v>125</v>
      </c>
      <c r="C88" t="s">
        <v>338</v>
      </c>
      <c r="D88" t="str">
        <f t="shared" si="1"/>
        <v>Odocoileus virginianus</v>
      </c>
      <c r="E88" t="s">
        <v>244</v>
      </c>
      <c r="F88" t="s">
        <v>319</v>
      </c>
      <c r="G88">
        <v>173</v>
      </c>
      <c r="H88" s="1">
        <v>21.9</v>
      </c>
      <c r="I88">
        <v>206</v>
      </c>
      <c r="J88" s="1">
        <v>21.4</v>
      </c>
      <c r="K88">
        <v>227</v>
      </c>
      <c r="L88" s="1">
        <v>19.399999999999999</v>
      </c>
      <c r="M88">
        <v>237</v>
      </c>
      <c r="N88" s="1">
        <v>17.100000000000001</v>
      </c>
      <c r="O88">
        <v>144</v>
      </c>
      <c r="P88" s="1">
        <v>13</v>
      </c>
    </row>
    <row r="89" spans="1:16" x14ac:dyDescent="0.2">
      <c r="A89" t="s">
        <v>123</v>
      </c>
      <c r="B89" t="s">
        <v>125</v>
      </c>
      <c r="C89" t="s">
        <v>338</v>
      </c>
      <c r="D89" t="str">
        <f t="shared" si="1"/>
        <v>Odocoileus virginianus</v>
      </c>
      <c r="E89" t="s">
        <v>244</v>
      </c>
      <c r="F89" t="s">
        <v>319</v>
      </c>
      <c r="G89">
        <v>170</v>
      </c>
      <c r="H89" s="1">
        <v>18</v>
      </c>
      <c r="I89">
        <v>228</v>
      </c>
      <c r="J89" s="1">
        <v>18.2</v>
      </c>
      <c r="K89">
        <v>210</v>
      </c>
      <c r="L89" s="1">
        <v>18</v>
      </c>
      <c r="M89">
        <v>243</v>
      </c>
      <c r="N89" s="1">
        <v>19.399999999999999</v>
      </c>
      <c r="O89">
        <v>189</v>
      </c>
      <c r="P89" s="1">
        <v>14</v>
      </c>
    </row>
    <row r="90" spans="1:16" x14ac:dyDescent="0.2">
      <c r="A90" t="s">
        <v>123</v>
      </c>
      <c r="B90" t="s">
        <v>125</v>
      </c>
      <c r="C90" t="s">
        <v>338</v>
      </c>
      <c r="D90" t="str">
        <f t="shared" si="1"/>
        <v>Odocoileus virginianus</v>
      </c>
      <c r="E90" t="s">
        <v>244</v>
      </c>
      <c r="F90" t="s">
        <v>319</v>
      </c>
      <c r="G90">
        <v>224</v>
      </c>
      <c r="H90" s="1">
        <v>27.3</v>
      </c>
      <c r="I90">
        <v>298</v>
      </c>
      <c r="J90" s="1">
        <v>22.3</v>
      </c>
      <c r="K90">
        <v>273</v>
      </c>
      <c r="L90" s="1">
        <v>24.6</v>
      </c>
      <c r="M90">
        <v>314</v>
      </c>
      <c r="N90" s="1">
        <v>23.9</v>
      </c>
      <c r="O90">
        <v>215</v>
      </c>
      <c r="P90" s="1">
        <v>18.600000000000001</v>
      </c>
    </row>
    <row r="91" spans="1:16" x14ac:dyDescent="0.2">
      <c r="A91" t="s">
        <v>126</v>
      </c>
      <c r="B91" t="s">
        <v>127</v>
      </c>
      <c r="C91" t="s">
        <v>338</v>
      </c>
      <c r="D91" t="str">
        <f t="shared" si="1"/>
        <v>Rangifer caribou</v>
      </c>
      <c r="E91" t="s">
        <v>277</v>
      </c>
      <c r="F91" t="s">
        <v>128</v>
      </c>
      <c r="G91">
        <v>283</v>
      </c>
      <c r="H91" s="1">
        <v>36.9</v>
      </c>
      <c r="I91">
        <v>394</v>
      </c>
      <c r="J91" s="1">
        <v>36.4</v>
      </c>
      <c r="K91">
        <v>344</v>
      </c>
      <c r="L91" s="1">
        <v>30.8</v>
      </c>
      <c r="M91">
        <v>378</v>
      </c>
      <c r="N91" s="1">
        <v>29.6</v>
      </c>
      <c r="O91">
        <v>225</v>
      </c>
      <c r="P91" s="1">
        <v>26.3</v>
      </c>
    </row>
    <row r="92" spans="1:16" x14ac:dyDescent="0.2">
      <c r="A92" t="s">
        <v>129</v>
      </c>
      <c r="B92" t="s">
        <v>130</v>
      </c>
      <c r="C92" t="s">
        <v>338</v>
      </c>
      <c r="D92" t="str">
        <f t="shared" si="1"/>
        <v>Rangijer terandus</v>
      </c>
      <c r="E92" t="s">
        <v>277</v>
      </c>
      <c r="F92" t="s">
        <v>131</v>
      </c>
      <c r="G92">
        <v>248</v>
      </c>
      <c r="H92" s="1">
        <v>19.7</v>
      </c>
      <c r="I92">
        <v>337</v>
      </c>
      <c r="J92" s="1">
        <v>26.8</v>
      </c>
      <c r="K92">
        <v>297</v>
      </c>
      <c r="L92" s="1">
        <v>15.9</v>
      </c>
      <c r="M92">
        <v>324</v>
      </c>
      <c r="N92" s="1">
        <v>23.2</v>
      </c>
      <c r="O92">
        <v>190</v>
      </c>
      <c r="P92" s="1">
        <v>21.4</v>
      </c>
    </row>
    <row r="93" spans="1:16" x14ac:dyDescent="0.2">
      <c r="A93" t="s">
        <v>129</v>
      </c>
      <c r="B93" t="s">
        <v>132</v>
      </c>
      <c r="C93" t="s">
        <v>338</v>
      </c>
      <c r="D93" t="str">
        <f t="shared" si="1"/>
        <v>Rangijer terrae-novae</v>
      </c>
      <c r="E93" t="s">
        <v>277</v>
      </c>
      <c r="F93" t="s">
        <v>320</v>
      </c>
      <c r="G93">
        <v>241</v>
      </c>
      <c r="H93" s="1">
        <v>27</v>
      </c>
      <c r="I93">
        <v>327</v>
      </c>
      <c r="J93" s="1">
        <v>24.3</v>
      </c>
      <c r="K93">
        <v>282</v>
      </c>
      <c r="L93" s="1">
        <v>24</v>
      </c>
      <c r="M93">
        <v>327</v>
      </c>
      <c r="N93" s="1">
        <v>24.1</v>
      </c>
      <c r="O93">
        <v>279</v>
      </c>
      <c r="P93" s="1">
        <v>26.5</v>
      </c>
    </row>
    <row r="94" spans="1:16" x14ac:dyDescent="0.2">
      <c r="A94" t="s">
        <v>133</v>
      </c>
      <c r="B94" t="s">
        <v>180</v>
      </c>
      <c r="C94" t="s">
        <v>338</v>
      </c>
      <c r="D94" t="str">
        <f t="shared" si="1"/>
        <v>Tragulus javanicus</v>
      </c>
      <c r="E94" t="s">
        <v>245</v>
      </c>
      <c r="F94" t="s">
        <v>321</v>
      </c>
      <c r="G94">
        <v>73</v>
      </c>
      <c r="H94" s="1">
        <v>6.7</v>
      </c>
      <c r="I94">
        <v>77</v>
      </c>
      <c r="J94" s="1">
        <v>6.8</v>
      </c>
      <c r="K94">
        <v>87</v>
      </c>
      <c r="L94" s="1">
        <v>6.9</v>
      </c>
      <c r="M94">
        <v>99</v>
      </c>
      <c r="N94" s="1">
        <v>6.8</v>
      </c>
      <c r="O94" t="s">
        <v>338</v>
      </c>
      <c r="P94" s="1" t="s">
        <v>338</v>
      </c>
    </row>
    <row r="95" spans="1:16" x14ac:dyDescent="0.2">
      <c r="A95" t="s">
        <v>134</v>
      </c>
      <c r="B95" t="s">
        <v>135</v>
      </c>
      <c r="C95" t="s">
        <v>338</v>
      </c>
      <c r="D95" t="str">
        <f t="shared" si="1"/>
        <v>Hylochoerus meinhertzhageni</v>
      </c>
      <c r="E95" t="s">
        <v>246</v>
      </c>
      <c r="F95" t="s">
        <v>0</v>
      </c>
      <c r="G95">
        <v>269</v>
      </c>
      <c r="H95" s="1">
        <v>45.6</v>
      </c>
      <c r="I95">
        <v>266</v>
      </c>
      <c r="J95" s="1">
        <v>45.6</v>
      </c>
      <c r="K95">
        <v>276</v>
      </c>
      <c r="L95" s="1">
        <v>37.200000000000003</v>
      </c>
      <c r="M95">
        <v>217</v>
      </c>
      <c r="N95" s="1">
        <v>34</v>
      </c>
      <c r="O95" t="s">
        <v>338</v>
      </c>
      <c r="P95" s="1" t="s">
        <v>338</v>
      </c>
    </row>
    <row r="96" spans="1:16" x14ac:dyDescent="0.2">
      <c r="A96" t="s">
        <v>134</v>
      </c>
      <c r="B96" t="s">
        <v>135</v>
      </c>
      <c r="C96" t="s">
        <v>338</v>
      </c>
      <c r="D96" t="str">
        <f t="shared" si="1"/>
        <v>Hylochoerus meinhertzhageni</v>
      </c>
      <c r="E96" t="s">
        <v>246</v>
      </c>
      <c r="F96" t="s">
        <v>0</v>
      </c>
      <c r="G96">
        <v>264</v>
      </c>
      <c r="H96" s="1">
        <v>39.5</v>
      </c>
      <c r="I96">
        <v>257</v>
      </c>
      <c r="J96" s="1">
        <v>42.5</v>
      </c>
      <c r="K96">
        <v>271</v>
      </c>
      <c r="L96" s="1">
        <v>27</v>
      </c>
      <c r="M96">
        <v>223</v>
      </c>
      <c r="N96" s="1">
        <v>31.3</v>
      </c>
      <c r="O96" t="s">
        <v>338</v>
      </c>
      <c r="P96" s="1" t="s">
        <v>338</v>
      </c>
    </row>
    <row r="97" spans="1:16" x14ac:dyDescent="0.2">
      <c r="A97" t="s">
        <v>136</v>
      </c>
      <c r="B97" t="s">
        <v>137</v>
      </c>
      <c r="C97" t="s">
        <v>338</v>
      </c>
      <c r="D97" t="str">
        <f t="shared" si="1"/>
        <v>Phacochoerus aethiopicus</v>
      </c>
      <c r="E97" t="s">
        <v>247</v>
      </c>
      <c r="F97" t="s">
        <v>1</v>
      </c>
      <c r="G97">
        <v>155</v>
      </c>
      <c r="H97" s="1">
        <v>17</v>
      </c>
      <c r="I97">
        <v>164</v>
      </c>
      <c r="J97" s="1">
        <v>22.4</v>
      </c>
      <c r="K97">
        <v>165</v>
      </c>
      <c r="L97" s="1">
        <v>15.7</v>
      </c>
      <c r="M97">
        <v>160</v>
      </c>
      <c r="N97" s="1">
        <v>14.9</v>
      </c>
      <c r="O97" t="s">
        <v>338</v>
      </c>
      <c r="P97" s="1" t="s">
        <v>338</v>
      </c>
    </row>
    <row r="98" spans="1:16" x14ac:dyDescent="0.2">
      <c r="A98" t="s">
        <v>138</v>
      </c>
      <c r="B98" t="s">
        <v>139</v>
      </c>
      <c r="C98" t="s">
        <v>338</v>
      </c>
      <c r="D98" t="str">
        <f t="shared" si="1"/>
        <v>Sus scroja</v>
      </c>
      <c r="E98" t="s">
        <v>248</v>
      </c>
      <c r="F98" t="s">
        <v>2</v>
      </c>
      <c r="G98">
        <v>255</v>
      </c>
      <c r="H98" s="1">
        <v>33.6</v>
      </c>
      <c r="I98">
        <v>278</v>
      </c>
      <c r="J98" s="1">
        <v>30.8</v>
      </c>
      <c r="K98">
        <v>286</v>
      </c>
      <c r="L98" s="1">
        <v>26.9</v>
      </c>
      <c r="M98">
        <v>259</v>
      </c>
      <c r="N98" s="1">
        <v>25.6</v>
      </c>
      <c r="O98" t="s">
        <v>338</v>
      </c>
      <c r="P98" s="1" t="s">
        <v>338</v>
      </c>
    </row>
    <row r="99" spans="1:16" x14ac:dyDescent="0.2">
      <c r="A99" t="s">
        <v>138</v>
      </c>
      <c r="B99" t="s">
        <v>140</v>
      </c>
      <c r="C99" t="s">
        <v>338</v>
      </c>
      <c r="D99" t="str">
        <f t="shared" si="1"/>
        <v>Sus scrofa</v>
      </c>
      <c r="E99" t="s">
        <v>249</v>
      </c>
      <c r="F99" t="s">
        <v>2</v>
      </c>
      <c r="G99">
        <v>218</v>
      </c>
      <c r="H99" s="1">
        <v>40.1</v>
      </c>
      <c r="I99">
        <v>246</v>
      </c>
      <c r="J99" s="1">
        <v>43.7</v>
      </c>
      <c r="K99">
        <v>245</v>
      </c>
      <c r="L99" s="1">
        <v>33</v>
      </c>
      <c r="M99">
        <v>224</v>
      </c>
      <c r="N99" s="1">
        <v>27.4</v>
      </c>
      <c r="O99" t="s">
        <v>338</v>
      </c>
      <c r="P99" s="1" t="s">
        <v>338</v>
      </c>
    </row>
    <row r="100" spans="1:16" x14ac:dyDescent="0.2">
      <c r="A100" t="s">
        <v>141</v>
      </c>
      <c r="B100" t="s">
        <v>60</v>
      </c>
      <c r="C100" t="s">
        <v>338</v>
      </c>
      <c r="D100" t="str">
        <f t="shared" si="1"/>
        <v>Antilocapra americanus</v>
      </c>
      <c r="E100" t="s">
        <v>335</v>
      </c>
      <c r="F100" t="s">
        <v>322</v>
      </c>
      <c r="G100">
        <v>180</v>
      </c>
      <c r="H100" s="1">
        <v>23.5</v>
      </c>
      <c r="I100">
        <v>250</v>
      </c>
      <c r="J100" s="1">
        <v>19.100000000000001</v>
      </c>
      <c r="K100">
        <v>222</v>
      </c>
      <c r="L100" s="1">
        <v>19</v>
      </c>
      <c r="M100">
        <v>265</v>
      </c>
      <c r="N100" s="1">
        <v>17.5</v>
      </c>
      <c r="O100" t="s">
        <v>338</v>
      </c>
      <c r="P100" s="1" t="s">
        <v>338</v>
      </c>
    </row>
    <row r="101" spans="1:16" x14ac:dyDescent="0.2">
      <c r="A101" t="s">
        <v>141</v>
      </c>
      <c r="B101" t="s">
        <v>60</v>
      </c>
      <c r="C101" t="s">
        <v>338</v>
      </c>
      <c r="D101" t="str">
        <f t="shared" si="1"/>
        <v>Antilocapra americanus</v>
      </c>
      <c r="E101" t="s">
        <v>335</v>
      </c>
      <c r="F101" t="s">
        <v>322</v>
      </c>
      <c r="G101">
        <v>195</v>
      </c>
      <c r="H101" s="1">
        <v>23.7</v>
      </c>
      <c r="I101">
        <v>264</v>
      </c>
      <c r="J101" s="1">
        <v>23.5</v>
      </c>
      <c r="K101">
        <v>230</v>
      </c>
      <c r="L101" s="1">
        <v>20.5</v>
      </c>
      <c r="M101">
        <v>270</v>
      </c>
      <c r="N101" s="1">
        <v>19.399999999999999</v>
      </c>
      <c r="O101">
        <v>233</v>
      </c>
      <c r="P101" s="1">
        <v>16.5</v>
      </c>
    </row>
    <row r="102" spans="1:16" x14ac:dyDescent="0.2">
      <c r="A102" t="s">
        <v>142</v>
      </c>
      <c r="B102" t="s">
        <v>143</v>
      </c>
      <c r="C102" t="s">
        <v>338</v>
      </c>
      <c r="D102" t="str">
        <f t="shared" si="1"/>
        <v>Lama huanachus</v>
      </c>
      <c r="E102" t="s">
        <v>336</v>
      </c>
      <c r="F102" t="s">
        <v>144</v>
      </c>
      <c r="G102">
        <v>216</v>
      </c>
      <c r="H102" s="1">
        <v>32.200000000000003</v>
      </c>
      <c r="I102">
        <v>296</v>
      </c>
      <c r="J102" s="1">
        <v>16.5</v>
      </c>
      <c r="K102">
        <v>288</v>
      </c>
      <c r="L102" s="1">
        <v>26.8</v>
      </c>
      <c r="M102">
        <v>281</v>
      </c>
      <c r="N102" s="1">
        <v>22.8</v>
      </c>
      <c r="O102" t="s">
        <v>338</v>
      </c>
      <c r="P102" s="1" t="s">
        <v>338</v>
      </c>
    </row>
    <row r="103" spans="1:16" x14ac:dyDescent="0.2">
      <c r="A103" t="s">
        <v>145</v>
      </c>
      <c r="B103" t="s">
        <v>146</v>
      </c>
      <c r="C103" t="s">
        <v>338</v>
      </c>
      <c r="D103" t="str">
        <f t="shared" si="1"/>
        <v>Giraffa camelopardalis</v>
      </c>
      <c r="E103" t="s">
        <v>250</v>
      </c>
      <c r="F103" t="s">
        <v>147</v>
      </c>
      <c r="G103">
        <v>456</v>
      </c>
      <c r="H103" s="1">
        <v>74.2</v>
      </c>
      <c r="I103">
        <v>767</v>
      </c>
      <c r="J103" s="1">
        <v>44.5</v>
      </c>
      <c r="K103">
        <v>484</v>
      </c>
      <c r="L103" s="1">
        <v>57.8</v>
      </c>
      <c r="M103">
        <v>560</v>
      </c>
      <c r="N103" s="1">
        <v>43.9</v>
      </c>
      <c r="O103">
        <v>630</v>
      </c>
      <c r="P103" s="1">
        <v>50</v>
      </c>
    </row>
    <row r="104" spans="1:16" x14ac:dyDescent="0.2">
      <c r="A104" t="s">
        <v>148</v>
      </c>
      <c r="B104" t="s">
        <v>149</v>
      </c>
      <c r="C104" t="s">
        <v>338</v>
      </c>
      <c r="D104" t="str">
        <f t="shared" si="1"/>
        <v>Hippopotamus amphibius</v>
      </c>
      <c r="E104" t="s">
        <v>251</v>
      </c>
      <c r="F104" t="s">
        <v>148</v>
      </c>
      <c r="G104">
        <v>520</v>
      </c>
      <c r="H104" s="1">
        <v>88.4</v>
      </c>
      <c r="I104">
        <v>461</v>
      </c>
      <c r="J104" s="1">
        <v>136</v>
      </c>
      <c r="K104" t="s">
        <v>338</v>
      </c>
      <c r="L104" s="1" t="s">
        <v>338</v>
      </c>
      <c r="M104">
        <v>400</v>
      </c>
      <c r="N104" s="1">
        <v>83.8</v>
      </c>
      <c r="O104" t="s">
        <v>338</v>
      </c>
      <c r="P104" s="1" t="s">
        <v>338</v>
      </c>
    </row>
    <row r="105" spans="1:16" x14ac:dyDescent="0.2">
      <c r="A105" t="s">
        <v>150</v>
      </c>
      <c r="B105" t="s">
        <v>151</v>
      </c>
      <c r="C105" t="s">
        <v>338</v>
      </c>
      <c r="D105" t="str">
        <f t="shared" si="1"/>
        <v>Tayassu albirostris</v>
      </c>
      <c r="E105" t="s">
        <v>337</v>
      </c>
      <c r="F105" t="s">
        <v>152</v>
      </c>
      <c r="G105">
        <v>152</v>
      </c>
      <c r="H105" s="1">
        <v>20.9</v>
      </c>
      <c r="I105">
        <v>153</v>
      </c>
      <c r="J105" s="1">
        <v>19.100000000000001</v>
      </c>
      <c r="K105">
        <v>162</v>
      </c>
      <c r="L105" s="1">
        <v>13.7</v>
      </c>
      <c r="M105">
        <v>145</v>
      </c>
      <c r="N105" s="1">
        <v>13.8</v>
      </c>
      <c r="O105" t="s">
        <v>338</v>
      </c>
      <c r="P105" s="1" t="s">
        <v>338</v>
      </c>
    </row>
    <row r="106" spans="1:16" x14ac:dyDescent="0.2">
      <c r="A106" t="s">
        <v>153</v>
      </c>
      <c r="B106" t="s">
        <v>155</v>
      </c>
      <c r="C106" t="s">
        <v>338</v>
      </c>
      <c r="D106" t="str">
        <f t="shared" si="1"/>
        <v>Equus burchelli</v>
      </c>
      <c r="E106" t="s">
        <v>252</v>
      </c>
      <c r="F106" t="s">
        <v>154</v>
      </c>
      <c r="G106">
        <v>257</v>
      </c>
      <c r="H106" s="1">
        <v>41</v>
      </c>
      <c r="I106">
        <v>358</v>
      </c>
      <c r="J106" s="1">
        <v>22.7</v>
      </c>
      <c r="K106">
        <v>351</v>
      </c>
      <c r="L106" s="1">
        <v>45.5</v>
      </c>
      <c r="M106">
        <v>312</v>
      </c>
      <c r="N106" s="1">
        <v>33.200000000000003</v>
      </c>
      <c r="O106">
        <v>218</v>
      </c>
      <c r="P106" s="1">
        <v>22.4</v>
      </c>
    </row>
    <row r="107" spans="1:16" x14ac:dyDescent="0.2">
      <c r="A107" t="s">
        <v>153</v>
      </c>
      <c r="B107" t="s">
        <v>155</v>
      </c>
      <c r="C107" t="s">
        <v>45</v>
      </c>
      <c r="D107" t="str">
        <f t="shared" si="1"/>
        <v>Equus burchelli</v>
      </c>
      <c r="E107" t="s">
        <v>252</v>
      </c>
      <c r="F107" t="s">
        <v>323</v>
      </c>
      <c r="G107">
        <v>252</v>
      </c>
      <c r="H107" s="1">
        <v>44.2</v>
      </c>
      <c r="I107">
        <v>351</v>
      </c>
      <c r="J107" s="1">
        <v>28.7</v>
      </c>
      <c r="K107">
        <v>349</v>
      </c>
      <c r="L107" s="1">
        <v>47.9</v>
      </c>
      <c r="M107">
        <v>308</v>
      </c>
      <c r="N107" s="1">
        <v>34.299999999999997</v>
      </c>
      <c r="O107">
        <v>200</v>
      </c>
      <c r="P107" s="1">
        <v>24.2</v>
      </c>
    </row>
    <row r="108" spans="1:16" x14ac:dyDescent="0.2">
      <c r="A108" t="s">
        <v>153</v>
      </c>
      <c r="B108" t="s">
        <v>156</v>
      </c>
      <c r="C108" t="s">
        <v>338</v>
      </c>
      <c r="D108" t="str">
        <f t="shared" si="1"/>
        <v>Equus caballus</v>
      </c>
      <c r="E108" t="s">
        <v>253</v>
      </c>
      <c r="F108" t="s">
        <v>157</v>
      </c>
      <c r="G108">
        <v>317</v>
      </c>
      <c r="H108" s="1">
        <v>50.1</v>
      </c>
      <c r="I108">
        <v>446</v>
      </c>
      <c r="J108" s="1">
        <v>31</v>
      </c>
      <c r="K108" t="s">
        <v>338</v>
      </c>
      <c r="L108" s="1" t="s">
        <v>338</v>
      </c>
      <c r="M108">
        <v>382</v>
      </c>
      <c r="N108" s="1">
        <v>37.9</v>
      </c>
      <c r="O108">
        <v>241</v>
      </c>
      <c r="P108" s="1">
        <v>26.9</v>
      </c>
    </row>
    <row r="109" spans="1:16" x14ac:dyDescent="0.2">
      <c r="A109" t="s">
        <v>153</v>
      </c>
      <c r="B109" t="s">
        <v>156</v>
      </c>
      <c r="C109" t="s">
        <v>338</v>
      </c>
      <c r="D109" t="str">
        <f t="shared" si="1"/>
        <v>Equus caballus</v>
      </c>
      <c r="E109" t="s">
        <v>253</v>
      </c>
      <c r="F109" t="s">
        <v>157</v>
      </c>
      <c r="G109">
        <v>327</v>
      </c>
      <c r="H109" s="1">
        <v>50.1</v>
      </c>
      <c r="I109">
        <v>444</v>
      </c>
      <c r="J109" s="1">
        <v>30.8</v>
      </c>
      <c r="K109">
        <v>439</v>
      </c>
      <c r="L109" s="1">
        <v>56</v>
      </c>
      <c r="M109">
        <v>380</v>
      </c>
      <c r="N109" s="1">
        <v>36.200000000000003</v>
      </c>
      <c r="O109">
        <v>244</v>
      </c>
      <c r="P109" s="1">
        <v>26.4</v>
      </c>
    </row>
    <row r="110" spans="1:16" x14ac:dyDescent="0.2">
      <c r="A110" t="s">
        <v>153</v>
      </c>
      <c r="B110" t="s">
        <v>156</v>
      </c>
      <c r="C110" t="s">
        <v>338</v>
      </c>
      <c r="D110" t="str">
        <f t="shared" si="1"/>
        <v>Equus caballus</v>
      </c>
      <c r="E110" t="s">
        <v>253</v>
      </c>
      <c r="F110" t="s">
        <v>157</v>
      </c>
      <c r="G110">
        <v>327</v>
      </c>
      <c r="H110" s="1">
        <v>50.5</v>
      </c>
      <c r="I110">
        <v>442</v>
      </c>
      <c r="J110" s="1">
        <v>31.3</v>
      </c>
      <c r="K110">
        <v>445</v>
      </c>
      <c r="L110" s="1">
        <v>57.6</v>
      </c>
      <c r="M110">
        <v>373</v>
      </c>
      <c r="N110" s="1">
        <v>38.1</v>
      </c>
      <c r="O110">
        <v>247</v>
      </c>
      <c r="P110" s="1">
        <v>28</v>
      </c>
    </row>
    <row r="111" spans="1:16" x14ac:dyDescent="0.2">
      <c r="A111" t="s">
        <v>153</v>
      </c>
      <c r="B111" t="s">
        <v>196</v>
      </c>
      <c r="C111" t="s">
        <v>338</v>
      </c>
      <c r="D111" t="str">
        <f t="shared" si="1"/>
        <v>Equus caballus x asinus</v>
      </c>
      <c r="E111" t="s">
        <v>254</v>
      </c>
      <c r="F111" t="s">
        <v>158</v>
      </c>
      <c r="G111">
        <v>280</v>
      </c>
      <c r="H111" s="1">
        <v>44.3</v>
      </c>
      <c r="I111">
        <v>392</v>
      </c>
      <c r="J111" s="1">
        <v>25.7</v>
      </c>
      <c r="K111">
        <v>373</v>
      </c>
      <c r="L111" s="1">
        <v>48.5</v>
      </c>
      <c r="M111">
        <v>338</v>
      </c>
      <c r="N111" s="1">
        <v>30.8</v>
      </c>
      <c r="O111" t="s">
        <v>338</v>
      </c>
      <c r="P111" s="1" t="s">
        <v>338</v>
      </c>
    </row>
    <row r="112" spans="1:16" x14ac:dyDescent="0.2">
      <c r="A112" t="s">
        <v>153</v>
      </c>
      <c r="B112" t="s">
        <v>196</v>
      </c>
      <c r="C112" t="s">
        <v>338</v>
      </c>
      <c r="D112" t="str">
        <f t="shared" si="1"/>
        <v>Equus caballus x asinus</v>
      </c>
      <c r="E112" t="s">
        <v>254</v>
      </c>
      <c r="F112" t="s">
        <v>158</v>
      </c>
      <c r="G112">
        <v>304</v>
      </c>
      <c r="H112" s="1">
        <v>46.4</v>
      </c>
      <c r="I112">
        <v>442</v>
      </c>
      <c r="J112" s="1">
        <v>27.4</v>
      </c>
      <c r="K112">
        <v>409</v>
      </c>
      <c r="L112" s="1">
        <v>51.2</v>
      </c>
      <c r="M112">
        <v>384</v>
      </c>
      <c r="N112" s="1">
        <v>35</v>
      </c>
      <c r="O112">
        <v>251</v>
      </c>
      <c r="P112" s="1">
        <v>25.3</v>
      </c>
    </row>
    <row r="113" spans="1:16" x14ac:dyDescent="0.2">
      <c r="A113" t="s">
        <v>153</v>
      </c>
      <c r="B113" t="s">
        <v>159</v>
      </c>
      <c r="C113" t="s">
        <v>338</v>
      </c>
      <c r="D113" t="str">
        <f t="shared" si="1"/>
        <v>Equus grevyi</v>
      </c>
      <c r="E113" t="s">
        <v>255</v>
      </c>
      <c r="F113" t="s">
        <v>154</v>
      </c>
      <c r="G113">
        <v>268</v>
      </c>
      <c r="H113" s="1">
        <v>39.9</v>
      </c>
      <c r="I113">
        <v>383</v>
      </c>
      <c r="J113" s="1">
        <v>27</v>
      </c>
      <c r="K113">
        <v>361</v>
      </c>
      <c r="L113" s="1">
        <v>50.5</v>
      </c>
      <c r="M113">
        <v>315</v>
      </c>
      <c r="N113" s="1">
        <v>35.6</v>
      </c>
      <c r="O113">
        <v>213</v>
      </c>
      <c r="P113" s="1">
        <v>24.5</v>
      </c>
    </row>
    <row r="114" spans="1:16" x14ac:dyDescent="0.2">
      <c r="A114" t="s">
        <v>153</v>
      </c>
      <c r="B114" t="s">
        <v>160</v>
      </c>
      <c r="C114" t="s">
        <v>338</v>
      </c>
      <c r="D114" t="str">
        <f t="shared" si="1"/>
        <v>Equus hemippus</v>
      </c>
      <c r="E114" t="s">
        <v>256</v>
      </c>
      <c r="F114" t="s">
        <v>324</v>
      </c>
      <c r="G114">
        <v>229</v>
      </c>
      <c r="H114" s="1">
        <v>36.299999999999997</v>
      </c>
      <c r="I114">
        <v>333</v>
      </c>
      <c r="J114" s="1">
        <v>21</v>
      </c>
      <c r="K114">
        <v>298</v>
      </c>
      <c r="L114" s="1">
        <v>40</v>
      </c>
      <c r="M114">
        <v>292</v>
      </c>
      <c r="N114" s="1">
        <v>27</v>
      </c>
      <c r="O114">
        <v>206</v>
      </c>
      <c r="P114" s="1">
        <v>19.2</v>
      </c>
    </row>
    <row r="115" spans="1:16" x14ac:dyDescent="0.2">
      <c r="A115" t="s">
        <v>153</v>
      </c>
      <c r="B115" t="s">
        <v>161</v>
      </c>
      <c r="C115" t="s">
        <v>338</v>
      </c>
      <c r="D115" t="str">
        <f t="shared" si="1"/>
        <v>Equus przewalskii</v>
      </c>
      <c r="E115" t="s">
        <v>257</v>
      </c>
      <c r="F115" t="s">
        <v>162</v>
      </c>
      <c r="G115">
        <v>267</v>
      </c>
      <c r="H115" s="1">
        <v>43.2</v>
      </c>
      <c r="I115">
        <v>376</v>
      </c>
      <c r="J115" s="1">
        <v>25.8</v>
      </c>
      <c r="K115">
        <v>350</v>
      </c>
      <c r="L115" s="1">
        <v>48.8</v>
      </c>
      <c r="M115">
        <v>319</v>
      </c>
      <c r="N115" s="1">
        <v>33.4</v>
      </c>
      <c r="O115">
        <v>220</v>
      </c>
      <c r="P115" s="1">
        <v>22.4</v>
      </c>
    </row>
    <row r="116" spans="1:16" x14ac:dyDescent="0.2">
      <c r="A116" t="s">
        <v>181</v>
      </c>
      <c r="B116" t="s">
        <v>163</v>
      </c>
      <c r="C116" t="s">
        <v>164</v>
      </c>
      <c r="D116" t="str">
        <f t="shared" si="1"/>
        <v>Ceratotherium simum</v>
      </c>
      <c r="E116" t="s">
        <v>258</v>
      </c>
      <c r="F116" t="s">
        <v>325</v>
      </c>
      <c r="G116">
        <v>470</v>
      </c>
      <c r="H116" s="1">
        <v>118</v>
      </c>
      <c r="I116">
        <v>560</v>
      </c>
      <c r="J116" s="1">
        <v>86</v>
      </c>
      <c r="K116">
        <v>544</v>
      </c>
      <c r="L116" s="1">
        <v>67</v>
      </c>
      <c r="M116">
        <v>393</v>
      </c>
      <c r="N116" s="1">
        <v>72</v>
      </c>
      <c r="O116" t="s">
        <v>338</v>
      </c>
      <c r="P116" s="1" t="s">
        <v>338</v>
      </c>
    </row>
    <row r="117" spans="1:16" x14ac:dyDescent="0.2">
      <c r="A117" t="s">
        <v>165</v>
      </c>
      <c r="B117" t="s">
        <v>166</v>
      </c>
      <c r="C117" t="s">
        <v>338</v>
      </c>
      <c r="D117" t="str">
        <f t="shared" si="1"/>
        <v>Diceros bicornis</v>
      </c>
      <c r="E117" t="s">
        <v>259</v>
      </c>
      <c r="F117" t="s">
        <v>326</v>
      </c>
      <c r="G117">
        <v>470</v>
      </c>
      <c r="H117" s="1">
        <v>76</v>
      </c>
      <c r="I117">
        <v>522</v>
      </c>
      <c r="J117" s="1">
        <v>81</v>
      </c>
      <c r="K117">
        <v>490</v>
      </c>
      <c r="L117" s="1">
        <v>60</v>
      </c>
      <c r="M117">
        <v>380</v>
      </c>
      <c r="N117" s="1">
        <v>62</v>
      </c>
      <c r="O117" t="s">
        <v>338</v>
      </c>
      <c r="P117" s="1" t="s">
        <v>338</v>
      </c>
    </row>
    <row r="118" spans="1:16" x14ac:dyDescent="0.2">
      <c r="A118" t="s">
        <v>167</v>
      </c>
      <c r="B118" t="s">
        <v>168</v>
      </c>
      <c r="C118" t="s">
        <v>338</v>
      </c>
      <c r="D118" t="str">
        <f t="shared" si="1"/>
        <v>Rhinoceros unicornis</v>
      </c>
      <c r="E118" t="s">
        <v>260</v>
      </c>
      <c r="F118" t="s">
        <v>327</v>
      </c>
      <c r="G118">
        <v>380</v>
      </c>
      <c r="H118" s="1">
        <v>45.1</v>
      </c>
      <c r="I118">
        <v>402</v>
      </c>
      <c r="J118" s="1">
        <v>55.1</v>
      </c>
      <c r="K118">
        <v>415</v>
      </c>
      <c r="L118" s="1">
        <v>48.4</v>
      </c>
      <c r="M118">
        <v>302</v>
      </c>
      <c r="N118" s="1">
        <v>40.700000000000003</v>
      </c>
      <c r="O118" t="s">
        <v>338</v>
      </c>
      <c r="P118" s="1" t="s">
        <v>338</v>
      </c>
    </row>
    <row r="119" spans="1:16" x14ac:dyDescent="0.2">
      <c r="A119" t="s">
        <v>169</v>
      </c>
      <c r="B119" t="s">
        <v>170</v>
      </c>
      <c r="C119" t="s">
        <v>338</v>
      </c>
      <c r="D119" t="str">
        <f t="shared" si="1"/>
        <v>Tapirus indicus</v>
      </c>
      <c r="E119" t="s">
        <v>261</v>
      </c>
      <c r="F119" t="s">
        <v>328</v>
      </c>
      <c r="G119">
        <v>261</v>
      </c>
      <c r="H119" s="1">
        <v>40.6</v>
      </c>
      <c r="I119">
        <v>312</v>
      </c>
      <c r="J119" s="1">
        <v>48.9</v>
      </c>
      <c r="K119">
        <v>331</v>
      </c>
      <c r="L119" s="1">
        <v>39.700000000000003</v>
      </c>
      <c r="M119">
        <v>274</v>
      </c>
      <c r="N119" s="1">
        <v>36.200000000000003</v>
      </c>
      <c r="O119" t="s">
        <v>338</v>
      </c>
      <c r="P119" s="1" t="s">
        <v>338</v>
      </c>
    </row>
    <row r="120" spans="1:16" x14ac:dyDescent="0.2">
      <c r="A120" t="s">
        <v>169</v>
      </c>
      <c r="B120" t="s">
        <v>171</v>
      </c>
      <c r="C120" t="s">
        <v>338</v>
      </c>
      <c r="D120" t="str">
        <f t="shared" si="1"/>
        <v>Tapirus pinchaque</v>
      </c>
      <c r="E120" t="s">
        <v>262</v>
      </c>
      <c r="F120" t="s">
        <v>329</v>
      </c>
      <c r="G120">
        <v>278</v>
      </c>
      <c r="H120" s="1">
        <v>33.5</v>
      </c>
      <c r="I120">
        <v>317</v>
      </c>
      <c r="J120" s="1">
        <v>43.3</v>
      </c>
      <c r="K120">
        <v>340</v>
      </c>
      <c r="L120" s="1">
        <v>35.1</v>
      </c>
      <c r="M120">
        <v>290</v>
      </c>
      <c r="N120" s="1">
        <v>30.3</v>
      </c>
      <c r="O120" t="s">
        <v>338</v>
      </c>
      <c r="P120" s="1" t="s">
        <v>338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Marcot</dc:creator>
  <cp:lastModifiedBy>Microsoft Office User</cp:lastModifiedBy>
  <dcterms:created xsi:type="dcterms:W3CDTF">2012-07-24T16:44:53Z</dcterms:created>
  <dcterms:modified xsi:type="dcterms:W3CDTF">2020-01-24T03:20:58Z</dcterms:modified>
</cp:coreProperties>
</file>