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doughty/Dropbox/Code/R/dentalMeasurements/dat/"/>
    </mc:Choice>
  </mc:AlternateContent>
  <xr:revisionPtr revIDLastSave="0" documentId="13_ncr:1_{A097E187-EC0D-CB44-8EEC-9748F99B00EF}" xr6:coauthVersionLast="47" xr6:coauthVersionMax="47" xr10:uidLastSave="{00000000-0000-0000-0000-000000000000}"/>
  <bookViews>
    <workbookView xWindow="3180" yWindow="2060" windowWidth="27640" windowHeight="16940" xr2:uid="{0B213E3A-4F25-2A47-AE6C-C0A72FD768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3" i="1"/>
  <c r="C10" i="1"/>
  <c r="C13" i="1"/>
  <c r="C11" i="1"/>
  <c r="D9" i="1"/>
  <c r="E9" i="1" s="1"/>
  <c r="E12" i="1"/>
  <c r="C9" i="1"/>
  <c r="B15" i="1"/>
  <c r="E10" i="1"/>
  <c r="E11" i="1"/>
  <c r="A19" i="1"/>
  <c r="C12" i="1"/>
  <c r="C5" i="1"/>
  <c r="C6" i="1"/>
  <c r="C7" i="1"/>
  <c r="C4" i="1"/>
  <c r="B6" i="1"/>
  <c r="B5" i="1"/>
  <c r="B7" i="1"/>
  <c r="B4" i="1"/>
  <c r="C15" i="1" l="1"/>
</calcChain>
</file>

<file path=xl/sharedStrings.xml><?xml version="1.0" encoding="utf-8"?>
<sst xmlns="http://schemas.openxmlformats.org/spreadsheetml/2006/main" count="16" uniqueCount="14">
  <si>
    <t>R_B_</t>
  </si>
  <si>
    <t>RB</t>
  </si>
  <si>
    <t>Rb</t>
  </si>
  <si>
    <t>rB</t>
  </si>
  <si>
    <t>rb</t>
  </si>
  <si>
    <t>RRBB</t>
  </si>
  <si>
    <t>RrBB</t>
  </si>
  <si>
    <t>RrBb</t>
  </si>
  <si>
    <t>RRBb</t>
  </si>
  <si>
    <t>Total</t>
  </si>
  <si>
    <t>RbxrB</t>
  </si>
  <si>
    <t>RB*rB</t>
  </si>
  <si>
    <t>RB*rb</t>
  </si>
  <si>
    <t>RB*Rb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</si>
</sst>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7F38-D784-6B4D-B7BA-81687361B601}">
  <dimension ref="A2:E19"/>
  <sheetViews>
    <sheetView tabSelected="1" zoomScale="150" zoomScaleNormal="150" workbookViewId="0">
      <selection activeCell="A13" sqref="A13"/>
    </sheetView>
  </sheetViews>
  <sheetFormatPr baseColWidth="10" defaultRowHeight="16" x14ac:dyDescent="0.2"/>
  <sheetData>
    <row r="2" spans="1:5" x14ac:dyDescent="0.2">
      <c r="A2" t="s">
        <v>0</v>
      </c>
    </row>
    <row r="4" spans="1:5" x14ac:dyDescent="0.2">
      <c r="A4" t="s">
        <v>1</v>
      </c>
      <c r="B4">
        <f>85/2</f>
        <v>42.5</v>
      </c>
      <c r="C4">
        <f>B4/100</f>
        <v>0.42499999999999999</v>
      </c>
    </row>
    <row r="5" spans="1:5" x14ac:dyDescent="0.2">
      <c r="A5" t="s">
        <v>2</v>
      </c>
      <c r="B5">
        <f>15/2</f>
        <v>7.5</v>
      </c>
      <c r="C5">
        <f t="shared" ref="C5:C7" si="0">B5/100</f>
        <v>7.4999999999999997E-2</v>
      </c>
    </row>
    <row r="6" spans="1:5" x14ac:dyDescent="0.2">
      <c r="A6" t="s">
        <v>3</v>
      </c>
      <c r="B6">
        <f>15/2</f>
        <v>7.5</v>
      </c>
      <c r="C6">
        <f t="shared" si="0"/>
        <v>7.4999999999999997E-2</v>
      </c>
    </row>
    <row r="7" spans="1:5" x14ac:dyDescent="0.2">
      <c r="A7" t="s">
        <v>4</v>
      </c>
      <c r="B7">
        <f>85/2</f>
        <v>42.5</v>
      </c>
      <c r="C7">
        <f t="shared" si="0"/>
        <v>0.42499999999999999</v>
      </c>
    </row>
    <row r="9" spans="1:5" x14ac:dyDescent="0.2">
      <c r="A9" t="s">
        <v>12</v>
      </c>
      <c r="B9" t="s">
        <v>5</v>
      </c>
      <c r="C9">
        <f>C4^2</f>
        <v>0.18062499999999998</v>
      </c>
      <c r="D9">
        <f>1</f>
        <v>1</v>
      </c>
      <c r="E9">
        <f>C9*D9</f>
        <v>0.18062499999999998</v>
      </c>
    </row>
    <row r="10" spans="1:5" x14ac:dyDescent="0.2">
      <c r="A10" t="s">
        <v>11</v>
      </c>
      <c r="B10" t="s">
        <v>6</v>
      </c>
      <c r="C10">
        <f>C4*C6</f>
        <v>3.1875000000000001E-2</v>
      </c>
      <c r="D10">
        <v>2</v>
      </c>
      <c r="E10">
        <f t="shared" ref="E10:E13" si="1">C10*D10</f>
        <v>6.3750000000000001E-2</v>
      </c>
    </row>
    <row r="11" spans="1:5" x14ac:dyDescent="0.2">
      <c r="A11" t="s">
        <v>12</v>
      </c>
      <c r="B11" t="s">
        <v>7</v>
      </c>
      <c r="C11">
        <f>C4*C7</f>
        <v>0.18062499999999998</v>
      </c>
      <c r="D11">
        <v>2</v>
      </c>
      <c r="E11">
        <f t="shared" si="1"/>
        <v>0.36124999999999996</v>
      </c>
    </row>
    <row r="12" spans="1:5" x14ac:dyDescent="0.2">
      <c r="A12" t="s">
        <v>13</v>
      </c>
      <c r="B12" t="s">
        <v>8</v>
      </c>
      <c r="C12">
        <f>C4*C5</f>
        <v>3.1875000000000001E-2</v>
      </c>
      <c r="D12">
        <v>2</v>
      </c>
      <c r="E12">
        <f t="shared" si="1"/>
        <v>6.3750000000000001E-2</v>
      </c>
    </row>
    <row r="13" spans="1:5" x14ac:dyDescent="0.2">
      <c r="A13" t="s">
        <v>10</v>
      </c>
      <c r="B13" t="s">
        <v>7</v>
      </c>
      <c r="C13">
        <f>C5*C6</f>
        <v>5.6249999999999998E-3</v>
      </c>
      <c r="D13">
        <v>2</v>
      </c>
      <c r="E13">
        <f t="shared" si="1"/>
        <v>1.125E-2</v>
      </c>
    </row>
    <row r="15" spans="1:5" x14ac:dyDescent="0.2">
      <c r="A15" t="s">
        <v>9</v>
      </c>
      <c r="B15">
        <f>SUM(C9:C12)</f>
        <v>0.42499999999999993</v>
      </c>
      <c r="C15">
        <f>SUM(D9:D12)</f>
        <v>7</v>
      </c>
      <c r="D15">
        <f>SUM(E9:E13)*100</f>
        <v>68.062499999999986</v>
      </c>
    </row>
    <row r="19" spans="1:1" x14ac:dyDescent="0.2">
      <c r="A19">
        <f>9/16</f>
        <v>0.5625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2022-10-06T23:02:23Z</dcterms:created>
  <dcterms:modified xsi:type="dcterms:W3CDTF">2022-10-07T00:34:13Z</dcterms:modified>
</cp:coreProperties>
</file>