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ownloads\"/>
    </mc:Choice>
  </mc:AlternateContent>
  <xr:revisionPtr revIDLastSave="0" documentId="13_ncr:1_{D01ECCBA-9FF0-4203-B585-E6D55C98AEC4}" xr6:coauthVersionLast="47" xr6:coauthVersionMax="47" xr10:uidLastSave="{00000000-0000-0000-0000-000000000000}"/>
  <bookViews>
    <workbookView xWindow="-108" yWindow="-108" windowWidth="23256" windowHeight="12456" xr2:uid="{EA549821-EDB0-A64E-8D3E-250BC781A7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27" i="1" s="1"/>
  <c r="F126" i="1"/>
  <c r="F127" i="1" s="1"/>
  <c r="E126" i="1"/>
  <c r="E127" i="1" s="1"/>
  <c r="D126" i="1"/>
  <c r="D127" i="1" s="1"/>
  <c r="C126" i="1"/>
  <c r="C127" i="1" s="1"/>
  <c r="H127" i="1" s="1"/>
  <c r="G117" i="1"/>
  <c r="F117" i="1"/>
  <c r="E117" i="1"/>
  <c r="D117" i="1"/>
  <c r="C117" i="1"/>
  <c r="H117" i="1" s="1"/>
  <c r="H116" i="1"/>
  <c r="G106" i="1"/>
  <c r="F106" i="1"/>
  <c r="E106" i="1"/>
  <c r="D106" i="1"/>
  <c r="C106" i="1"/>
  <c r="H106" i="1" s="1"/>
  <c r="H105" i="1"/>
  <c r="G93" i="1"/>
  <c r="F93" i="1"/>
  <c r="E93" i="1"/>
  <c r="D93" i="1"/>
  <c r="C93" i="1"/>
  <c r="H93" i="1" s="1"/>
  <c r="H92" i="1"/>
  <c r="G79" i="1"/>
  <c r="F79" i="1"/>
  <c r="E79" i="1"/>
  <c r="D79" i="1"/>
  <c r="C79" i="1"/>
  <c r="H79" i="1" s="1"/>
  <c r="H78" i="1"/>
  <c r="G63" i="1"/>
  <c r="F63" i="1"/>
  <c r="E63" i="1"/>
  <c r="D63" i="1"/>
  <c r="C63" i="1"/>
  <c r="H63" i="1" s="1"/>
  <c r="G23" i="1"/>
  <c r="G24" i="1" s="1"/>
  <c r="F23" i="1"/>
  <c r="F24" i="1" s="1"/>
  <c r="E23" i="1"/>
  <c r="E24" i="1" s="1"/>
  <c r="D23" i="1"/>
  <c r="D24" i="1" s="1"/>
  <c r="G39" i="1"/>
  <c r="G40" i="1" s="1"/>
  <c r="F39" i="1"/>
  <c r="F40" i="1" s="1"/>
  <c r="E39" i="1"/>
  <c r="E40" i="1" s="1"/>
  <c r="D39" i="1"/>
  <c r="C39" i="1"/>
  <c r="C40" i="1" s="1"/>
  <c r="G32" i="1"/>
  <c r="G33" i="1" s="1"/>
  <c r="F32" i="1"/>
  <c r="F33" i="1" s="1"/>
  <c r="E32" i="1"/>
  <c r="E33" i="1" s="1"/>
  <c r="D32" i="1"/>
  <c r="D33" i="1" s="1"/>
  <c r="C32" i="1"/>
  <c r="C33" i="1" s="1"/>
  <c r="C23" i="1"/>
  <c r="C24" i="1" s="1"/>
  <c r="G14" i="1"/>
  <c r="G15" i="1" s="1"/>
  <c r="F14" i="1"/>
  <c r="F15" i="1" s="1"/>
  <c r="E14" i="1"/>
  <c r="E15" i="1" s="1"/>
  <c r="D14" i="1"/>
  <c r="D15" i="1" s="1"/>
  <c r="C14" i="1"/>
  <c r="C15" i="1" s="1"/>
  <c r="G7" i="1"/>
  <c r="G8" i="1" s="1"/>
  <c r="F7" i="1"/>
  <c r="F8" i="1" s="1"/>
  <c r="E7" i="1"/>
  <c r="E8" i="1" s="1"/>
  <c r="D7" i="1"/>
  <c r="D8" i="1" s="1"/>
  <c r="C7" i="1"/>
  <c r="C8" i="1" s="1"/>
  <c r="I4" i="1"/>
  <c r="H126" i="1" l="1"/>
  <c r="H62" i="1"/>
  <c r="H39" i="1"/>
  <c r="D40" i="1"/>
  <c r="H40" i="1" s="1"/>
  <c r="H33" i="1"/>
  <c r="H23" i="1"/>
  <c r="H15" i="1"/>
  <c r="H32" i="1"/>
  <c r="H7" i="1"/>
  <c r="H14" i="1"/>
  <c r="H24" i="1"/>
</calcChain>
</file>

<file path=xl/sharedStrings.xml><?xml version="1.0" encoding="utf-8"?>
<sst xmlns="http://schemas.openxmlformats.org/spreadsheetml/2006/main" count="211" uniqueCount="59">
  <si>
    <t>PROCESS</t>
  </si>
  <si>
    <t>A</t>
  </si>
  <si>
    <t>B</t>
  </si>
  <si>
    <t>C</t>
  </si>
  <si>
    <t>D</t>
  </si>
  <si>
    <t>E</t>
  </si>
  <si>
    <t>ARR TIME</t>
  </si>
  <si>
    <t>SERV TIME</t>
  </si>
  <si>
    <t>FIN TIME</t>
  </si>
  <si>
    <t>Tr</t>
  </si>
  <si>
    <t>Tr/Ts</t>
  </si>
  <si>
    <t>Mean</t>
  </si>
  <si>
    <t>FCFS</t>
  </si>
  <si>
    <t>SPN</t>
  </si>
  <si>
    <t>SRT</t>
  </si>
  <si>
    <t>HRRN</t>
  </si>
  <si>
    <t>RR Q=3</t>
  </si>
  <si>
    <t>A - 3</t>
  </si>
  <si>
    <t>A - 3, B - 1, C - 3</t>
  </si>
  <si>
    <t>A - 2, C - 3, D - 1</t>
  </si>
  <si>
    <t>A - 2, C - 3</t>
  </si>
  <si>
    <t>B, C, D</t>
  </si>
  <si>
    <t>B - ratio = (wait time + serve time) / serve time</t>
  </si>
  <si>
    <t>((5-2) + 2) / 2 = 5/2 = 2.5</t>
  </si>
  <si>
    <t xml:space="preserve">C - ratio = ((5-3) + 3) / 3 = 5/3 = 1.667 </t>
  </si>
  <si>
    <t>D - ratio = ((5-5) + 1) / 1 = 1/1 = 1</t>
  </si>
  <si>
    <t>C - ratio = ((7-3) + 3) / 3 = 7/3</t>
  </si>
  <si>
    <t>D - ratio = ((7-5) + 1) / 1 = 3</t>
  </si>
  <si>
    <t>C - ratio = ((8-3) + 3) / 3 = 8/3</t>
  </si>
  <si>
    <t>E - ratio = ((8-8) + 4) / 4 = 4/4 = 1</t>
  </si>
  <si>
    <t/>
  </si>
  <si>
    <t>RR Q=4</t>
  </si>
  <si>
    <t>Time 4: Queue C</t>
  </si>
  <si>
    <t>Time 6: Queue D, E</t>
  </si>
  <si>
    <t>Time 8: Queue D, E, C with a remaining time of 2</t>
  </si>
  <si>
    <t>Time 12: C - RT of 2, E - RT of 1</t>
  </si>
  <si>
    <t>Time 1: Queue - {B}</t>
  </si>
  <si>
    <t>Time 3: Queue - {B, A(1)}</t>
  </si>
  <si>
    <t xml:space="preserve">Time 5: Queue - {A(1), C}  </t>
  </si>
  <si>
    <t xml:space="preserve">Time 6: Queue - {C, D} </t>
  </si>
  <si>
    <t>Time 2: Queue - {B}</t>
  </si>
  <si>
    <t>Time 6: Queue - {remaining of B, C, D}</t>
  </si>
  <si>
    <t>Time 4: Queue- {remaining of B, C}</t>
  </si>
  <si>
    <t>Time 7: Queue - {C, D, B(1)}</t>
  </si>
  <si>
    <t>Time 2: Queue - {remaining of B, C}</t>
  </si>
  <si>
    <t>Time 3: Queue - {remaining of B, C, D}</t>
  </si>
  <si>
    <t>Time 4: Queue - {C, D, B(1)}</t>
  </si>
  <si>
    <t>Process</t>
  </si>
  <si>
    <t xml:space="preserve">(Shortest </t>
  </si>
  <si>
    <t>Next)</t>
  </si>
  <si>
    <t>Queue: {C, D}</t>
  </si>
  <si>
    <t>Queue: {C, E}</t>
  </si>
  <si>
    <t>Queue: {A(3), B(2)}</t>
  </si>
  <si>
    <t>Queue: {A(3)}</t>
  </si>
  <si>
    <t>Queue: {A(1), C(3)}</t>
  </si>
  <si>
    <t>Queue: {C(3), D(1)}</t>
  </si>
  <si>
    <t>Ratio = (wait time + serve time) / serve time</t>
  </si>
  <si>
    <t xml:space="preserve">D Ratio = (10 - 6 + 1) / 1 = 5 </t>
  </si>
  <si>
    <t xml:space="preserve">E Ratio = (10 - 8 + 4) / 4 = 6/4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</si>
</sst>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Fill="1"/>
    <xf numFmtId="0" fontId="0" fillId="0" borderId="2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0" xfId="0" applyFont="1" applyFill="1"/>
    <xf numFmtId="0" fontId="1" fillId="0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2" fillId="0" borderId="2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A842-6942-8C40-BB3C-06A840F4D86F}">
  <dimension ref="A2:AC135"/>
  <sheetViews>
    <sheetView tabSelected="1" topLeftCell="A114" zoomScale="115" zoomScaleNormal="115" workbookViewId="0">
      <selection activeCell="E134" sqref="E134"/>
    </sheetView>
  </sheetViews>
  <sheetFormatPr defaultColWidth="11.19921875" defaultRowHeight="15.6" x14ac:dyDescent="0.3"/>
  <cols>
    <col min="3" max="7" width="5.796875" customWidth="1"/>
    <col min="8" max="8" width="6" customWidth="1"/>
    <col min="9" max="9" width="5.796875" customWidth="1"/>
    <col min="10" max="29" width="3.796875" customWidth="1"/>
  </cols>
  <sheetData>
    <row r="2" spans="1:2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29" x14ac:dyDescent="0.3">
      <c r="B3" t="s">
        <v>6</v>
      </c>
      <c r="C3">
        <v>0</v>
      </c>
      <c r="D3">
        <v>2</v>
      </c>
      <c r="E3">
        <v>4</v>
      </c>
      <c r="F3">
        <v>6</v>
      </c>
      <c r="G3">
        <v>8</v>
      </c>
    </row>
    <row r="4" spans="1:29" x14ac:dyDescent="0.3">
      <c r="B4" t="s">
        <v>7</v>
      </c>
      <c r="C4">
        <v>2</v>
      </c>
      <c r="D4">
        <v>3</v>
      </c>
      <c r="E4">
        <v>5</v>
      </c>
      <c r="F4">
        <v>1</v>
      </c>
      <c r="G4">
        <v>4</v>
      </c>
      <c r="I4">
        <f>SUM(C4:G4)</f>
        <v>15</v>
      </c>
    </row>
    <row r="5" spans="1:29" x14ac:dyDescent="0.3">
      <c r="H5" t="s">
        <v>11</v>
      </c>
    </row>
    <row r="6" spans="1:29" x14ac:dyDescent="0.3">
      <c r="B6" t="s">
        <v>8</v>
      </c>
      <c r="C6">
        <v>5</v>
      </c>
      <c r="D6">
        <v>7</v>
      </c>
      <c r="E6">
        <v>10</v>
      </c>
      <c r="F6">
        <v>11</v>
      </c>
      <c r="G6">
        <v>15</v>
      </c>
      <c r="I6" s="2" t="s">
        <v>5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6"/>
      <c r="Z6" s="6"/>
      <c r="AA6" s="6"/>
      <c r="AB6" s="6"/>
      <c r="AC6" s="6"/>
    </row>
    <row r="7" spans="1:29" x14ac:dyDescent="0.3">
      <c r="B7" t="s">
        <v>9</v>
      </c>
      <c r="C7">
        <f>C6-C3</f>
        <v>5</v>
      </c>
      <c r="D7">
        <f t="shared" ref="D7:G7" si="0">D6-D3</f>
        <v>5</v>
      </c>
      <c r="E7">
        <f t="shared" si="0"/>
        <v>6</v>
      </c>
      <c r="F7">
        <f t="shared" si="0"/>
        <v>5</v>
      </c>
      <c r="G7">
        <f t="shared" si="0"/>
        <v>7</v>
      </c>
      <c r="H7">
        <f>AVERAGE(C7:G7)</f>
        <v>5.6</v>
      </c>
      <c r="I7" s="2" t="s">
        <v>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6"/>
      <c r="Z7" s="6"/>
      <c r="AA7" s="6"/>
      <c r="AB7" s="6"/>
      <c r="AC7" s="6"/>
    </row>
    <row r="8" spans="1:29" x14ac:dyDescent="0.3">
      <c r="A8" t="s">
        <v>12</v>
      </c>
      <c r="B8" t="s">
        <v>10</v>
      </c>
      <c r="C8">
        <f>C7/C4</f>
        <v>2.5</v>
      </c>
      <c r="D8">
        <f t="shared" ref="D8:G8" si="1">D7/D4</f>
        <v>1.6666666666666667</v>
      </c>
      <c r="E8">
        <f t="shared" si="1"/>
        <v>1.2</v>
      </c>
      <c r="F8">
        <f t="shared" si="1"/>
        <v>5</v>
      </c>
      <c r="G8">
        <f t="shared" si="1"/>
        <v>1.75</v>
      </c>
      <c r="H8" s="8" t="s">
        <v>30</v>
      </c>
      <c r="I8" s="2" t="s">
        <v>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6"/>
      <c r="Z8" s="6"/>
      <c r="AA8" s="6"/>
      <c r="AB8" s="6"/>
      <c r="AC8" s="6"/>
    </row>
    <row r="9" spans="1:29" x14ac:dyDescent="0.3">
      <c r="I9" s="2" t="s">
        <v>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6"/>
      <c r="Z9" s="6"/>
      <c r="AA9" s="6"/>
      <c r="AB9" s="6"/>
      <c r="AC9" s="6"/>
    </row>
    <row r="10" spans="1:29" x14ac:dyDescent="0.3">
      <c r="I10" s="3" t="s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5"/>
      <c r="Z10" s="5"/>
      <c r="AA10" s="5"/>
      <c r="AB10" s="5"/>
      <c r="AC10" s="5"/>
    </row>
    <row r="11" spans="1:29" x14ac:dyDescent="0.3">
      <c r="I11" s="1"/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</row>
    <row r="12" spans="1:29" ht="15" customHeight="1" x14ac:dyDescent="0.3">
      <c r="H12" t="s">
        <v>11</v>
      </c>
    </row>
    <row r="13" spans="1:29" x14ac:dyDescent="0.3">
      <c r="B13" t="s">
        <v>8</v>
      </c>
      <c r="C13">
        <v>10</v>
      </c>
      <c r="D13">
        <v>5</v>
      </c>
      <c r="E13">
        <v>8</v>
      </c>
      <c r="F13">
        <v>11</v>
      </c>
      <c r="G13">
        <v>15</v>
      </c>
      <c r="I13" s="2" t="s">
        <v>5</v>
      </c>
      <c r="J13" s="9"/>
      <c r="K13" s="9"/>
      <c r="L13" s="9"/>
      <c r="M13" s="9"/>
      <c r="N13" s="9"/>
      <c r="O13" s="9"/>
      <c r="P13" s="9"/>
      <c r="Q13" s="9"/>
      <c r="R13" s="9"/>
      <c r="S13" s="20"/>
      <c r="T13" s="20"/>
      <c r="U13" s="20"/>
      <c r="V13" s="9"/>
      <c r="W13" s="9"/>
      <c r="X13" s="20"/>
    </row>
    <row r="14" spans="1:29" x14ac:dyDescent="0.3">
      <c r="A14" t="s">
        <v>16</v>
      </c>
      <c r="B14" t="s">
        <v>9</v>
      </c>
      <c r="C14">
        <f>C13-C3</f>
        <v>10</v>
      </c>
      <c r="D14">
        <f t="shared" ref="D14:G14" si="2">D13-D3</f>
        <v>3</v>
      </c>
      <c r="E14">
        <f t="shared" si="2"/>
        <v>4</v>
      </c>
      <c r="F14">
        <f t="shared" si="2"/>
        <v>5</v>
      </c>
      <c r="G14">
        <f t="shared" si="2"/>
        <v>7</v>
      </c>
      <c r="H14">
        <f>AVERAGE(C14:G14)</f>
        <v>5.8</v>
      </c>
      <c r="I14" s="2" t="s">
        <v>4</v>
      </c>
      <c r="J14" s="9"/>
      <c r="K14" s="9"/>
      <c r="L14" s="9"/>
      <c r="M14" s="9"/>
      <c r="N14" s="9"/>
      <c r="O14" s="9"/>
      <c r="P14" s="9"/>
      <c r="Q14" s="9"/>
      <c r="R14" s="20"/>
      <c r="S14" s="9"/>
      <c r="T14" s="9"/>
      <c r="U14" s="9"/>
      <c r="V14" s="9"/>
      <c r="W14" s="9"/>
      <c r="X14" s="9"/>
    </row>
    <row r="15" spans="1:29" x14ac:dyDescent="0.3">
      <c r="B15" t="s">
        <v>10</v>
      </c>
      <c r="C15">
        <f>C14/C4</f>
        <v>5</v>
      </c>
      <c r="D15">
        <f t="shared" ref="D15:G15" si="3">D14/D4</f>
        <v>1</v>
      </c>
      <c r="E15">
        <f t="shared" si="3"/>
        <v>0.8</v>
      </c>
      <c r="F15">
        <f t="shared" si="3"/>
        <v>5</v>
      </c>
      <c r="G15">
        <f t="shared" si="3"/>
        <v>1.75</v>
      </c>
      <c r="H15">
        <f>AVERAGE(C15:G15)</f>
        <v>2.71</v>
      </c>
      <c r="I15" s="2" t="s">
        <v>3</v>
      </c>
      <c r="J15" s="9"/>
      <c r="K15" s="9"/>
      <c r="L15" s="9"/>
      <c r="M15" s="9"/>
      <c r="N15" s="9"/>
      <c r="O15" s="20"/>
      <c r="P15" s="20"/>
      <c r="Q15" s="20"/>
      <c r="R15" s="9"/>
      <c r="S15" s="9"/>
      <c r="T15" s="9"/>
      <c r="U15" s="9"/>
      <c r="V15" s="20"/>
      <c r="W15" s="20"/>
      <c r="X15" s="9"/>
    </row>
    <row r="16" spans="1:29" x14ac:dyDescent="0.3">
      <c r="I16" s="2" t="s">
        <v>2</v>
      </c>
      <c r="J16" s="9"/>
      <c r="K16" s="9"/>
      <c r="L16" s="20"/>
      <c r="M16" s="20"/>
      <c r="N16" s="20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9" x14ac:dyDescent="0.3">
      <c r="I17" s="3" t="s">
        <v>1</v>
      </c>
      <c r="J17" s="19"/>
      <c r="K17" s="1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7"/>
      <c r="Z17" s="7"/>
      <c r="AA17" s="7"/>
      <c r="AB17" s="7"/>
      <c r="AC17" s="7"/>
    </row>
    <row r="18" spans="1:29" ht="19.05" customHeight="1" x14ac:dyDescent="0.3">
      <c r="B18" s="22" t="s">
        <v>0</v>
      </c>
      <c r="C18" s="22" t="s">
        <v>1</v>
      </c>
      <c r="D18" s="22" t="s">
        <v>2</v>
      </c>
      <c r="E18" s="22" t="s">
        <v>3</v>
      </c>
      <c r="F18" s="22" t="s">
        <v>4</v>
      </c>
      <c r="G18" s="22" t="s">
        <v>5</v>
      </c>
      <c r="I18" s="1"/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18</v>
      </c>
      <c r="AB18">
        <v>19</v>
      </c>
      <c r="AC18">
        <v>20</v>
      </c>
    </row>
    <row r="19" spans="1:29" ht="19.05" customHeight="1" x14ac:dyDescent="0.3">
      <c r="B19" s="22" t="s">
        <v>6</v>
      </c>
      <c r="C19" s="22">
        <v>0</v>
      </c>
      <c r="D19" s="22">
        <v>2</v>
      </c>
      <c r="E19" s="22">
        <v>4</v>
      </c>
      <c r="F19" s="22">
        <v>6</v>
      </c>
      <c r="G19" s="22">
        <v>8</v>
      </c>
      <c r="I19" s="21"/>
      <c r="N19" s="9" t="s">
        <v>32</v>
      </c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9" ht="19.05" customHeight="1" x14ac:dyDescent="0.3">
      <c r="B20" s="22" t="s">
        <v>7</v>
      </c>
      <c r="C20" s="22">
        <v>5</v>
      </c>
      <c r="D20" s="22">
        <v>2</v>
      </c>
      <c r="E20" s="22">
        <v>3</v>
      </c>
      <c r="F20" s="22">
        <v>1</v>
      </c>
      <c r="G20" s="22">
        <v>4</v>
      </c>
      <c r="I20" s="21"/>
      <c r="N20" s="9"/>
      <c r="O20" s="9" t="s">
        <v>33</v>
      </c>
      <c r="P20" s="9"/>
      <c r="Q20" s="9"/>
      <c r="R20" s="9"/>
      <c r="S20" s="9"/>
      <c r="T20" s="9" t="s">
        <v>34</v>
      </c>
      <c r="U20" s="9"/>
      <c r="V20" s="9"/>
      <c r="W20" s="9"/>
      <c r="X20" s="9"/>
    </row>
    <row r="21" spans="1:29" ht="22.05" customHeight="1" x14ac:dyDescent="0.3">
      <c r="H21" t="s">
        <v>11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 t="s">
        <v>35</v>
      </c>
      <c r="V21" s="9"/>
      <c r="W21" s="9"/>
      <c r="X21" s="9"/>
    </row>
    <row r="22" spans="1:29" x14ac:dyDescent="0.3">
      <c r="B22" t="s">
        <v>8</v>
      </c>
      <c r="C22">
        <v>5</v>
      </c>
      <c r="D22">
        <v>8</v>
      </c>
      <c r="E22">
        <v>11</v>
      </c>
      <c r="F22">
        <v>6</v>
      </c>
      <c r="G22">
        <v>15</v>
      </c>
      <c r="I22" s="2" t="s">
        <v>5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0"/>
      <c r="V22" s="20"/>
      <c r="W22" s="20"/>
      <c r="X22" s="20"/>
    </row>
    <row r="23" spans="1:29" x14ac:dyDescent="0.3">
      <c r="A23" t="s">
        <v>13</v>
      </c>
      <c r="B23" t="s">
        <v>9</v>
      </c>
      <c r="C23">
        <f>C22-C3</f>
        <v>5</v>
      </c>
      <c r="D23">
        <f t="shared" ref="D23:G23" si="4">D22-D3</f>
        <v>6</v>
      </c>
      <c r="E23">
        <f t="shared" si="4"/>
        <v>7</v>
      </c>
      <c r="F23">
        <f t="shared" si="4"/>
        <v>0</v>
      </c>
      <c r="G23">
        <f t="shared" si="4"/>
        <v>7</v>
      </c>
      <c r="H23">
        <f>AVERAGE(C23:G23)</f>
        <v>5</v>
      </c>
      <c r="I23" s="2" t="s">
        <v>4</v>
      </c>
      <c r="J23" s="9"/>
      <c r="K23" s="9"/>
      <c r="L23" s="9"/>
      <c r="M23" s="9"/>
      <c r="N23" s="9"/>
      <c r="O23" s="9"/>
      <c r="P23" s="9"/>
      <c r="Q23" s="20"/>
      <c r="R23" s="9"/>
      <c r="S23" s="9"/>
      <c r="T23" s="9"/>
      <c r="U23" s="9"/>
      <c r="V23" s="9"/>
      <c r="W23" s="9"/>
      <c r="X23" s="9"/>
    </row>
    <row r="24" spans="1:29" x14ac:dyDescent="0.3">
      <c r="A24" t="s">
        <v>48</v>
      </c>
      <c r="B24" t="s">
        <v>10</v>
      </c>
      <c r="C24">
        <f>C23/C4</f>
        <v>2.5</v>
      </c>
      <c r="D24">
        <f t="shared" ref="D24:G24" si="5">D23/D4</f>
        <v>2</v>
      </c>
      <c r="E24">
        <f t="shared" si="5"/>
        <v>1.4</v>
      </c>
      <c r="F24">
        <f t="shared" si="5"/>
        <v>0</v>
      </c>
      <c r="G24">
        <f t="shared" si="5"/>
        <v>1.75</v>
      </c>
      <c r="H24">
        <f>AVERAGE(C24:G24)</f>
        <v>1.53</v>
      </c>
      <c r="I24" s="2" t="s">
        <v>3</v>
      </c>
      <c r="J24" s="9"/>
      <c r="K24" s="9"/>
      <c r="L24" s="9"/>
      <c r="M24" s="9"/>
      <c r="N24" s="9"/>
      <c r="O24" s="9"/>
      <c r="P24" s="9"/>
      <c r="Q24" s="9"/>
      <c r="R24" s="20"/>
      <c r="S24" s="20"/>
      <c r="T24" s="20"/>
      <c r="U24" s="9"/>
      <c r="V24" s="9"/>
      <c r="W24" s="9"/>
      <c r="X24" s="9"/>
    </row>
    <row r="25" spans="1:29" x14ac:dyDescent="0.3">
      <c r="A25" t="s">
        <v>47</v>
      </c>
      <c r="I25" s="2" t="s">
        <v>2</v>
      </c>
      <c r="J25" s="9"/>
      <c r="K25" s="9"/>
      <c r="L25" s="9"/>
      <c r="M25" s="9"/>
      <c r="N25" s="9"/>
      <c r="O25" s="20"/>
      <c r="P25" s="20"/>
      <c r="Q25" s="9"/>
      <c r="R25" s="9"/>
      <c r="S25" s="9"/>
      <c r="T25" s="9"/>
      <c r="U25" s="9"/>
      <c r="V25" s="9"/>
      <c r="W25" s="9"/>
      <c r="X25" s="9"/>
    </row>
    <row r="26" spans="1:29" x14ac:dyDescent="0.3">
      <c r="A26" t="s">
        <v>49</v>
      </c>
      <c r="I26" s="3" t="s">
        <v>1</v>
      </c>
      <c r="J26" s="19"/>
      <c r="K26" s="19"/>
      <c r="L26" s="19"/>
      <c r="M26" s="19"/>
      <c r="N26" s="1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7"/>
      <c r="Z26" s="7"/>
      <c r="AA26" s="7"/>
      <c r="AB26" s="7"/>
      <c r="AC26" s="7"/>
    </row>
    <row r="27" spans="1:29" x14ac:dyDescent="0.3">
      <c r="I27" s="1"/>
      <c r="J27">
        <v>1</v>
      </c>
      <c r="K27">
        <v>2</v>
      </c>
      <c r="L27">
        <v>3</v>
      </c>
      <c r="M27">
        <v>4</v>
      </c>
      <c r="N27">
        <v>5</v>
      </c>
      <c r="O27">
        <v>6</v>
      </c>
      <c r="P27">
        <v>7</v>
      </c>
      <c r="Q27">
        <v>8</v>
      </c>
      <c r="R27">
        <v>9</v>
      </c>
      <c r="S27">
        <v>10</v>
      </c>
      <c r="T27">
        <v>11</v>
      </c>
      <c r="U27">
        <v>12</v>
      </c>
      <c r="V27">
        <v>13</v>
      </c>
      <c r="W27">
        <v>14</v>
      </c>
      <c r="X27">
        <v>15</v>
      </c>
      <c r="Y27">
        <v>16</v>
      </c>
      <c r="Z27">
        <v>17</v>
      </c>
      <c r="AA27">
        <v>18</v>
      </c>
      <c r="AB27">
        <v>19</v>
      </c>
      <c r="AC27">
        <v>20</v>
      </c>
    </row>
    <row r="28" spans="1:29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I28" s="3"/>
      <c r="J28" s="10"/>
      <c r="K28" s="10"/>
      <c r="L28" s="10"/>
      <c r="M28" s="10"/>
      <c r="N28" s="10"/>
      <c r="O28" s="10"/>
      <c r="P28" s="10"/>
      <c r="Q28" s="10"/>
      <c r="R28" s="10" t="s">
        <v>51</v>
      </c>
      <c r="S28" s="10"/>
      <c r="T28" s="10"/>
      <c r="U28" s="10"/>
      <c r="V28" s="10"/>
      <c r="W28" s="10"/>
      <c r="X28" s="10"/>
      <c r="Y28" s="7"/>
      <c r="Z28" s="7"/>
      <c r="AA28" s="7"/>
      <c r="AB28" s="7"/>
      <c r="AC28" s="7"/>
    </row>
    <row r="29" spans="1:29" x14ac:dyDescent="0.3">
      <c r="B29" t="s">
        <v>6</v>
      </c>
      <c r="C29">
        <v>0</v>
      </c>
      <c r="D29">
        <v>2</v>
      </c>
      <c r="E29">
        <v>3</v>
      </c>
      <c r="F29">
        <v>5</v>
      </c>
      <c r="G29">
        <v>8</v>
      </c>
      <c r="I29" s="1"/>
    </row>
    <row r="30" spans="1:29" x14ac:dyDescent="0.3">
      <c r="B30" t="s">
        <v>7</v>
      </c>
      <c r="C30">
        <v>5</v>
      </c>
      <c r="D30">
        <v>2</v>
      </c>
      <c r="E30">
        <v>3</v>
      </c>
      <c r="F30">
        <v>1</v>
      </c>
      <c r="G30">
        <v>4</v>
      </c>
      <c r="H30" t="s">
        <v>11</v>
      </c>
    </row>
    <row r="31" spans="1:29" x14ac:dyDescent="0.3">
      <c r="B31" t="s">
        <v>8</v>
      </c>
      <c r="C31">
        <v>8</v>
      </c>
      <c r="D31">
        <v>4</v>
      </c>
      <c r="E31">
        <v>11</v>
      </c>
      <c r="F31">
        <v>6</v>
      </c>
      <c r="G31">
        <v>15</v>
      </c>
      <c r="I31" s="2" t="s">
        <v>5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9" x14ac:dyDescent="0.3">
      <c r="A32" t="s">
        <v>14</v>
      </c>
      <c r="B32" t="s">
        <v>9</v>
      </c>
      <c r="C32">
        <f>C31-C29</f>
        <v>8</v>
      </c>
      <c r="D32">
        <f t="shared" ref="D32:G32" si="6">D31-D29</f>
        <v>2</v>
      </c>
      <c r="E32">
        <f t="shared" si="6"/>
        <v>8</v>
      </c>
      <c r="F32">
        <f t="shared" si="6"/>
        <v>1</v>
      </c>
      <c r="G32">
        <f t="shared" si="6"/>
        <v>7</v>
      </c>
      <c r="H32">
        <f>AVERAGE(C32:G32)</f>
        <v>5.2</v>
      </c>
      <c r="I32" s="2" t="s">
        <v>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9" x14ac:dyDescent="0.3">
      <c r="B33" t="s">
        <v>10</v>
      </c>
      <c r="C33">
        <f>C32/C30</f>
        <v>1.6</v>
      </c>
      <c r="D33">
        <f t="shared" ref="D33:G33" si="7">D32/D30</f>
        <v>1</v>
      </c>
      <c r="E33">
        <f t="shared" si="7"/>
        <v>2.6666666666666665</v>
      </c>
      <c r="F33">
        <f t="shared" si="7"/>
        <v>1</v>
      </c>
      <c r="G33">
        <f t="shared" si="7"/>
        <v>1.75</v>
      </c>
      <c r="H33">
        <f>AVERAGE(C33:G33)</f>
        <v>1.6033333333333331</v>
      </c>
      <c r="I33" s="2" t="s">
        <v>3</v>
      </c>
      <c r="J33" s="9"/>
      <c r="K33" s="9"/>
      <c r="L33" s="9"/>
      <c r="M33" s="9"/>
      <c r="N33" s="11"/>
      <c r="O33" s="12"/>
      <c r="P33" s="9"/>
      <c r="Q33" s="9"/>
      <c r="R33" s="9"/>
      <c r="S33" s="9"/>
      <c r="T33" s="9"/>
      <c r="U33" s="9"/>
      <c r="V33" s="9"/>
      <c r="W33" s="9"/>
      <c r="X33" s="9"/>
    </row>
    <row r="34" spans="1:29" x14ac:dyDescent="0.3">
      <c r="I34" s="2" t="s">
        <v>2</v>
      </c>
      <c r="J34" s="13"/>
      <c r="K34" s="1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9" x14ac:dyDescent="0.3">
      <c r="I35" s="3" t="s">
        <v>1</v>
      </c>
      <c r="J35" s="10"/>
      <c r="K35" s="1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7"/>
      <c r="Z35" s="7"/>
      <c r="AA35" s="7"/>
      <c r="AB35" s="7"/>
      <c r="AC35" s="7"/>
    </row>
    <row r="36" spans="1:29" x14ac:dyDescent="0.3">
      <c r="I36" s="1"/>
      <c r="J36">
        <v>1</v>
      </c>
      <c r="K36">
        <v>2</v>
      </c>
      <c r="L36">
        <v>3</v>
      </c>
      <c r="M36">
        <v>4</v>
      </c>
      <c r="N36">
        <v>5</v>
      </c>
      <c r="O36">
        <v>6</v>
      </c>
      <c r="P36">
        <v>7</v>
      </c>
      <c r="Q36">
        <v>8</v>
      </c>
      <c r="R36">
        <v>9</v>
      </c>
      <c r="S36">
        <v>10</v>
      </c>
      <c r="T36">
        <v>11</v>
      </c>
      <c r="U36">
        <v>12</v>
      </c>
      <c r="V36">
        <v>13</v>
      </c>
      <c r="W36">
        <v>14</v>
      </c>
      <c r="X36">
        <v>15</v>
      </c>
      <c r="Y36">
        <v>16</v>
      </c>
      <c r="Z36">
        <v>17</v>
      </c>
      <c r="AA36">
        <v>18</v>
      </c>
      <c r="AB36">
        <v>19</v>
      </c>
      <c r="AC36">
        <v>20</v>
      </c>
    </row>
    <row r="37" spans="1:29" x14ac:dyDescent="0.3">
      <c r="K37" t="s">
        <v>17</v>
      </c>
      <c r="M37" t="s">
        <v>18</v>
      </c>
      <c r="O37" t="s">
        <v>19</v>
      </c>
      <c r="P37" t="s">
        <v>20</v>
      </c>
    </row>
    <row r="38" spans="1:29" x14ac:dyDescent="0.3">
      <c r="B38" t="s">
        <v>8</v>
      </c>
      <c r="C38">
        <v>5</v>
      </c>
      <c r="D38">
        <v>7</v>
      </c>
      <c r="E38">
        <v>11</v>
      </c>
      <c r="F38">
        <v>8</v>
      </c>
      <c r="G38">
        <v>15</v>
      </c>
      <c r="I38" s="2" t="s">
        <v>5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9" x14ac:dyDescent="0.3">
      <c r="A39" t="s">
        <v>15</v>
      </c>
      <c r="B39" t="s">
        <v>9</v>
      </c>
      <c r="C39">
        <f>C38-C29</f>
        <v>5</v>
      </c>
      <c r="D39">
        <f t="shared" ref="D39:G39" si="8">D38-D29</f>
        <v>5</v>
      </c>
      <c r="E39">
        <f t="shared" si="8"/>
        <v>8</v>
      </c>
      <c r="F39">
        <f t="shared" si="8"/>
        <v>3</v>
      </c>
      <c r="G39">
        <f t="shared" si="8"/>
        <v>7</v>
      </c>
      <c r="H39">
        <f>AVERAGE(C39:G39)</f>
        <v>5.6</v>
      </c>
      <c r="I39" s="2" t="s">
        <v>4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9" x14ac:dyDescent="0.3">
      <c r="B40" t="s">
        <v>10</v>
      </c>
      <c r="C40">
        <f>C39/C30</f>
        <v>1</v>
      </c>
      <c r="D40">
        <f t="shared" ref="D40:G40" si="9">D39/D30</f>
        <v>2.5</v>
      </c>
      <c r="E40">
        <f t="shared" si="9"/>
        <v>2.6666666666666665</v>
      </c>
      <c r="F40">
        <f t="shared" si="9"/>
        <v>3</v>
      </c>
      <c r="G40">
        <f t="shared" si="9"/>
        <v>1.75</v>
      </c>
      <c r="H40">
        <f>AVERAGE(C40:G40)</f>
        <v>2.1833333333333331</v>
      </c>
      <c r="I40" s="2" t="s">
        <v>3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9" x14ac:dyDescent="0.3">
      <c r="I41" s="2" t="s">
        <v>2</v>
      </c>
      <c r="J41" s="1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9" x14ac:dyDescent="0.3">
      <c r="I42" s="3" t="s">
        <v>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7"/>
      <c r="Z42" s="7"/>
      <c r="AA42" s="7"/>
      <c r="AB42" s="7"/>
      <c r="AC42" s="7"/>
    </row>
    <row r="43" spans="1:29" x14ac:dyDescent="0.3">
      <c r="I43" s="1"/>
      <c r="J43">
        <v>1</v>
      </c>
      <c r="K43">
        <v>2</v>
      </c>
      <c r="L43">
        <v>3</v>
      </c>
      <c r="M43">
        <v>4</v>
      </c>
      <c r="N43">
        <v>5</v>
      </c>
      <c r="O43">
        <v>6</v>
      </c>
      <c r="P43">
        <v>7</v>
      </c>
      <c r="Q43">
        <v>8</v>
      </c>
      <c r="R43">
        <v>9</v>
      </c>
      <c r="S43">
        <v>10</v>
      </c>
      <c r="T43">
        <v>11</v>
      </c>
      <c r="U43">
        <v>12</v>
      </c>
      <c r="V43">
        <v>13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19</v>
      </c>
      <c r="AC43">
        <v>20</v>
      </c>
    </row>
    <row r="45" spans="1:29" x14ac:dyDescent="0.3">
      <c r="I45" s="4"/>
      <c r="O45" t="s">
        <v>21</v>
      </c>
    </row>
    <row r="46" spans="1:29" x14ac:dyDescent="0.3">
      <c r="I46" s="4"/>
      <c r="O46" t="s">
        <v>22</v>
      </c>
    </row>
    <row r="47" spans="1:29" x14ac:dyDescent="0.3">
      <c r="I47" s="4"/>
      <c r="P47" t="s">
        <v>23</v>
      </c>
    </row>
    <row r="48" spans="1:29" x14ac:dyDescent="0.3">
      <c r="I48" s="4"/>
      <c r="O48" t="s">
        <v>24</v>
      </c>
    </row>
    <row r="49" spans="1:25" x14ac:dyDescent="0.3">
      <c r="I49" s="4"/>
      <c r="O49" t="s">
        <v>25</v>
      </c>
    </row>
    <row r="51" spans="1:25" x14ac:dyDescent="0.3">
      <c r="O51" t="s">
        <v>26</v>
      </c>
    </row>
    <row r="52" spans="1:25" x14ac:dyDescent="0.3">
      <c r="O52" t="s">
        <v>27</v>
      </c>
    </row>
    <row r="54" spans="1:25" x14ac:dyDescent="0.3">
      <c r="O54" t="s">
        <v>28</v>
      </c>
    </row>
    <row r="55" spans="1:25" x14ac:dyDescent="0.3">
      <c r="O55" t="s">
        <v>29</v>
      </c>
    </row>
    <row r="57" spans="1:25" x14ac:dyDescent="0.3">
      <c r="B57" t="s">
        <v>0</v>
      </c>
      <c r="C57" t="s">
        <v>1</v>
      </c>
      <c r="D57" t="s">
        <v>2</v>
      </c>
      <c r="E57" t="s">
        <v>3</v>
      </c>
      <c r="F57" t="s">
        <v>4</v>
      </c>
    </row>
    <row r="58" spans="1:25" x14ac:dyDescent="0.3">
      <c r="B58" t="s">
        <v>6</v>
      </c>
      <c r="C58">
        <v>0</v>
      </c>
      <c r="D58">
        <v>1</v>
      </c>
      <c r="E58">
        <v>5</v>
      </c>
      <c r="F58">
        <v>6</v>
      </c>
    </row>
    <row r="59" spans="1:25" x14ac:dyDescent="0.3">
      <c r="B59" t="s">
        <v>7</v>
      </c>
      <c r="C59">
        <v>4</v>
      </c>
      <c r="D59">
        <v>2</v>
      </c>
      <c r="E59">
        <v>3</v>
      </c>
      <c r="F59">
        <v>1</v>
      </c>
    </row>
    <row r="60" spans="1:25" x14ac:dyDescent="0.3">
      <c r="H60" t="s">
        <v>11</v>
      </c>
    </row>
    <row r="61" spans="1:25" x14ac:dyDescent="0.3">
      <c r="B61" t="s">
        <v>8</v>
      </c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3">
      <c r="A62" t="s">
        <v>16</v>
      </c>
      <c r="B62" t="s">
        <v>9</v>
      </c>
      <c r="H62" t="e">
        <f>AVERAGE(C62:G62)</f>
        <v>#DIV/0!</v>
      </c>
      <c r="I62" s="2" t="s">
        <v>4</v>
      </c>
      <c r="J62" s="9"/>
      <c r="K62" s="9"/>
      <c r="L62" s="9"/>
      <c r="M62" s="9"/>
      <c r="N62" s="9"/>
      <c r="O62" s="9"/>
      <c r="P62" s="9"/>
      <c r="Q62" s="9"/>
      <c r="R62" s="9"/>
      <c r="S62" s="20"/>
      <c r="T62" s="9"/>
      <c r="U62" s="9"/>
      <c r="V62" s="9"/>
      <c r="W62" s="9"/>
      <c r="X62" s="9"/>
      <c r="Y62" s="9"/>
    </row>
    <row r="63" spans="1:25" x14ac:dyDescent="0.3">
      <c r="B63" t="s">
        <v>10</v>
      </c>
      <c r="C63" t="e">
        <f>C62/C52</f>
        <v>#DIV/0!</v>
      </c>
      <c r="D63" t="e">
        <f t="shared" ref="D63:G63" si="10">D62/D52</f>
        <v>#DIV/0!</v>
      </c>
      <c r="E63" t="e">
        <f t="shared" si="10"/>
        <v>#DIV/0!</v>
      </c>
      <c r="F63" t="e">
        <f t="shared" si="10"/>
        <v>#DIV/0!</v>
      </c>
      <c r="G63" t="e">
        <f t="shared" si="10"/>
        <v>#DIV/0!</v>
      </c>
      <c r="H63" t="e">
        <f>AVERAGE(C63:G63)</f>
        <v>#DIV/0!</v>
      </c>
      <c r="I63" s="2" t="s">
        <v>3</v>
      </c>
      <c r="J63" s="9"/>
      <c r="K63" s="9"/>
      <c r="L63" s="9"/>
      <c r="M63" s="9"/>
      <c r="N63" s="9"/>
      <c r="O63" s="9"/>
      <c r="P63" s="20"/>
      <c r="Q63" s="20"/>
      <c r="R63" s="20"/>
      <c r="S63" s="9"/>
      <c r="T63" s="9"/>
      <c r="U63" s="9"/>
      <c r="V63" s="9"/>
      <c r="W63" s="9"/>
      <c r="X63" s="9"/>
      <c r="Y63" s="9"/>
    </row>
    <row r="64" spans="1:25" x14ac:dyDescent="0.3">
      <c r="I64" s="2" t="s">
        <v>2</v>
      </c>
      <c r="J64" s="9"/>
      <c r="K64" s="9"/>
      <c r="L64" s="9"/>
      <c r="M64" s="20"/>
      <c r="N64" s="2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9" x14ac:dyDescent="0.3">
      <c r="I65" s="3" t="s">
        <v>1</v>
      </c>
      <c r="J65" s="19"/>
      <c r="K65" s="19"/>
      <c r="L65" s="19"/>
      <c r="M65" s="10"/>
      <c r="N65" s="10"/>
      <c r="O65" s="19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7"/>
      <c r="AA65" s="7"/>
      <c r="AB65" s="7"/>
      <c r="AC65" s="7"/>
    </row>
    <row r="66" spans="1:29" x14ac:dyDescent="0.3">
      <c r="I66" s="1"/>
      <c r="J66">
        <v>1</v>
      </c>
      <c r="K66">
        <v>2</v>
      </c>
      <c r="L66">
        <v>3</v>
      </c>
      <c r="M66">
        <v>4</v>
      </c>
      <c r="N66">
        <v>5</v>
      </c>
      <c r="O66">
        <v>6</v>
      </c>
      <c r="P66">
        <v>7</v>
      </c>
      <c r="Q66">
        <v>8</v>
      </c>
      <c r="R66">
        <v>9</v>
      </c>
      <c r="S66">
        <v>10</v>
      </c>
      <c r="T66">
        <v>11</v>
      </c>
      <c r="U66">
        <v>12</v>
      </c>
      <c r="V66">
        <v>13</v>
      </c>
      <c r="W66">
        <v>14</v>
      </c>
      <c r="X66">
        <v>15</v>
      </c>
      <c r="Y66">
        <v>16</v>
      </c>
      <c r="Z66">
        <v>17</v>
      </c>
      <c r="AA66">
        <v>18</v>
      </c>
      <c r="AB66">
        <v>19</v>
      </c>
      <c r="AC66">
        <v>20</v>
      </c>
    </row>
    <row r="67" spans="1:29" x14ac:dyDescent="0.3">
      <c r="K67" t="s">
        <v>36</v>
      </c>
    </row>
    <row r="69" spans="1:29" x14ac:dyDescent="0.3">
      <c r="L69" t="s">
        <v>37</v>
      </c>
    </row>
    <row r="70" spans="1:29" x14ac:dyDescent="0.3">
      <c r="O70" t="s">
        <v>38</v>
      </c>
    </row>
    <row r="71" spans="1:29" x14ac:dyDescent="0.3">
      <c r="P71" t="s">
        <v>39</v>
      </c>
    </row>
    <row r="73" spans="1:29" x14ac:dyDescent="0.3">
      <c r="B73" t="s">
        <v>0</v>
      </c>
      <c r="C73" t="s">
        <v>1</v>
      </c>
      <c r="D73" t="s">
        <v>2</v>
      </c>
      <c r="E73" t="s">
        <v>3</v>
      </c>
      <c r="F73" t="s">
        <v>4</v>
      </c>
    </row>
    <row r="74" spans="1:29" x14ac:dyDescent="0.3">
      <c r="B74" t="s">
        <v>6</v>
      </c>
      <c r="C74">
        <v>0</v>
      </c>
      <c r="D74">
        <v>2</v>
      </c>
      <c r="E74">
        <v>4</v>
      </c>
      <c r="F74">
        <v>6</v>
      </c>
    </row>
    <row r="75" spans="1:29" x14ac:dyDescent="0.3">
      <c r="B75" t="s">
        <v>7</v>
      </c>
      <c r="C75">
        <v>3</v>
      </c>
      <c r="D75">
        <v>5</v>
      </c>
      <c r="E75">
        <v>4</v>
      </c>
      <c r="F75">
        <v>1</v>
      </c>
    </row>
    <row r="76" spans="1:29" x14ac:dyDescent="0.3">
      <c r="H76" t="s">
        <v>11</v>
      </c>
    </row>
    <row r="77" spans="1:29" x14ac:dyDescent="0.3">
      <c r="B77" t="s">
        <v>8</v>
      </c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9" x14ac:dyDescent="0.3">
      <c r="A78" t="s">
        <v>31</v>
      </c>
      <c r="B78" t="s">
        <v>9</v>
      </c>
      <c r="H78" t="e">
        <f>AVERAGE(C78:G78)</f>
        <v>#DIV/0!</v>
      </c>
      <c r="I78" s="2" t="s">
        <v>4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20"/>
      <c r="V78" s="9"/>
      <c r="W78" s="9"/>
      <c r="X78" s="9"/>
      <c r="Y78" s="9"/>
    </row>
    <row r="79" spans="1:29" x14ac:dyDescent="0.3">
      <c r="B79" t="s">
        <v>10</v>
      </c>
      <c r="C79" t="e">
        <f>C78/C68</f>
        <v>#DIV/0!</v>
      </c>
      <c r="D79" t="e">
        <f t="shared" ref="D79:G79" si="11">D78/D68</f>
        <v>#DIV/0!</v>
      </c>
      <c r="E79" t="e">
        <f t="shared" si="11"/>
        <v>#DIV/0!</v>
      </c>
      <c r="F79" t="e">
        <f t="shared" si="11"/>
        <v>#DIV/0!</v>
      </c>
      <c r="G79" t="e">
        <f t="shared" si="11"/>
        <v>#DIV/0!</v>
      </c>
      <c r="H79" t="e">
        <f>AVERAGE(C79:G79)</f>
        <v>#DIV/0!</v>
      </c>
      <c r="I79" s="2" t="s">
        <v>3</v>
      </c>
      <c r="J79" s="9"/>
      <c r="K79" s="9"/>
      <c r="L79" s="9"/>
      <c r="M79" s="9"/>
      <c r="N79" s="9"/>
      <c r="O79" s="9"/>
      <c r="P79" s="9"/>
      <c r="Q79" s="20"/>
      <c r="R79" s="20"/>
      <c r="S79" s="20"/>
      <c r="T79" s="20"/>
      <c r="U79" s="9"/>
      <c r="V79" s="9"/>
      <c r="W79" s="9"/>
      <c r="X79" s="9"/>
      <c r="Y79" s="9"/>
    </row>
    <row r="80" spans="1:29" x14ac:dyDescent="0.3">
      <c r="I80" s="2" t="s">
        <v>2</v>
      </c>
      <c r="J80" s="9"/>
      <c r="K80" s="9"/>
      <c r="L80" s="9"/>
      <c r="M80" s="20"/>
      <c r="N80" s="20"/>
      <c r="O80" s="20"/>
      <c r="P80" s="20"/>
      <c r="Q80" s="9"/>
      <c r="R80" s="9"/>
      <c r="S80" s="9"/>
      <c r="T80" s="9"/>
      <c r="U80" s="9"/>
      <c r="V80" s="20"/>
      <c r="W80" s="9"/>
      <c r="X80" s="9"/>
      <c r="Y80" s="9"/>
    </row>
    <row r="81" spans="1:29" x14ac:dyDescent="0.3">
      <c r="I81" s="3" t="s">
        <v>1</v>
      </c>
      <c r="J81" s="19"/>
      <c r="K81" s="19"/>
      <c r="L81" s="19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7"/>
      <c r="AA81" s="7"/>
      <c r="AB81" s="7"/>
      <c r="AC81" s="7"/>
    </row>
    <row r="82" spans="1:29" x14ac:dyDescent="0.3">
      <c r="I82" s="1"/>
      <c r="J82">
        <v>1</v>
      </c>
      <c r="K82">
        <v>2</v>
      </c>
      <c r="L82">
        <v>3</v>
      </c>
      <c r="M82">
        <v>4</v>
      </c>
      <c r="N82">
        <v>5</v>
      </c>
      <c r="O82">
        <v>6</v>
      </c>
      <c r="P82">
        <v>7</v>
      </c>
      <c r="Q82">
        <v>8</v>
      </c>
      <c r="R82">
        <v>9</v>
      </c>
      <c r="S82">
        <v>10</v>
      </c>
      <c r="T82">
        <v>11</v>
      </c>
      <c r="U82">
        <v>12</v>
      </c>
      <c r="V82">
        <v>13</v>
      </c>
      <c r="W82">
        <v>14</v>
      </c>
      <c r="X82">
        <v>15</v>
      </c>
      <c r="Y82">
        <v>16</v>
      </c>
      <c r="Z82">
        <v>17</v>
      </c>
      <c r="AA82">
        <v>18</v>
      </c>
      <c r="AB82">
        <v>19</v>
      </c>
      <c r="AC82">
        <v>20</v>
      </c>
    </row>
    <row r="83" spans="1:29" x14ac:dyDescent="0.3">
      <c r="K83" t="s">
        <v>40</v>
      </c>
    </row>
    <row r="84" spans="1:29" x14ac:dyDescent="0.3">
      <c r="M84" t="s">
        <v>42</v>
      </c>
    </row>
    <row r="85" spans="1:29" x14ac:dyDescent="0.3">
      <c r="O85" t="s">
        <v>41</v>
      </c>
    </row>
    <row r="86" spans="1:29" x14ac:dyDescent="0.3">
      <c r="Q86" t="s">
        <v>43</v>
      </c>
    </row>
    <row r="87" spans="1:29" x14ac:dyDescent="0.3">
      <c r="B87" t="s">
        <v>0</v>
      </c>
      <c r="C87" t="s">
        <v>1</v>
      </c>
      <c r="D87" t="s">
        <v>2</v>
      </c>
      <c r="E87" t="s">
        <v>3</v>
      </c>
      <c r="F87" t="s">
        <v>4</v>
      </c>
    </row>
    <row r="88" spans="1:29" x14ac:dyDescent="0.3">
      <c r="B88" t="s">
        <v>6</v>
      </c>
      <c r="C88">
        <v>0</v>
      </c>
      <c r="D88">
        <v>1</v>
      </c>
      <c r="E88">
        <v>2</v>
      </c>
      <c r="F88">
        <v>3</v>
      </c>
    </row>
    <row r="89" spans="1:29" x14ac:dyDescent="0.3">
      <c r="B89" t="s">
        <v>7</v>
      </c>
      <c r="C89">
        <v>1</v>
      </c>
      <c r="D89">
        <v>4</v>
      </c>
      <c r="E89">
        <v>2</v>
      </c>
      <c r="F89">
        <v>2</v>
      </c>
    </row>
    <row r="90" spans="1:29" x14ac:dyDescent="0.3">
      <c r="H90" t="s">
        <v>11</v>
      </c>
    </row>
    <row r="91" spans="1:29" x14ac:dyDescent="0.3">
      <c r="B91" t="s">
        <v>8</v>
      </c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9" x14ac:dyDescent="0.3">
      <c r="A92" t="s">
        <v>16</v>
      </c>
      <c r="B92" t="s">
        <v>9</v>
      </c>
      <c r="H92" t="e">
        <f>AVERAGE(C92:G92)</f>
        <v>#DIV/0!</v>
      </c>
      <c r="I92" s="2" t="s">
        <v>4</v>
      </c>
      <c r="J92" s="9"/>
      <c r="K92" s="9"/>
      <c r="L92" s="9"/>
      <c r="M92" s="9"/>
      <c r="N92" s="9"/>
      <c r="O92" s="9"/>
      <c r="P92" s="20"/>
      <c r="Q92" s="20"/>
      <c r="R92" s="9"/>
      <c r="S92" s="9"/>
      <c r="T92" s="9"/>
      <c r="U92" s="9"/>
      <c r="V92" s="9"/>
      <c r="W92" s="9"/>
      <c r="X92" s="9"/>
      <c r="Y92" s="9"/>
    </row>
    <row r="93" spans="1:29" x14ac:dyDescent="0.3">
      <c r="B93" t="s">
        <v>10</v>
      </c>
      <c r="C93" t="e">
        <f>C92/C82</f>
        <v>#DIV/0!</v>
      </c>
      <c r="D93" t="e">
        <f t="shared" ref="D93:G93" si="12">D92/D82</f>
        <v>#DIV/0!</v>
      </c>
      <c r="E93" t="e">
        <f t="shared" si="12"/>
        <v>#DIV/0!</v>
      </c>
      <c r="F93" t="e">
        <f t="shared" si="12"/>
        <v>#DIV/0!</v>
      </c>
      <c r="G93" t="e">
        <f t="shared" si="12"/>
        <v>#DIV/0!</v>
      </c>
      <c r="H93" t="e">
        <f>AVERAGE(C93:G93)</f>
        <v>#DIV/0!</v>
      </c>
      <c r="I93" s="2" t="s">
        <v>3</v>
      </c>
      <c r="J93" s="9"/>
      <c r="K93" s="9"/>
      <c r="L93" s="9"/>
      <c r="M93" s="9"/>
      <c r="N93" s="20"/>
      <c r="O93" s="20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9" x14ac:dyDescent="0.3">
      <c r="I94" s="2" t="s">
        <v>2</v>
      </c>
      <c r="J94" s="9"/>
      <c r="K94" s="20"/>
      <c r="L94" s="20"/>
      <c r="M94" s="20"/>
      <c r="N94" s="9"/>
      <c r="O94" s="9"/>
      <c r="P94" s="9"/>
      <c r="Q94" s="9"/>
      <c r="R94" s="20"/>
      <c r="S94" s="9"/>
      <c r="T94" s="9"/>
      <c r="U94" s="9"/>
      <c r="V94" s="9"/>
      <c r="W94" s="9"/>
      <c r="X94" s="9"/>
      <c r="Y94" s="9"/>
    </row>
    <row r="95" spans="1:29" x14ac:dyDescent="0.3">
      <c r="I95" s="3" t="s">
        <v>1</v>
      </c>
      <c r="J95" s="1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7"/>
      <c r="AA95" s="7"/>
      <c r="AB95" s="7"/>
      <c r="AC95" s="7"/>
    </row>
    <row r="96" spans="1:29" x14ac:dyDescent="0.3">
      <c r="I96" s="1"/>
      <c r="J96">
        <v>1</v>
      </c>
      <c r="K96">
        <v>2</v>
      </c>
      <c r="L96">
        <v>3</v>
      </c>
      <c r="M96">
        <v>4</v>
      </c>
      <c r="N96">
        <v>5</v>
      </c>
      <c r="O96">
        <v>6</v>
      </c>
      <c r="P96">
        <v>7</v>
      </c>
      <c r="Q96">
        <v>8</v>
      </c>
      <c r="R96">
        <v>9</v>
      </c>
      <c r="S96">
        <v>10</v>
      </c>
      <c r="T96">
        <v>11</v>
      </c>
      <c r="U96">
        <v>12</v>
      </c>
      <c r="V96">
        <v>13</v>
      </c>
      <c r="W96">
        <v>14</v>
      </c>
      <c r="X96">
        <v>15</v>
      </c>
      <c r="Y96">
        <v>16</v>
      </c>
      <c r="Z96">
        <v>17</v>
      </c>
      <c r="AA96">
        <v>18</v>
      </c>
      <c r="AB96">
        <v>19</v>
      </c>
      <c r="AC96">
        <v>20</v>
      </c>
    </row>
    <row r="97" spans="1:29" x14ac:dyDescent="0.3">
      <c r="L97" t="s">
        <v>44</v>
      </c>
    </row>
    <row r="98" spans="1:29" x14ac:dyDescent="0.3">
      <c r="M98" t="s">
        <v>45</v>
      </c>
    </row>
    <row r="99" spans="1:29" x14ac:dyDescent="0.3">
      <c r="N99" t="s">
        <v>46</v>
      </c>
    </row>
    <row r="100" spans="1:29" x14ac:dyDescent="0.3">
      <c r="B100" t="s">
        <v>0</v>
      </c>
      <c r="C100" t="s">
        <v>1</v>
      </c>
      <c r="D100" t="s">
        <v>2</v>
      </c>
      <c r="E100" t="s">
        <v>3</v>
      </c>
      <c r="F100" t="s">
        <v>4</v>
      </c>
    </row>
    <row r="101" spans="1:29" x14ac:dyDescent="0.3">
      <c r="B101" t="s">
        <v>6</v>
      </c>
      <c r="C101">
        <v>0</v>
      </c>
      <c r="D101">
        <v>1</v>
      </c>
      <c r="E101">
        <v>5</v>
      </c>
      <c r="F101">
        <v>6</v>
      </c>
    </row>
    <row r="102" spans="1:29" x14ac:dyDescent="0.3">
      <c r="B102" t="s">
        <v>7</v>
      </c>
      <c r="C102">
        <v>4</v>
      </c>
      <c r="D102">
        <v>2</v>
      </c>
      <c r="E102">
        <v>3</v>
      </c>
      <c r="F102">
        <v>1</v>
      </c>
    </row>
    <row r="103" spans="1:29" x14ac:dyDescent="0.3">
      <c r="H103" t="s">
        <v>11</v>
      </c>
    </row>
    <row r="104" spans="1:29" x14ac:dyDescent="0.3">
      <c r="B104" t="s">
        <v>8</v>
      </c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9" x14ac:dyDescent="0.3">
      <c r="A105" t="s">
        <v>13</v>
      </c>
      <c r="B105" t="s">
        <v>9</v>
      </c>
      <c r="H105" t="e">
        <f>AVERAGE(C105:G105)</f>
        <v>#DIV/0!</v>
      </c>
      <c r="I105" s="2" t="s">
        <v>4</v>
      </c>
      <c r="J105" s="9"/>
      <c r="K105" s="9"/>
      <c r="L105" s="9"/>
      <c r="M105" s="9"/>
      <c r="N105" s="9"/>
      <c r="O105" s="9"/>
      <c r="P105" s="20"/>
      <c r="Q105" s="9"/>
      <c r="R105" s="9"/>
      <c r="S105" s="9"/>
      <c r="T105" s="9"/>
      <c r="U105" s="9"/>
      <c r="V105" s="9"/>
      <c r="W105" s="9"/>
      <c r="X105" s="9"/>
      <c r="Y105" s="9"/>
    </row>
    <row r="106" spans="1:29" x14ac:dyDescent="0.3">
      <c r="B106" t="s">
        <v>10</v>
      </c>
      <c r="C106" t="e">
        <f>C105/C95</f>
        <v>#DIV/0!</v>
      </c>
      <c r="D106" t="e">
        <f t="shared" ref="D106:G106" si="13">D105/D95</f>
        <v>#DIV/0!</v>
      </c>
      <c r="E106" t="e">
        <f t="shared" si="13"/>
        <v>#DIV/0!</v>
      </c>
      <c r="F106" t="e">
        <f t="shared" si="13"/>
        <v>#DIV/0!</v>
      </c>
      <c r="G106" t="e">
        <f t="shared" si="13"/>
        <v>#DIV/0!</v>
      </c>
      <c r="H106" t="e">
        <f>AVERAGE(C106:G106)</f>
        <v>#DIV/0!</v>
      </c>
      <c r="I106" s="2" t="s">
        <v>3</v>
      </c>
      <c r="J106" s="9"/>
      <c r="K106" s="9"/>
      <c r="L106" s="9"/>
      <c r="M106" s="9"/>
      <c r="N106" s="9"/>
      <c r="O106" s="9"/>
      <c r="P106" s="9"/>
      <c r="Q106" s="20"/>
      <c r="R106" s="20"/>
      <c r="S106" s="20"/>
      <c r="T106" s="9"/>
      <c r="U106" s="9"/>
      <c r="V106" s="9"/>
      <c r="W106" s="9"/>
      <c r="X106" s="9"/>
      <c r="Y106" s="9"/>
    </row>
    <row r="107" spans="1:29" x14ac:dyDescent="0.3">
      <c r="I107" s="2" t="s">
        <v>2</v>
      </c>
      <c r="J107" s="9"/>
      <c r="K107" s="9"/>
      <c r="L107" s="9"/>
      <c r="M107" s="9"/>
      <c r="N107" s="20"/>
      <c r="O107" s="20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9" x14ac:dyDescent="0.3">
      <c r="I108" s="3" t="s">
        <v>1</v>
      </c>
      <c r="J108" s="24"/>
      <c r="K108" s="24"/>
      <c r="L108" s="24"/>
      <c r="M108" s="24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7"/>
      <c r="AA108" s="7"/>
      <c r="AB108" s="7"/>
      <c r="AC108" s="7"/>
    </row>
    <row r="109" spans="1:29" x14ac:dyDescent="0.3">
      <c r="I109" s="1"/>
      <c r="J109">
        <v>1</v>
      </c>
      <c r="K109">
        <v>2</v>
      </c>
      <c r="L109">
        <v>3</v>
      </c>
      <c r="M109">
        <v>4</v>
      </c>
      <c r="N109">
        <v>5</v>
      </c>
      <c r="O109">
        <v>6</v>
      </c>
      <c r="P109">
        <v>7</v>
      </c>
      <c r="Q109">
        <v>8</v>
      </c>
      <c r="R109">
        <v>9</v>
      </c>
      <c r="S109">
        <v>10</v>
      </c>
      <c r="T109">
        <v>11</v>
      </c>
      <c r="U109">
        <v>12</v>
      </c>
      <c r="V109">
        <v>13</v>
      </c>
      <c r="W109">
        <v>14</v>
      </c>
      <c r="X109">
        <v>15</v>
      </c>
      <c r="Y109">
        <v>16</v>
      </c>
      <c r="Z109">
        <v>17</v>
      </c>
      <c r="AA109">
        <v>18</v>
      </c>
      <c r="AB109">
        <v>19</v>
      </c>
      <c r="AC109">
        <v>20</v>
      </c>
    </row>
    <row r="110" spans="1:29" x14ac:dyDescent="0.3">
      <c r="O110" t="s">
        <v>50</v>
      </c>
    </row>
    <row r="111" spans="1:29" x14ac:dyDescent="0.3">
      <c r="B111" t="s">
        <v>0</v>
      </c>
      <c r="C111" t="s">
        <v>1</v>
      </c>
      <c r="D111" t="s">
        <v>2</v>
      </c>
      <c r="E111" t="s">
        <v>3</v>
      </c>
      <c r="F111" t="s">
        <v>4</v>
      </c>
    </row>
    <row r="112" spans="1:29" x14ac:dyDescent="0.3">
      <c r="B112" t="s">
        <v>6</v>
      </c>
      <c r="C112">
        <v>0</v>
      </c>
      <c r="D112">
        <v>1</v>
      </c>
      <c r="E112">
        <v>5</v>
      </c>
      <c r="F112">
        <v>6</v>
      </c>
    </row>
    <row r="113" spans="1:29" x14ac:dyDescent="0.3">
      <c r="B113" t="s">
        <v>7</v>
      </c>
      <c r="C113">
        <v>4</v>
      </c>
      <c r="D113">
        <v>2</v>
      </c>
      <c r="E113">
        <v>3</v>
      </c>
      <c r="F113">
        <v>1</v>
      </c>
    </row>
    <row r="114" spans="1:29" x14ac:dyDescent="0.3">
      <c r="H114" t="s">
        <v>11</v>
      </c>
    </row>
    <row r="115" spans="1:29" x14ac:dyDescent="0.3">
      <c r="B115" t="s">
        <v>8</v>
      </c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9" x14ac:dyDescent="0.3">
      <c r="A116" t="s">
        <v>14</v>
      </c>
      <c r="B116" t="s">
        <v>9</v>
      </c>
      <c r="H116" t="e">
        <f>AVERAGE(C116:G116)</f>
        <v>#DIV/0!</v>
      </c>
      <c r="I116" s="2" t="s">
        <v>4</v>
      </c>
      <c r="J116" s="9"/>
      <c r="K116" s="9"/>
      <c r="L116" s="9"/>
      <c r="M116" s="9"/>
      <c r="N116" s="9"/>
      <c r="O116" s="9"/>
      <c r="P116" s="20"/>
      <c r="Q116" s="9"/>
      <c r="R116" s="9"/>
      <c r="S116" s="9"/>
      <c r="T116" s="9"/>
      <c r="U116" s="9"/>
      <c r="V116" s="9"/>
      <c r="W116" s="9"/>
      <c r="X116" s="9"/>
      <c r="Y116" s="9"/>
    </row>
    <row r="117" spans="1:29" x14ac:dyDescent="0.3">
      <c r="B117" t="s">
        <v>10</v>
      </c>
      <c r="C117" t="e">
        <f>C116/C106</f>
        <v>#DIV/0!</v>
      </c>
      <c r="D117" t="e">
        <f t="shared" ref="D117:G117" si="14">D116/D106</f>
        <v>#DIV/0!</v>
      </c>
      <c r="E117" t="e">
        <f t="shared" si="14"/>
        <v>#DIV/0!</v>
      </c>
      <c r="F117" t="e">
        <f t="shared" si="14"/>
        <v>#DIV/0!</v>
      </c>
      <c r="G117" t="e">
        <f t="shared" si="14"/>
        <v>#DIV/0!</v>
      </c>
      <c r="H117" t="e">
        <f>AVERAGE(C117:G117)</f>
        <v>#DIV/0!</v>
      </c>
      <c r="I117" s="2" t="s">
        <v>3</v>
      </c>
      <c r="J117" s="9"/>
      <c r="K117" s="9"/>
      <c r="L117" s="9"/>
      <c r="M117" s="9"/>
      <c r="N117" s="9"/>
      <c r="O117" s="9"/>
      <c r="P117" s="9"/>
      <c r="Q117" s="20"/>
      <c r="R117" s="20"/>
      <c r="S117" s="20"/>
      <c r="T117" s="9"/>
      <c r="U117" s="9"/>
      <c r="V117" s="9"/>
      <c r="W117" s="9"/>
      <c r="X117" s="9"/>
      <c r="Y117" s="9"/>
    </row>
    <row r="118" spans="1:29" x14ac:dyDescent="0.3">
      <c r="I118" s="2" t="s">
        <v>2</v>
      </c>
      <c r="J118" s="9"/>
      <c r="K118" s="20"/>
      <c r="L118" s="2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9" x14ac:dyDescent="0.3">
      <c r="I119" s="3" t="s">
        <v>1</v>
      </c>
      <c r="J119" s="24"/>
      <c r="K119" s="23"/>
      <c r="L119" s="23"/>
      <c r="M119" s="24"/>
      <c r="N119" s="19"/>
      <c r="O119" s="19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7"/>
      <c r="AA119" s="7"/>
      <c r="AB119" s="7"/>
      <c r="AC119" s="7"/>
    </row>
    <row r="120" spans="1:29" x14ac:dyDescent="0.3">
      <c r="I120" s="1"/>
      <c r="J120">
        <v>1</v>
      </c>
      <c r="K120">
        <v>2</v>
      </c>
      <c r="L120">
        <v>3</v>
      </c>
      <c r="M120">
        <v>4</v>
      </c>
      <c r="N120">
        <v>5</v>
      </c>
      <c r="O120">
        <v>6</v>
      </c>
      <c r="P120">
        <v>7</v>
      </c>
      <c r="Q120">
        <v>8</v>
      </c>
      <c r="R120">
        <v>9</v>
      </c>
      <c r="S120">
        <v>10</v>
      </c>
      <c r="T120">
        <v>11</v>
      </c>
      <c r="U120">
        <v>12</v>
      </c>
      <c r="V120">
        <v>13</v>
      </c>
      <c r="W120">
        <v>14</v>
      </c>
      <c r="X120">
        <v>15</v>
      </c>
      <c r="Y120">
        <v>16</v>
      </c>
      <c r="Z120">
        <v>17</v>
      </c>
      <c r="AA120">
        <v>18</v>
      </c>
      <c r="AB120">
        <v>19</v>
      </c>
      <c r="AC120">
        <v>20</v>
      </c>
    </row>
    <row r="121" spans="1:29" x14ac:dyDescent="0.3">
      <c r="B121" t="s">
        <v>0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K121" t="s">
        <v>52</v>
      </c>
    </row>
    <row r="122" spans="1:29" x14ac:dyDescent="0.3">
      <c r="B122" t="s">
        <v>6</v>
      </c>
      <c r="C122">
        <v>0</v>
      </c>
      <c r="D122">
        <v>2</v>
      </c>
      <c r="E122">
        <v>4</v>
      </c>
      <c r="F122">
        <v>6</v>
      </c>
      <c r="G122">
        <v>8</v>
      </c>
      <c r="M122" t="s">
        <v>53</v>
      </c>
    </row>
    <row r="123" spans="1:29" x14ac:dyDescent="0.3">
      <c r="B123" t="s">
        <v>7</v>
      </c>
      <c r="C123">
        <v>2</v>
      </c>
      <c r="D123">
        <v>3</v>
      </c>
      <c r="E123">
        <v>5</v>
      </c>
      <c r="F123">
        <v>1</v>
      </c>
      <c r="G123">
        <v>4</v>
      </c>
      <c r="O123" t="s">
        <v>54</v>
      </c>
    </row>
    <row r="124" spans="1:29" x14ac:dyDescent="0.3">
      <c r="P124" t="s">
        <v>55</v>
      </c>
    </row>
    <row r="125" spans="1:29" x14ac:dyDescent="0.3">
      <c r="B125" t="s">
        <v>8</v>
      </c>
      <c r="C125">
        <v>5</v>
      </c>
      <c r="D125">
        <v>7</v>
      </c>
      <c r="E125">
        <v>11</v>
      </c>
      <c r="F125">
        <v>8</v>
      </c>
      <c r="G125">
        <v>15</v>
      </c>
      <c r="I125" s="2" t="s">
        <v>5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20"/>
      <c r="V125" s="20"/>
      <c r="W125" s="20"/>
      <c r="X125" s="20"/>
    </row>
    <row r="126" spans="1:29" x14ac:dyDescent="0.3">
      <c r="A126" t="s">
        <v>15</v>
      </c>
      <c r="B126" t="s">
        <v>9</v>
      </c>
      <c r="C126">
        <f>C125-C116</f>
        <v>5</v>
      </c>
      <c r="D126">
        <f t="shared" ref="D126:G126" si="15">D125-D116</f>
        <v>7</v>
      </c>
      <c r="E126">
        <f t="shared" si="15"/>
        <v>11</v>
      </c>
      <c r="F126">
        <f t="shared" si="15"/>
        <v>8</v>
      </c>
      <c r="G126">
        <f t="shared" si="15"/>
        <v>15</v>
      </c>
      <c r="H126">
        <f>AVERAGE(C126:G126)</f>
        <v>9.1999999999999993</v>
      </c>
      <c r="I126" s="2" t="s">
        <v>4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20"/>
      <c r="U126" s="9"/>
      <c r="V126" s="9"/>
      <c r="W126" s="9"/>
      <c r="X126" s="9"/>
    </row>
    <row r="127" spans="1:29" x14ac:dyDescent="0.3">
      <c r="B127" t="s">
        <v>10</v>
      </c>
      <c r="C127" t="e">
        <f>C126/C117</f>
        <v>#DIV/0!</v>
      </c>
      <c r="D127" t="e">
        <f t="shared" ref="D127:G127" si="16">D126/D117</f>
        <v>#DIV/0!</v>
      </c>
      <c r="E127" t="e">
        <f t="shared" si="16"/>
        <v>#DIV/0!</v>
      </c>
      <c r="F127" t="e">
        <f t="shared" si="16"/>
        <v>#DIV/0!</v>
      </c>
      <c r="G127" t="e">
        <f t="shared" si="16"/>
        <v>#DIV/0!</v>
      </c>
      <c r="H127" t="e">
        <f>AVERAGE(C127:G127)</f>
        <v>#DIV/0!</v>
      </c>
      <c r="I127" s="2" t="s">
        <v>3</v>
      </c>
      <c r="J127" s="9"/>
      <c r="K127" s="9"/>
      <c r="L127" s="9"/>
      <c r="M127" s="9"/>
      <c r="N127" s="9"/>
      <c r="O127" s="20"/>
      <c r="P127" s="20"/>
      <c r="Q127" s="20"/>
      <c r="R127" s="20"/>
      <c r="S127" s="20"/>
      <c r="T127" s="9"/>
      <c r="U127" s="9"/>
      <c r="V127" s="9"/>
      <c r="W127" s="9"/>
      <c r="X127" s="9"/>
    </row>
    <row r="128" spans="1:29" x14ac:dyDescent="0.3">
      <c r="I128" s="2" t="s">
        <v>2</v>
      </c>
      <c r="J128" s="16"/>
      <c r="K128" s="9"/>
      <c r="L128" s="20"/>
      <c r="M128" s="20"/>
      <c r="N128" s="20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9:29" x14ac:dyDescent="0.3">
      <c r="I129" s="3" t="s">
        <v>1</v>
      </c>
      <c r="J129" s="19"/>
      <c r="K129" s="19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7"/>
      <c r="Z129" s="7"/>
      <c r="AA129" s="7"/>
      <c r="AB129" s="7"/>
      <c r="AC129" s="7"/>
    </row>
    <row r="130" spans="9:29" x14ac:dyDescent="0.3">
      <c r="I130" s="1"/>
      <c r="J130">
        <v>1</v>
      </c>
      <c r="K130">
        <v>2</v>
      </c>
      <c r="L130">
        <v>3</v>
      </c>
      <c r="M130">
        <v>4</v>
      </c>
      <c r="N130">
        <v>5</v>
      </c>
      <c r="O130">
        <v>6</v>
      </c>
      <c r="P130">
        <v>7</v>
      </c>
      <c r="Q130">
        <v>8</v>
      </c>
      <c r="R130">
        <v>9</v>
      </c>
      <c r="S130">
        <v>10</v>
      </c>
      <c r="T130">
        <v>11</v>
      </c>
      <c r="U130">
        <v>12</v>
      </c>
      <c r="V130">
        <v>13</v>
      </c>
      <c r="W130">
        <v>14</v>
      </c>
      <c r="X130">
        <v>15</v>
      </c>
      <c r="Y130">
        <v>16</v>
      </c>
      <c r="Z130">
        <v>17</v>
      </c>
      <c r="AA130">
        <v>18</v>
      </c>
      <c r="AB130">
        <v>19</v>
      </c>
      <c r="AC130">
        <v>20</v>
      </c>
    </row>
    <row r="132" spans="9:29" x14ac:dyDescent="0.3">
      <c r="O132" t="s">
        <v>56</v>
      </c>
    </row>
    <row r="134" spans="9:29" x14ac:dyDescent="0.3">
      <c r="O134" t="s">
        <v>57</v>
      </c>
    </row>
    <row r="135" spans="9:29" x14ac:dyDescent="0.3">
      <c r="O135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Yen</cp:lastModifiedBy>
  <dcterms:created xsi:type="dcterms:W3CDTF">2021-04-20T20:46:13Z</dcterms:created>
  <dcterms:modified xsi:type="dcterms:W3CDTF">2025-04-11T03:26:10Z</dcterms:modified>
</cp:coreProperties>
</file>