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5B556B8B-6270-4F49-8B5A-C80B8FD83EDB}" xr6:coauthVersionLast="47" xr6:coauthVersionMax="47" xr10:uidLastSave="{00000000-0000-0000-0000-000000000000}"/>
  <bookViews>
    <workbookView xWindow="28680" yWindow="-120" windowWidth="29040" windowHeight="15720" xr2:uid="{28CDCD31-CB24-40EB-9DBF-AE87B20230D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" i="1" l="1"/>
  <c r="V46" i="1"/>
  <c r="U46" i="1"/>
  <c r="T46" i="1"/>
  <c r="S46" i="1"/>
  <c r="R46" i="1"/>
  <c r="Q46" i="1"/>
  <c r="P46" i="1"/>
  <c r="O46" i="1"/>
  <c r="N46" i="1"/>
  <c r="M46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<sst xmlns="http://schemas.openxmlformats.org/spreadsheetml/2006/main" count="410" uniqueCount="45">
  <si>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</si>
  <si>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</si>
  <si>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</si>
  <si>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</si>
  <si>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</si>
  <si>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</si>
  <si>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</si>
  <si>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</si>
  <si>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</si>
  <si>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</si>
  <si>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</si>
  <si>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</si>
  <si>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</si>
  <si>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</si>
  <si>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</t>
  </si>
  <si>
    <t>BC</t>
  </si>
  <si>
    <t>Coal Mining</t>
  </si>
  <si>
    <t>Tax</t>
  </si>
  <si>
    <t>CO2</t>
  </si>
  <si>
    <t>Combustion</t>
  </si>
  <si>
    <t>Govt of Canada</t>
  </si>
  <si>
    <t>$/tCO2e</t>
  </si>
  <si>
    <t>CIMS.CAN.BC.Natural Gas</t>
  </si>
  <si>
    <t>Natural Gas</t>
  </si>
  <si>
    <t>CIMS.CAN.BC.Petroleum Crude</t>
  </si>
  <si>
    <t>Petroleum Crude</t>
  </si>
  <si>
    <t>CIMS.CAN.BC.Mining</t>
  </si>
  <si>
    <t>Mining</t>
  </si>
  <si>
    <t>CIMS.CAN.BC.Petroleum Refining</t>
  </si>
  <si>
    <t>Petroleum Refining</t>
  </si>
  <si>
    <t>CIMS.CAN.BC.Industrial Minerals</t>
  </si>
  <si>
    <t>Industrial Minerals</t>
  </si>
  <si>
    <t>CIMS.CAN.BC.Chemical Products</t>
  </si>
  <si>
    <t>Chemical Products</t>
  </si>
  <si>
    <t>CIMS.CAN.BC.Pulp and Paper</t>
  </si>
  <si>
    <t>Pulp and Paper</t>
  </si>
  <si>
    <t>CIMS.CAN.BC.Light Industrial.Manufacturing.Food Tobacco and Beverage</t>
  </si>
  <si>
    <t>Food Tobacco and Beverage</t>
  </si>
  <si>
    <t>CIMS.CAN.BC.Light Industrial.Manufacturing.Transportation Equipment</t>
  </si>
  <si>
    <t>Transportation Equipment</t>
  </si>
  <si>
    <t>CIMS.CAN.BC.Electricity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</si>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</sst>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C3A0-1E47-4714-B2D7-4C4FB7D1F780}">
  <dimension ref="A1:X46"/>
  <sheetViews>
    <sheetView tabSelected="1" workbookViewId="0">
      <selection sqref="A1:X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38</v>
      </c>
      <c r="B12" t="s">
        <v>4</v>
      </c>
      <c r="C12" t="s">
        <v>15</v>
      </c>
      <c r="D12" t="s">
        <v>39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40</v>
      </c>
      <c r="B13" t="s">
        <v>4</v>
      </c>
      <c r="C13" t="s">
        <v>15</v>
      </c>
      <c r="D13" t="s">
        <v>41</v>
      </c>
      <c r="G13" t="s">
        <v>17</v>
      </c>
      <c r="H13" t="s">
        <v>18</v>
      </c>
      <c r="I13" t="s">
        <v>19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14</v>
      </c>
      <c r="B14" t="s">
        <v>4</v>
      </c>
      <c r="C14" t="s">
        <v>15</v>
      </c>
      <c r="D14" t="s">
        <v>16</v>
      </c>
      <c r="G14" t="s">
        <v>17</v>
      </c>
      <c r="H14" t="s">
        <v>18</v>
      </c>
      <c r="I14" t="s">
        <v>42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22</v>
      </c>
      <c r="B15" t="s">
        <v>4</v>
      </c>
      <c r="C15" t="s">
        <v>15</v>
      </c>
      <c r="D15" t="s">
        <v>23</v>
      </c>
      <c r="G15" t="s">
        <v>17</v>
      </c>
      <c r="H15" t="s">
        <v>18</v>
      </c>
      <c r="I15" t="s">
        <v>42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24</v>
      </c>
      <c r="B16" t="s">
        <v>4</v>
      </c>
      <c r="C16" t="s">
        <v>15</v>
      </c>
      <c r="D16" t="s">
        <v>25</v>
      </c>
      <c r="G16" t="s">
        <v>17</v>
      </c>
      <c r="H16" t="s">
        <v>18</v>
      </c>
      <c r="I16" t="s">
        <v>42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26</v>
      </c>
      <c r="B17" t="s">
        <v>4</v>
      </c>
      <c r="C17" t="s">
        <v>15</v>
      </c>
      <c r="D17" t="s">
        <v>27</v>
      </c>
      <c r="G17" t="s">
        <v>17</v>
      </c>
      <c r="H17" t="s">
        <v>18</v>
      </c>
      <c r="I17" t="s">
        <v>42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28</v>
      </c>
      <c r="B18" t="s">
        <v>4</v>
      </c>
      <c r="C18" t="s">
        <v>15</v>
      </c>
      <c r="D18" t="s">
        <v>29</v>
      </c>
      <c r="G18" t="s">
        <v>17</v>
      </c>
      <c r="H18" t="s">
        <v>18</v>
      </c>
      <c r="I18" t="s">
        <v>42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30</v>
      </c>
      <c r="B19" t="s">
        <v>4</v>
      </c>
      <c r="C19" t="s">
        <v>15</v>
      </c>
      <c r="D19" t="s">
        <v>31</v>
      </c>
      <c r="G19" t="s">
        <v>17</v>
      </c>
      <c r="H19" t="s">
        <v>18</v>
      </c>
      <c r="I19" t="s">
        <v>42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32</v>
      </c>
      <c r="B20" t="s">
        <v>4</v>
      </c>
      <c r="C20" t="s">
        <v>15</v>
      </c>
      <c r="D20" t="s">
        <v>33</v>
      </c>
      <c r="G20" t="s">
        <v>17</v>
      </c>
      <c r="H20" t="s">
        <v>18</v>
      </c>
      <c r="I20" t="s">
        <v>42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34</v>
      </c>
      <c r="B21" t="s">
        <v>4</v>
      </c>
      <c r="C21" t="s">
        <v>15</v>
      </c>
      <c r="D21" t="s">
        <v>35</v>
      </c>
      <c r="G21" t="s">
        <v>17</v>
      </c>
      <c r="H21" t="s">
        <v>18</v>
      </c>
      <c r="I21" t="s">
        <v>42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36</v>
      </c>
      <c r="B22" t="s">
        <v>4</v>
      </c>
      <c r="C22" t="s">
        <v>15</v>
      </c>
      <c r="D22" t="s">
        <v>37</v>
      </c>
      <c r="G22" t="s">
        <v>17</v>
      </c>
      <c r="H22" t="s">
        <v>18</v>
      </c>
      <c r="I22" t="s">
        <v>42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38</v>
      </c>
      <c r="B23" t="s">
        <v>4</v>
      </c>
      <c r="C23" t="s">
        <v>15</v>
      </c>
      <c r="D23" t="s">
        <v>39</v>
      </c>
      <c r="G23" t="s">
        <v>17</v>
      </c>
      <c r="H23" t="s">
        <v>18</v>
      </c>
      <c r="I23" t="s">
        <v>42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40</v>
      </c>
      <c r="B24" t="s">
        <v>4</v>
      </c>
      <c r="C24" t="s">
        <v>15</v>
      </c>
      <c r="D24" t="s">
        <v>41</v>
      </c>
      <c r="G24" t="s">
        <v>17</v>
      </c>
      <c r="H24" t="s">
        <v>18</v>
      </c>
      <c r="I24" t="s">
        <v>42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14</v>
      </c>
      <c r="B25" t="s">
        <v>4</v>
      </c>
      <c r="C25" t="s">
        <v>15</v>
      </c>
      <c r="D25" t="s">
        <v>16</v>
      </c>
      <c r="G25" t="s">
        <v>17</v>
      </c>
      <c r="H25" t="s">
        <v>43</v>
      </c>
      <c r="I25" t="s">
        <v>42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22</v>
      </c>
      <c r="B26" t="s">
        <v>4</v>
      </c>
      <c r="C26" t="s">
        <v>15</v>
      </c>
      <c r="D26" t="s">
        <v>23</v>
      </c>
      <c r="G26" t="s">
        <v>17</v>
      </c>
      <c r="H26" t="s">
        <v>43</v>
      </c>
      <c r="I26" t="s">
        <v>42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24</v>
      </c>
      <c r="B27" t="s">
        <v>4</v>
      </c>
      <c r="C27" t="s">
        <v>15</v>
      </c>
      <c r="D27" t="s">
        <v>25</v>
      </c>
      <c r="G27" t="s">
        <v>17</v>
      </c>
      <c r="H27" t="s">
        <v>43</v>
      </c>
      <c r="I27" t="s">
        <v>42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26</v>
      </c>
      <c r="B28" t="s">
        <v>4</v>
      </c>
      <c r="C28" t="s">
        <v>15</v>
      </c>
      <c r="D28" t="s">
        <v>27</v>
      </c>
      <c r="G28" t="s">
        <v>17</v>
      </c>
      <c r="H28" t="s">
        <v>43</v>
      </c>
      <c r="I28" t="s">
        <v>42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28</v>
      </c>
      <c r="B29" t="s">
        <v>4</v>
      </c>
      <c r="C29" t="s">
        <v>15</v>
      </c>
      <c r="D29" t="s">
        <v>29</v>
      </c>
      <c r="G29" t="s">
        <v>17</v>
      </c>
      <c r="H29" t="s">
        <v>43</v>
      </c>
      <c r="I29" t="s">
        <v>42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30</v>
      </c>
      <c r="B30" t="s">
        <v>4</v>
      </c>
      <c r="C30" t="s">
        <v>15</v>
      </c>
      <c r="D30" t="s">
        <v>31</v>
      </c>
      <c r="G30" t="s">
        <v>17</v>
      </c>
      <c r="H30" t="s">
        <v>43</v>
      </c>
      <c r="I30" t="s">
        <v>42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32</v>
      </c>
      <c r="B31" t="s">
        <v>4</v>
      </c>
      <c r="C31" t="s">
        <v>15</v>
      </c>
      <c r="D31" t="s">
        <v>33</v>
      </c>
      <c r="G31" t="s">
        <v>17</v>
      </c>
      <c r="H31" t="s">
        <v>43</v>
      </c>
      <c r="I31" t="s">
        <v>42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34</v>
      </c>
      <c r="B32" t="s">
        <v>4</v>
      </c>
      <c r="C32" t="s">
        <v>15</v>
      </c>
      <c r="D32" t="s">
        <v>35</v>
      </c>
      <c r="G32" t="s">
        <v>17</v>
      </c>
      <c r="H32" t="s">
        <v>43</v>
      </c>
      <c r="I32" t="s">
        <v>42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36</v>
      </c>
      <c r="B33" t="s">
        <v>4</v>
      </c>
      <c r="C33" t="s">
        <v>15</v>
      </c>
      <c r="D33" t="s">
        <v>37</v>
      </c>
      <c r="G33" t="s">
        <v>17</v>
      </c>
      <c r="H33" t="s">
        <v>43</v>
      </c>
      <c r="I33" t="s">
        <v>42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38</v>
      </c>
      <c r="B34" t="s">
        <v>4</v>
      </c>
      <c r="C34" t="s">
        <v>15</v>
      </c>
      <c r="D34" t="s">
        <v>39</v>
      </c>
      <c r="G34" t="s">
        <v>17</v>
      </c>
      <c r="H34" t="s">
        <v>43</v>
      </c>
      <c r="I34" t="s">
        <v>42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40</v>
      </c>
      <c r="B35" t="s">
        <v>4</v>
      </c>
      <c r="C35" t="s">
        <v>15</v>
      </c>
      <c r="D35" t="s">
        <v>41</v>
      </c>
      <c r="G35" t="s">
        <v>17</v>
      </c>
      <c r="H35" t="s">
        <v>43</v>
      </c>
      <c r="I35" t="s">
        <v>42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14</v>
      </c>
      <c r="B36" t="s">
        <v>4</v>
      </c>
      <c r="C36" t="s">
        <v>15</v>
      </c>
      <c r="D36" t="s">
        <v>16</v>
      </c>
      <c r="G36" t="s">
        <v>17</v>
      </c>
      <c r="H36" t="s">
        <v>44</v>
      </c>
      <c r="I36" t="s">
        <v>42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22</v>
      </c>
      <c r="B37" t="s">
        <v>4</v>
      </c>
      <c r="C37" t="s">
        <v>15</v>
      </c>
      <c r="D37" t="s">
        <v>23</v>
      </c>
      <c r="G37" t="s">
        <v>17</v>
      </c>
      <c r="H37" t="s">
        <v>44</v>
      </c>
      <c r="I37" t="s">
        <v>42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24</v>
      </c>
      <c r="B38" t="s">
        <v>4</v>
      </c>
      <c r="C38" t="s">
        <v>15</v>
      </c>
      <c r="D38" t="s">
        <v>25</v>
      </c>
      <c r="G38" t="s">
        <v>17</v>
      </c>
      <c r="H38" t="s">
        <v>44</v>
      </c>
      <c r="I38" t="s">
        <v>42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  <row r="39" spans="1:23" x14ac:dyDescent="0.25">
      <c r="A39" t="s">
        <v>26</v>
      </c>
      <c r="B39" t="s">
        <v>4</v>
      </c>
      <c r="C39" t="s">
        <v>15</v>
      </c>
      <c r="D39" t="s">
        <v>27</v>
      </c>
      <c r="G39" t="s">
        <v>17</v>
      </c>
      <c r="H39" t="s">
        <v>44</v>
      </c>
      <c r="I39" t="s">
        <v>42</v>
      </c>
      <c r="K39" t="s">
        <v>20</v>
      </c>
      <c r="L39" t="s">
        <v>21</v>
      </c>
      <c r="M39">
        <f>[1]Prices!K$26</f>
        <v>0</v>
      </c>
      <c r="N39">
        <f>[1]Prices!L$26</f>
        <v>0</v>
      </c>
      <c r="O39">
        <f>[1]Prices!M$26</f>
        <v>0</v>
      </c>
      <c r="P39">
        <f>[1]Prices!N$26</f>
        <v>0</v>
      </c>
      <c r="Q39">
        <f>[1]Prices!O$26</f>
        <v>30</v>
      </c>
      <c r="R39">
        <f>[1]Prices!P$26</f>
        <v>68.341643330825832</v>
      </c>
      <c r="S39">
        <f>[1]Prices!Q$26</f>
        <v>100.32134973994673</v>
      </c>
      <c r="T39">
        <f>[1]Prices!R$26</f>
        <v>82.639006798408047</v>
      </c>
      <c r="U39">
        <f>[1]Prices!S$26</f>
        <v>67.75892127087694</v>
      </c>
      <c r="V39">
        <f>[1]Prices!T$26</f>
        <v>55.57940835560332</v>
      </c>
      <c r="W39">
        <f>[1]Prices!U$26</f>
        <v>45.789061745779293</v>
      </c>
    </row>
    <row r="40" spans="1:23" x14ac:dyDescent="0.25">
      <c r="A40" t="s">
        <v>28</v>
      </c>
      <c r="B40" t="s">
        <v>4</v>
      </c>
      <c r="C40" t="s">
        <v>15</v>
      </c>
      <c r="D40" t="s">
        <v>29</v>
      </c>
      <c r="G40" t="s">
        <v>17</v>
      </c>
      <c r="H40" t="s">
        <v>44</v>
      </c>
      <c r="I40" t="s">
        <v>42</v>
      </c>
      <c r="K40" t="s">
        <v>20</v>
      </c>
      <c r="L40" t="s">
        <v>21</v>
      </c>
      <c r="M40">
        <f>[1]Prices!K$26</f>
        <v>0</v>
      </c>
      <c r="N40">
        <f>[1]Prices!L$26</f>
        <v>0</v>
      </c>
      <c r="O40">
        <f>[1]Prices!M$26</f>
        <v>0</v>
      </c>
      <c r="P40">
        <f>[1]Prices!N$26</f>
        <v>0</v>
      </c>
      <c r="Q40">
        <f>[1]Prices!O$26</f>
        <v>30</v>
      </c>
      <c r="R40">
        <f>[1]Prices!P$26</f>
        <v>68.341643330825832</v>
      </c>
      <c r="S40">
        <f>[1]Prices!Q$26</f>
        <v>100.32134973994673</v>
      </c>
      <c r="T40">
        <f>[1]Prices!R$26</f>
        <v>82.639006798408047</v>
      </c>
      <c r="U40">
        <f>[1]Prices!S$26</f>
        <v>67.75892127087694</v>
      </c>
      <c r="V40">
        <f>[1]Prices!T$26</f>
        <v>55.57940835560332</v>
      </c>
      <c r="W40">
        <f>[1]Prices!U$26</f>
        <v>45.789061745779293</v>
      </c>
    </row>
    <row r="41" spans="1:23" x14ac:dyDescent="0.25">
      <c r="A41" t="s">
        <v>30</v>
      </c>
      <c r="B41" t="s">
        <v>4</v>
      </c>
      <c r="C41" t="s">
        <v>15</v>
      </c>
      <c r="D41" t="s">
        <v>31</v>
      </c>
      <c r="G41" t="s">
        <v>17</v>
      </c>
      <c r="H41" t="s">
        <v>44</v>
      </c>
      <c r="I41" t="s">
        <v>42</v>
      </c>
      <c r="K41" t="s">
        <v>20</v>
      </c>
      <c r="L41" t="s">
        <v>21</v>
      </c>
      <c r="M41">
        <f>[1]Prices!K$26</f>
        <v>0</v>
      </c>
      <c r="N41">
        <f>[1]Prices!L$26</f>
        <v>0</v>
      </c>
      <c r="O41">
        <f>[1]Prices!M$26</f>
        <v>0</v>
      </c>
      <c r="P41">
        <f>[1]Prices!N$26</f>
        <v>0</v>
      </c>
      <c r="Q41">
        <f>[1]Prices!O$26</f>
        <v>30</v>
      </c>
      <c r="R41">
        <f>[1]Prices!P$26</f>
        <v>68.341643330825832</v>
      </c>
      <c r="S41">
        <f>[1]Prices!Q$26</f>
        <v>100.32134973994673</v>
      </c>
      <c r="T41">
        <f>[1]Prices!R$26</f>
        <v>82.639006798408047</v>
      </c>
      <c r="U41">
        <f>[1]Prices!S$26</f>
        <v>67.75892127087694</v>
      </c>
      <c r="V41">
        <f>[1]Prices!T$26</f>
        <v>55.57940835560332</v>
      </c>
      <c r="W41">
        <f>[1]Prices!U$26</f>
        <v>45.789061745779293</v>
      </c>
    </row>
    <row r="42" spans="1:23" x14ac:dyDescent="0.25">
      <c r="A42" t="s">
        <v>32</v>
      </c>
      <c r="B42" t="s">
        <v>4</v>
      </c>
      <c r="C42" t="s">
        <v>15</v>
      </c>
      <c r="D42" t="s">
        <v>33</v>
      </c>
      <c r="G42" t="s">
        <v>17</v>
      </c>
      <c r="H42" t="s">
        <v>44</v>
      </c>
      <c r="I42" t="s">
        <v>42</v>
      </c>
      <c r="K42" t="s">
        <v>20</v>
      </c>
      <c r="L42" t="s">
        <v>21</v>
      </c>
      <c r="M42">
        <f>[1]Prices!K$26</f>
        <v>0</v>
      </c>
      <c r="N42">
        <f>[1]Prices!L$26</f>
        <v>0</v>
      </c>
      <c r="O42">
        <f>[1]Prices!M$26</f>
        <v>0</v>
      </c>
      <c r="P42">
        <f>[1]Prices!N$26</f>
        <v>0</v>
      </c>
      <c r="Q42">
        <f>[1]Prices!O$26</f>
        <v>30</v>
      </c>
      <c r="R42">
        <f>[1]Prices!P$26</f>
        <v>68.341643330825832</v>
      </c>
      <c r="S42">
        <f>[1]Prices!Q$26</f>
        <v>100.32134973994673</v>
      </c>
      <c r="T42">
        <f>[1]Prices!R$26</f>
        <v>82.639006798408047</v>
      </c>
      <c r="U42">
        <f>[1]Prices!S$26</f>
        <v>67.75892127087694</v>
      </c>
      <c r="V42">
        <f>[1]Prices!T$26</f>
        <v>55.57940835560332</v>
      </c>
      <c r="W42">
        <f>[1]Prices!U$26</f>
        <v>45.789061745779293</v>
      </c>
    </row>
    <row r="43" spans="1:23" x14ac:dyDescent="0.25">
      <c r="A43" t="s">
        <v>34</v>
      </c>
      <c r="B43" t="s">
        <v>4</v>
      </c>
      <c r="C43" t="s">
        <v>15</v>
      </c>
      <c r="D43" t="s">
        <v>35</v>
      </c>
      <c r="G43" t="s">
        <v>17</v>
      </c>
      <c r="H43" t="s">
        <v>44</v>
      </c>
      <c r="I43" t="s">
        <v>42</v>
      </c>
      <c r="K43" t="s">
        <v>20</v>
      </c>
      <c r="L43" t="s">
        <v>21</v>
      </c>
      <c r="M43">
        <f>[1]Prices!K$26</f>
        <v>0</v>
      </c>
      <c r="N43">
        <f>[1]Prices!L$26</f>
        <v>0</v>
      </c>
      <c r="O43">
        <f>[1]Prices!M$26</f>
        <v>0</v>
      </c>
      <c r="P43">
        <f>[1]Prices!N$26</f>
        <v>0</v>
      </c>
      <c r="Q43">
        <f>[1]Prices!O$26</f>
        <v>30</v>
      </c>
      <c r="R43">
        <f>[1]Prices!P$26</f>
        <v>68.341643330825832</v>
      </c>
      <c r="S43">
        <f>[1]Prices!Q$26</f>
        <v>100.32134973994673</v>
      </c>
      <c r="T43">
        <f>[1]Prices!R$26</f>
        <v>82.639006798408047</v>
      </c>
      <c r="U43">
        <f>[1]Prices!S$26</f>
        <v>67.75892127087694</v>
      </c>
      <c r="V43">
        <f>[1]Prices!T$26</f>
        <v>55.57940835560332</v>
      </c>
      <c r="W43">
        <f>[1]Prices!U$26</f>
        <v>45.789061745779293</v>
      </c>
    </row>
    <row r="44" spans="1:23" x14ac:dyDescent="0.25">
      <c r="A44" t="s">
        <v>36</v>
      </c>
      <c r="B44" t="s">
        <v>4</v>
      </c>
      <c r="C44" t="s">
        <v>15</v>
      </c>
      <c r="D44" t="s">
        <v>37</v>
      </c>
      <c r="G44" t="s">
        <v>17</v>
      </c>
      <c r="H44" t="s">
        <v>44</v>
      </c>
      <c r="I44" t="s">
        <v>42</v>
      </c>
      <c r="K44" t="s">
        <v>20</v>
      </c>
      <c r="L44" t="s">
        <v>21</v>
      </c>
      <c r="M44">
        <f>[1]Prices!K$26</f>
        <v>0</v>
      </c>
      <c r="N44">
        <f>[1]Prices!L$26</f>
        <v>0</v>
      </c>
      <c r="O44">
        <f>[1]Prices!M$26</f>
        <v>0</v>
      </c>
      <c r="P44">
        <f>[1]Prices!N$26</f>
        <v>0</v>
      </c>
      <c r="Q44">
        <f>[1]Prices!O$26</f>
        <v>30</v>
      </c>
      <c r="R44">
        <f>[1]Prices!P$26</f>
        <v>68.341643330825832</v>
      </c>
      <c r="S44">
        <f>[1]Prices!Q$26</f>
        <v>100.32134973994673</v>
      </c>
      <c r="T44">
        <f>[1]Prices!R$26</f>
        <v>82.639006798408047</v>
      </c>
      <c r="U44">
        <f>[1]Prices!S$26</f>
        <v>67.75892127087694</v>
      </c>
      <c r="V44">
        <f>[1]Prices!T$26</f>
        <v>55.57940835560332</v>
      </c>
      <c r="W44">
        <f>[1]Prices!U$26</f>
        <v>45.789061745779293</v>
      </c>
    </row>
    <row r="45" spans="1:23" x14ac:dyDescent="0.25">
      <c r="A45" t="s">
        <v>38</v>
      </c>
      <c r="B45" t="s">
        <v>4</v>
      </c>
      <c r="C45" t="s">
        <v>15</v>
      </c>
      <c r="D45" t="s">
        <v>39</v>
      </c>
      <c r="G45" t="s">
        <v>17</v>
      </c>
      <c r="H45" t="s">
        <v>44</v>
      </c>
      <c r="I45" t="s">
        <v>42</v>
      </c>
      <c r="K45" t="s">
        <v>20</v>
      </c>
      <c r="L45" t="s">
        <v>21</v>
      </c>
      <c r="M45">
        <f>[1]Prices!K$26</f>
        <v>0</v>
      </c>
      <c r="N45">
        <f>[1]Prices!L$26</f>
        <v>0</v>
      </c>
      <c r="O45">
        <f>[1]Prices!M$26</f>
        <v>0</v>
      </c>
      <c r="P45">
        <f>[1]Prices!N$26</f>
        <v>0</v>
      </c>
      <c r="Q45">
        <f>[1]Prices!O$26</f>
        <v>30</v>
      </c>
      <c r="R45">
        <f>[1]Prices!P$26</f>
        <v>68.341643330825832</v>
      </c>
      <c r="S45">
        <f>[1]Prices!Q$26</f>
        <v>100.32134973994673</v>
      </c>
      <c r="T45">
        <f>[1]Prices!R$26</f>
        <v>82.639006798408047</v>
      </c>
      <c r="U45">
        <f>[1]Prices!S$26</f>
        <v>67.75892127087694</v>
      </c>
      <c r="V45">
        <f>[1]Prices!T$26</f>
        <v>55.57940835560332</v>
      </c>
      <c r="W45">
        <f>[1]Prices!U$26</f>
        <v>45.789061745779293</v>
      </c>
    </row>
    <row r="46" spans="1:23" x14ac:dyDescent="0.25">
      <c r="A46" t="s">
        <v>40</v>
      </c>
      <c r="B46" t="s">
        <v>4</v>
      </c>
      <c r="C46" t="s">
        <v>15</v>
      </c>
      <c r="D46" t="s">
        <v>41</v>
      </c>
      <c r="G46" t="s">
        <v>17</v>
      </c>
      <c r="H46" t="s">
        <v>44</v>
      </c>
      <c r="I46" t="s">
        <v>42</v>
      </c>
      <c r="K46" t="s">
        <v>20</v>
      </c>
      <c r="L46" t="s">
        <v>21</v>
      </c>
      <c r="M46">
        <f>[1]Prices!K$26</f>
        <v>0</v>
      </c>
      <c r="N46">
        <f>[1]Prices!L$26</f>
        <v>0</v>
      </c>
      <c r="O46">
        <f>[1]Prices!M$26</f>
        <v>0</v>
      </c>
      <c r="P46">
        <f>[1]Prices!N$26</f>
        <v>0</v>
      </c>
      <c r="Q46">
        <f>[1]Prices!O$26</f>
        <v>30</v>
      </c>
      <c r="R46">
        <f>[1]Prices!P$26</f>
        <v>68.341643330825832</v>
      </c>
      <c r="S46">
        <f>[1]Prices!Q$26</f>
        <v>100.32134973994673</v>
      </c>
      <c r="T46">
        <f>[1]Prices!R$26</f>
        <v>82.639006798408047</v>
      </c>
      <c r="U46">
        <f>[1]Prices!S$26</f>
        <v>67.75892127087694</v>
      </c>
      <c r="V46">
        <f>[1]Prices!T$26</f>
        <v>55.57940835560332</v>
      </c>
      <c r="W46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2025-06-16T22:35:18Z</dcterms:created>
  <dcterms:modified xsi:type="dcterms:W3CDTF">2025-06-16T22:35:18Z</dcterms:modified>
</cp:coreProperties>
</file>