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7"/>
  <sheetViews>
    <sheetView tabSelected="1" workbookViewId="0">
      <selection activeCell="A1" sqref="A1:X38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CIMS.CAN.BC.Petroleum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CIMS.CAN.BC.Petroleum Crude</t>
        </is>
      </c>
      <c r="B4" t="inlineStr">
        <is>
          <t>Sector</t>
        </is>
      </c>
      <c r="C4" t="inlineStr">
        <is>
          <t>BC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CIMS.CAN.BC.Petroleum Crude</t>
        </is>
      </c>
      <c r="B5" t="inlineStr">
        <is>
          <t>Sector</t>
        </is>
      </c>
      <c r="C5" t="inlineStr">
        <is>
          <t>BC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CIMS.CAN.BC.Petroleum Crude</t>
        </is>
      </c>
      <c r="B6" t="inlineStr">
        <is>
          <t>Sector</t>
        </is>
      </c>
      <c r="C6" t="inlineStr">
        <is>
          <t>BC</t>
        </is>
      </c>
      <c r="D6" t="inlineStr">
        <is>
          <t>Petroleum Crude</t>
        </is>
      </c>
      <c r="G6" t="inlineStr">
        <is>
          <t>multiplier_price</t>
        </is>
      </c>
      <c r="J6" t="inlineStr">
        <is>
          <t>CIMS.CAN.BC.Biodiesel</t>
        </is>
      </c>
      <c r="K6" t="inlineStr">
        <is>
          <t>JCIMS (AB proxy)</t>
        </is>
      </c>
      <c r="M6">
        <f t="array" ref="M6">IFERROR(INDEX([2]!FuelMult_JCIMS,_xlfn.XMATCH("AB"&amp;$D6&amp;"CIMS.CAN.AB.Biodiesel",[2]!FuelMult_JCIMS_Index),_xlfn.XMATCH(M$2,$M$2:$W$2)),1)</f>
        <v/>
      </c>
      <c r="N6">
        <f t="array" ref="N6">IFERROR(INDEX([2]!FuelMult_JCIMS,_xlfn.XMATCH("AB"&amp;$D6&amp;"CIMS.CAN.AB.Biodiesel",[2]!FuelMult_JCIMS_Index),_xlfn.XMATCH(N$2,$M$2:$W$2)),1)</f>
        <v/>
      </c>
      <c r="O6">
        <f t="array" ref="O6">IFERROR(INDEX([2]!FuelMult_JCIMS,_xlfn.XMATCH("AB"&amp;$D6&amp;"CIMS.CAN.AB.Biodiesel",[2]!FuelMult_JCIMS_Index),_xlfn.XMATCH(O$2,$M$2:$W$2)),1)</f>
        <v/>
      </c>
      <c r="P6">
        <f t="array" ref="P6">IFERROR(INDEX([2]!FuelMult_JCIMS,_xlfn.XMATCH("AB"&amp;$D6&amp;"CIMS.CAN.AB.Biodiesel",[2]!FuelMult_JCIMS_Index),_xlfn.XMATCH(P$2,$M$2:$W$2)),1)</f>
        <v/>
      </c>
      <c r="Q6">
        <f t="array" ref="Q6">IFERROR(INDEX([2]!FuelMult_JCIMS,_xlfn.XMATCH("AB"&amp;$D6&amp;"CIMS.CAN.AB.Biodiesel",[2]!FuelMult_JCIMS_Index),_xlfn.XMATCH(Q$2,$M$2:$W$2)),1)</f>
        <v/>
      </c>
      <c r="R6">
        <f t="array" ref="R6">IFERROR(INDEX([2]!FuelMult_JCIMS,_xlfn.XMATCH("AB"&amp;$D6&amp;"CIMS.CAN.AB.Biodiesel",[2]!FuelMult_JCIMS_Index),_xlfn.XMATCH(R$2,$M$2:$W$2)),1)</f>
        <v/>
      </c>
      <c r="S6">
        <f t="array" ref="S6">IFERROR(INDEX([2]!FuelMult_JCIMS,_xlfn.XMATCH("AB"&amp;$D6&amp;"CIMS.CAN.AB.Biodiesel",[2]!FuelMult_JCIMS_Index),_xlfn.XMATCH(S$2,$M$2:$W$2)),1)</f>
        <v/>
      </c>
      <c r="T6">
        <f t="array" ref="T6">IFERROR(INDEX([2]!FuelMult_JCIMS,_xlfn.XMATCH("AB"&amp;$D6&amp;"CIMS.CAN.AB.Biodiesel",[2]!FuelMult_JCIMS_Index),_xlfn.XMATCH(T$2,$M$2:$W$2)),1)</f>
        <v/>
      </c>
      <c r="U6">
        <f t="array" ref="U6">IFERROR(INDEX([2]!FuelMult_JCIMS,_xlfn.XMATCH("AB"&amp;$D6&amp;"CIMS.CAN.AB.Biodiesel",[2]!FuelMult_JCIMS_Index),_xlfn.XMATCH(U$2,$M$2:$W$2)),1)</f>
        <v/>
      </c>
      <c r="V6">
        <f t="array" ref="V6">IFERROR(INDEX([2]!FuelMult_JCIMS,_xlfn.XMATCH("AB"&amp;$D6&amp;"CIMS.CAN.AB.Biodiesel",[2]!FuelMult_JCIMS_Index),_xlfn.XMATCH(V$2,$M$2:$W$2)),1)</f>
        <v/>
      </c>
      <c r="W6">
        <f t="array" ref="W6">IFERROR(INDEX([2]!FuelMult_JCIMS,_xlfn.XMATCH("AB"&amp;$D6&amp;"CIMS.CAN.AB.Biodiesel",[2]!FuelMult_JCIMS_Index),_xlfn.XMATCH(W$2,$M$2:$W$2)),1)</f>
        <v/>
      </c>
    </row>
    <row r="7">
      <c r="A7" t="inlineStr">
        <is>
          <t>CIMS.CAN.BC.Petroleum Crude</t>
        </is>
      </c>
      <c r="B7" t="inlineStr">
        <is>
          <t>Sector</t>
        </is>
      </c>
      <c r="C7" t="inlineStr">
        <is>
          <t>BC</t>
        </is>
      </c>
      <c r="D7" t="inlineStr">
        <is>
          <t>Petroleum Crude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CIMS.CAN.BC.Petroleum Crude</t>
        </is>
      </c>
      <c r="B8" t="inlineStr">
        <is>
          <t>Sector</t>
        </is>
      </c>
      <c r="C8" t="inlineStr">
        <is>
          <t>BC</t>
        </is>
      </c>
      <c r="D8" t="inlineStr">
        <is>
          <t>Petroleum Crude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CIMS.CAN.BC.Petroleum Crude</t>
        </is>
      </c>
      <c r="B9" t="inlineStr">
        <is>
          <t>Sector</t>
        </is>
      </c>
      <c r="C9" t="inlineStr">
        <is>
          <t>BC</t>
        </is>
      </c>
      <c r="D9" t="inlineStr">
        <is>
          <t>Petroleum Crude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CIMS.CAN.BC.Petroleum Crude</t>
        </is>
      </c>
      <c r="B10" t="inlineStr">
        <is>
          <t>Sector</t>
        </is>
      </c>
      <c r="C10" t="inlineStr">
        <is>
          <t>BC</t>
        </is>
      </c>
      <c r="D10" t="inlineStr">
        <is>
          <t>Petroleum Crude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CIMS.CAN.BC.Petroleum Crude</t>
        </is>
      </c>
      <c r="B11" t="inlineStr">
        <is>
          <t>Sector</t>
        </is>
      </c>
      <c r="C11" t="inlineStr">
        <is>
          <t>BC</t>
        </is>
      </c>
      <c r="D11" t="inlineStr">
        <is>
          <t>Petroleum Crude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CIMS.CAN.BC.Petroleum Crude</t>
        </is>
      </c>
      <c r="B12" t="inlineStr">
        <is>
          <t>Sector</t>
        </is>
      </c>
      <c r="C12" t="inlineStr">
        <is>
          <t>BC</t>
        </is>
      </c>
      <c r="D12" t="inlineStr">
        <is>
          <t>Petroleum Crude</t>
        </is>
      </c>
      <c r="G12" t="inlineStr">
        <is>
          <t>multiplier_price</t>
        </is>
      </c>
      <c r="J12" t="inlineStr">
        <is>
          <t>CIMS.CAN.BC.Electricity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CIMS.CAN.BC.Petroleum Crude</t>
        </is>
      </c>
      <c r="B13" t="inlineStr">
        <is>
          <t>Sector</t>
        </is>
      </c>
      <c r="C13" t="inlineStr">
        <is>
          <t>BC</t>
        </is>
      </c>
      <c r="D13" t="inlineStr">
        <is>
          <t>Petroleum Crude</t>
        </is>
      </c>
      <c r="G13" t="inlineStr">
        <is>
          <t>multiplier_price</t>
        </is>
      </c>
      <c r="J13" t="inlineStr">
        <is>
          <t>CIMS.CAN.BC.Ethanol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CIMS.CAN.BC.Petroleum Crude</t>
        </is>
      </c>
      <c r="B14" t="inlineStr">
        <is>
          <t>Sector</t>
        </is>
      </c>
      <c r="C14" t="inlineStr">
        <is>
          <t>BC</t>
        </is>
      </c>
      <c r="D14" t="inlineStr">
        <is>
          <t>Petroleum Crude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CIMS.CAN.BC.Petroleum Crude</t>
        </is>
      </c>
      <c r="B15" t="inlineStr">
        <is>
          <t>Sector</t>
        </is>
      </c>
      <c r="C15" t="inlineStr">
        <is>
          <t>BC</t>
        </is>
      </c>
      <c r="D15" t="inlineStr">
        <is>
          <t>Petroleum Crude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CIMS.CAN.BC.Petroleum Crude</t>
        </is>
      </c>
      <c r="B16" t="inlineStr">
        <is>
          <t>Sector</t>
        </is>
      </c>
      <c r="C16" t="inlineStr">
        <is>
          <t>BC</t>
        </is>
      </c>
      <c r="D16" t="inlineStr">
        <is>
          <t>Petroleum Crude</t>
        </is>
      </c>
      <c r="G16" t="inlineStr">
        <is>
          <t>multiplier_price</t>
        </is>
      </c>
      <c r="J16" t="inlineStr">
        <is>
          <t>CIMS.CAN.BC.Hydrogen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CIMS.CAN.BC.Petroleum Crude</t>
        </is>
      </c>
      <c r="B17" t="inlineStr">
        <is>
          <t>Sector</t>
        </is>
      </c>
      <c r="C17" t="inlineStr">
        <is>
          <t>BC</t>
        </is>
      </c>
      <c r="D17" t="inlineStr">
        <is>
          <t>Petroleum Crude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CIMS.CAN.BC.Petroleum Crude</t>
        </is>
      </c>
      <c r="B18" t="inlineStr">
        <is>
          <t>Sector</t>
        </is>
      </c>
      <c r="C18" t="inlineStr">
        <is>
          <t>BC</t>
        </is>
      </c>
      <c r="D18" t="inlineStr">
        <is>
          <t>Petroleum Crude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CIMS.CAN.BC.Petroleum Crude</t>
        </is>
      </c>
      <c r="B19" t="inlineStr">
        <is>
          <t>Sector</t>
        </is>
      </c>
      <c r="C19" t="inlineStr">
        <is>
          <t>BC</t>
        </is>
      </c>
      <c r="D19" t="inlineStr">
        <is>
          <t>Petroleum Crude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CIMS.CAN.BC.Petroleum Crude</t>
        </is>
      </c>
      <c r="B20" t="inlineStr">
        <is>
          <t>Sector</t>
        </is>
      </c>
      <c r="C20" t="inlineStr">
        <is>
          <t>BC</t>
        </is>
      </c>
      <c r="D20" t="inlineStr">
        <is>
          <t>Petroleum Crude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CIMS.CAN.BC.Petroleum Crude</t>
        </is>
      </c>
      <c r="B21" t="inlineStr">
        <is>
          <t>Sector</t>
        </is>
      </c>
      <c r="C21" t="inlineStr">
        <is>
          <t>BC</t>
        </is>
      </c>
      <c r="D21" t="inlineStr">
        <is>
          <t>Petroleum Crude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CIMS.CAN.BC.Petroleum Crude</t>
        </is>
      </c>
      <c r="B22" t="inlineStr">
        <is>
          <t>Sector</t>
        </is>
      </c>
      <c r="C22" t="inlineStr">
        <is>
          <t>BC</t>
        </is>
      </c>
      <c r="D22" t="inlineStr">
        <is>
          <t>Petroleum Crude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CIMS.CAN.BC.Petroleum Crude</t>
        </is>
      </c>
      <c r="B23" t="inlineStr">
        <is>
          <t>Sector</t>
        </is>
      </c>
      <c r="C23" t="inlineStr">
        <is>
          <t>BC</t>
        </is>
      </c>
      <c r="D23" t="inlineStr">
        <is>
          <t>Petroleum Crude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CIMS.CAN.BC.Petroleum Crude</t>
        </is>
      </c>
      <c r="B24" t="inlineStr">
        <is>
          <t>Sector</t>
        </is>
      </c>
      <c r="C24" t="inlineStr">
        <is>
          <t>BC</t>
        </is>
      </c>
      <c r="D24" t="inlineStr">
        <is>
          <t>Petroleum Crude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CIMS.CAN.BC.Petroleum Crude</t>
        </is>
      </c>
      <c r="B25" t="inlineStr">
        <is>
          <t>Sector</t>
        </is>
      </c>
      <c r="C25" t="inlineStr">
        <is>
          <t>BC</t>
        </is>
      </c>
      <c r="D25" t="inlineStr">
        <is>
          <t>Petroleum Crude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CIMS.CAN.BC.Petroleum Crude</t>
        </is>
      </c>
      <c r="B26" t="inlineStr">
        <is>
          <t>Sector</t>
        </is>
      </c>
      <c r="C26" t="inlineStr">
        <is>
          <t>BC</t>
        </is>
      </c>
      <c r="D26" t="inlineStr">
        <is>
          <t>Petroleum Crude</t>
        </is>
      </c>
      <c r="G26" t="inlineStr">
        <is>
          <t>service_request</t>
        </is>
      </c>
      <c r="J26" t="inlineStr">
        <is>
          <t>CIMS.CAN.BC.Petroleum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CIMS.CAN.BC.Petroleum Crude.Production</t>
        </is>
      </c>
      <c r="B27" t="inlineStr">
        <is>
          <t>Service</t>
        </is>
      </c>
      <c r="C27" t="inlineStr">
        <is>
          <t>BC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CIMS.CAN.BC.Petroleum Crude.Production</t>
        </is>
      </c>
      <c r="B28" t="inlineStr">
        <is>
          <t>Service</t>
        </is>
      </c>
      <c r="C28" t="inlineStr">
        <is>
          <t>BC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CIMS.CAN.BC.Petroleum Crude.Production</t>
        </is>
      </c>
      <c r="B29" t="inlineStr">
        <is>
          <t>Service</t>
        </is>
      </c>
      <c r="C29" t="inlineStr">
        <is>
          <t>BC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service_request</t>
        </is>
      </c>
      <c r="J29" t="inlineStr">
        <is>
          <t>CIMS.CAN.BC.Petroleum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CIMS.CAN.BC.Petroleum Crude.Production</t>
        </is>
      </c>
      <c r="B30" t="inlineStr">
        <is>
          <t>Service</t>
        </is>
      </c>
      <c r="C30" t="inlineStr">
        <is>
          <t>BC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service_request</t>
        </is>
      </c>
      <c r="J30" t="inlineStr">
        <is>
          <t>CIMS.CAN.BC.Petroleum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CIMS.CAN.BC.Petroleum Crude.Production.Exploration</t>
        </is>
      </c>
      <c r="B31" t="inlineStr">
        <is>
          <t>Service</t>
        </is>
      </c>
      <c r="C31" t="inlineStr">
        <is>
          <t>BC</t>
        </is>
      </c>
      <c r="D31" t="inlineStr">
        <is>
          <t>Petroleum Crude</t>
        </is>
      </c>
      <c r="E31" t="inlineStr">
        <is>
          <t>Exploration</t>
        </is>
      </c>
      <c r="G31" t="inlineStr">
        <is>
          <t>service_provide</t>
        </is>
      </c>
      <c r="K31" t="inlineStr">
        <is>
          <t>constant_tech</t>
        </is>
      </c>
      <c r="L31">
        <f t="array" ref="L31">INDEX([1]!constant_data,_xlfn.XMATCH(_xlfn.CONCAT(
SUBSTITUTE($A31,LEFT($A31,FIND($C31,$A31)+LEN($C31)-1),),
$F31,
$H31:$I31,
SUBSTITUTE($J31,LEFT($A31,FIND($C31,$A31)+LEN($C31)-1),)),
[1]!constant_index),_xlfn.XMATCH($G31,[1]!constant_header))</f>
        <v/>
      </c>
    </row>
    <row r="32">
      <c r="A32" t="inlineStr">
        <is>
          <t>CIMS.CAN.BC.Petroleum Crude.Production.Exploration</t>
        </is>
      </c>
      <c r="B32" t="inlineStr">
        <is>
          <t>Service</t>
        </is>
      </c>
      <c r="C32" t="inlineStr">
        <is>
          <t>BC</t>
        </is>
      </c>
      <c r="D32" t="inlineStr">
        <is>
          <t>Petroleum Crude</t>
        </is>
      </c>
      <c r="E32" t="inlineStr">
        <is>
          <t>Exploration</t>
        </is>
      </c>
      <c r="G32" t="inlineStr">
        <is>
          <t>competition</t>
        </is>
      </c>
      <c r="H32" t="inlineStr">
        <is>
          <t>Tech Compete</t>
        </is>
      </c>
    </row>
    <row r="33">
      <c r="A33" t="inlineStr">
        <is>
          <t>CIMS.CAN.BC.Petroleum Crude.Production.Exploration</t>
        </is>
      </c>
      <c r="B33" t="inlineStr">
        <is>
          <t>Service</t>
        </is>
      </c>
      <c r="C33" t="inlineStr">
        <is>
          <t>BC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discount_rate_financial</t>
        </is>
      </c>
      <c r="K33" t="inlineStr">
        <is>
          <t>constant_tech</t>
        </is>
      </c>
      <c r="L33" t="inlineStr">
        <is>
          <t>%</t>
        </is>
      </c>
      <c r="M33">
        <f t="array" ref="M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CIMS.CAN.BC.Petroleum Crude.Production.Exploration</t>
        </is>
      </c>
      <c r="B34" t="inlineStr">
        <is>
          <t>Service</t>
        </is>
      </c>
      <c r="C34" t="inlineStr">
        <is>
          <t>BC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heterogeneity</t>
        </is>
      </c>
      <c r="K34" t="inlineStr">
        <is>
          <t>constant_tech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CIMS.CAN.BC.Petroleum Crude.Production.Exploration</t>
        </is>
      </c>
      <c r="B35" t="inlineStr">
        <is>
          <t>Service</t>
        </is>
      </c>
      <c r="C35" t="inlineStr">
        <is>
          <t>BC</t>
        </is>
      </c>
      <c r="D35" t="inlineStr">
        <is>
          <t>Petroleum Crude</t>
        </is>
      </c>
      <c r="E35" t="inlineStr">
        <is>
          <t>Exploration</t>
        </is>
      </c>
      <c r="F35" t="inlineStr">
        <is>
          <t>Drilling testing servicing</t>
        </is>
      </c>
      <c r="G35" t="inlineStr">
        <is>
          <t>technology</t>
        </is>
      </c>
    </row>
    <row r="36">
      <c r="A36" t="inlineStr">
        <is>
          <t>CIMS.CAN.BC.Petroleum Crude.Production.Exploration</t>
        </is>
      </c>
      <c r="B36" t="inlineStr">
        <is>
          <t>Service</t>
        </is>
      </c>
      <c r="C36" t="inlineStr">
        <is>
          <t>BC</t>
        </is>
      </c>
      <c r="D36" t="inlineStr">
        <is>
          <t>Petroleum Crude</t>
        </is>
      </c>
      <c r="E36" t="inlineStr">
        <is>
          <t>Exploration</t>
        </is>
      </c>
      <c r="F36" t="inlineStr">
        <is>
          <t>Drilling testing servicing</t>
        </is>
      </c>
      <c r="G36" t="inlineStr">
        <is>
          <t>available</t>
        </is>
      </c>
      <c r="K36" t="inlineStr">
        <is>
          <t>constant_tech</t>
        </is>
      </c>
      <c r="L36" t="inlineStr">
        <is>
          <t>Year</t>
        </is>
      </c>
      <c r="M36">
        <f t="array" ref="M36">INDEX([1]!constant_data,_xlfn.XMATCH(_xlfn.CONCAT(
SUBSTITUTE($A36,LEFT($A36,FIND($C36,$A36)+LEN($C36)-1),),
$F36,
$H36:$I36,
SUBSTITUTE($J36,LEFT($A36,FIND($C36,$A36)+LEN($C36)-1),)),
[1]!constant_index),_xlfn.XMATCH($G36,[1]!constant_header))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CIMS.CAN.BC.Petroleum Crude.Production.Exploration</t>
        </is>
      </c>
      <c r="B37" t="inlineStr">
        <is>
          <t>Service</t>
        </is>
      </c>
      <c r="C37" t="inlineStr">
        <is>
          <t>BC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unavailable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CIMS.CAN.BC.Petroleum Crude.Production.Exploration</t>
        </is>
      </c>
      <c r="B38" t="inlineStr">
        <is>
          <t>Service</t>
        </is>
      </c>
      <c r="C38" t="inlineStr">
        <is>
          <t>BC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lifetime</t>
        </is>
      </c>
      <c r="K38" t="inlineStr">
        <is>
          <t>constant_tech</t>
        </is>
      </c>
      <c r="L38" t="inlineStr">
        <is>
          <t>Years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CIMS.CAN.BC.Petroleum Crude.Production.Exploration</t>
        </is>
      </c>
      <c r="B39" t="inlineStr">
        <is>
          <t>Service</t>
        </is>
      </c>
      <c r="C39" t="inlineStr">
        <is>
          <t>BC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market_share_total</t>
        </is>
      </c>
      <c r="K39" t="inlineStr">
        <is>
          <t>annual_tech</t>
        </is>
      </c>
      <c r="L39" t="inlineStr">
        <is>
          <t>%</t>
        </is>
      </c>
      <c r="M39">
        <f t="array" ref="M39">INDEX([1]!annual_data,_xlfn.XMATCH(_xlfn.CONCAT(
SUBSTITUTE($A39,LEFT($A39,FIND($C39,$A39)+LEN($C39)-1),),
$F39,
$G39:$I39,
SUBSTITUTE($J39,LEFT($A39,FIND($C39,$A39)+LEN($C39)-1),)),
[1]!annual_index),_xlfn.XMATCH(M$2,[1]!annual_header))</f>
        <v/>
      </c>
    </row>
    <row r="40">
      <c r="A40" t="inlineStr">
        <is>
          <t>CIMS.CAN.BC.Petroleum Crude.Production.Exploration</t>
        </is>
      </c>
      <c r="B40" t="inlineStr">
        <is>
          <t>Service</t>
        </is>
      </c>
      <c r="C40" t="inlineStr">
        <is>
          <t>BC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fcc</t>
        </is>
      </c>
      <c r="K40" t="inlineStr">
        <is>
          <t>constant_tech</t>
        </is>
      </c>
      <c r="L40" t="inlineStr">
        <is>
          <t>$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CIMS.CAN.BC.Petroleum Crude.Production.Exploration</t>
        </is>
      </c>
      <c r="B41" t="inlineStr">
        <is>
          <t>Service</t>
        </is>
      </c>
      <c r="C41" t="inlineStr">
        <is>
          <t>BC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service_request</t>
        </is>
      </c>
      <c r="J41" t="inlineStr">
        <is>
          <t>CIMS.CAN.BC.Petroleum Crude.Industrial Engines</t>
        </is>
      </c>
      <c r="K41" t="inlineStr">
        <is>
          <t>annual_tech</t>
        </is>
      </c>
      <c r="L41">
        <f t="array" ref="L41">INDEX([1]!annual_data,_xlfn.XMATCH(_xlfn.CONCAT(
SUBSTITUTE($A41,LEFT($A41,FIND($C41,$A41)+LEN($C41)-1),),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$F41,
$G41:$I41,
SUBSTITUTE($J41,LEFT($A41,FIND($C41,$A41)+LEN($C41)-1),)),
[1]!annual_index),_xlfn.XMATCH(W$2,[1]!annual_header))</f>
        <v/>
      </c>
    </row>
    <row r="42">
      <c r="A42" t="inlineStr">
        <is>
          <t>CIMS.CAN.BC.Petroleum Crude.Production.Exploration</t>
        </is>
      </c>
      <c r="B42" t="inlineStr">
        <is>
          <t>Service</t>
        </is>
      </c>
      <c r="C42" t="inlineStr">
        <is>
          <t>BC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emissions</t>
        </is>
      </c>
      <c r="H42" t="inlineStr">
        <is>
          <t>CO2</t>
        </is>
      </c>
      <c r="I42" t="inlineStr">
        <is>
          <t>Process</t>
        </is>
      </c>
      <c r="K42" t="inlineStr">
        <is>
          <t>annual_tech</t>
        </is>
      </c>
      <c r="L42">
        <f t="array" ref="L42">INDEX([1]!annual_data,_xlfn.XMATCH(_xlfn.CONCAT(
SUBSTITUTE($A42,LEFT($A42,FIND($C42,$A42)+LEN($C42)-1),),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$F42,
$G42:$I42,
SUBSTITUTE($J42,LEFT($A42,FIND($C42,$A42)+LEN($C42)-1),)),
[1]!annual_index),_xlfn.XMATCH(W$2,[1]!annual_header))</f>
        <v/>
      </c>
    </row>
    <row r="43">
      <c r="A43" t="inlineStr">
        <is>
          <t>CIMS.CAN.BC.Petroleum Crude.Production.Exploration</t>
        </is>
      </c>
      <c r="B43" t="inlineStr">
        <is>
          <t>Service</t>
        </is>
      </c>
      <c r="C43" t="inlineStr">
        <is>
          <t>BC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 ELDAR</t>
        </is>
      </c>
      <c r="G43" t="inlineStr">
        <is>
          <t>technology</t>
        </is>
      </c>
    </row>
    <row r="44">
      <c r="A44" t="inlineStr">
        <is>
          <t>CIMS.CAN.BC.Petroleum Crude.Production.Exploration</t>
        </is>
      </c>
      <c r="B44" t="inlineStr">
        <is>
          <t>Service</t>
        </is>
      </c>
      <c r="C44" t="inlineStr">
        <is>
          <t>BC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 ELDAR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CIMS.CAN.BC.Petroleum Crude.Production.Exploration</t>
        </is>
      </c>
      <c r="B45" t="inlineStr">
        <is>
          <t>Service</t>
        </is>
      </c>
      <c r="C45" t="inlineStr">
        <is>
          <t>BC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CIMS.CAN.BC.Petroleum Crude.Production.Exploration</t>
        </is>
      </c>
      <c r="B46" t="inlineStr">
        <is>
          <t>Service</t>
        </is>
      </c>
      <c r="C46" t="inlineStr">
        <is>
          <t>BC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CIMS.CAN.BC.Petroleum Crude.Production.Exploration</t>
        </is>
      </c>
      <c r="B47" t="inlineStr">
        <is>
          <t>Service</t>
        </is>
      </c>
      <c r="C47" t="inlineStr">
        <is>
          <t>BC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market_share_total</t>
        </is>
      </c>
      <c r="K47" t="inlineStr">
        <is>
          <t>annual_tech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</row>
    <row r="48">
      <c r="A48" t="inlineStr">
        <is>
          <t>CIMS.CAN.BC.Petroleum Crude.Production.Exploration</t>
        </is>
      </c>
      <c r="B48" t="inlineStr">
        <is>
          <t>Service</t>
        </is>
      </c>
      <c r="C48" t="inlineStr">
        <is>
          <t>BC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CIMS.CAN.BC.Petroleum Crude.Production.Exploration</t>
        </is>
      </c>
      <c r="B49" t="inlineStr">
        <is>
          <t>Service</t>
        </is>
      </c>
      <c r="C49" t="inlineStr">
        <is>
          <t>BC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service_request</t>
        </is>
      </c>
      <c r="J49" t="inlineStr">
        <is>
          <t>CIMS.CAN.BC.Petroleum Crude.Industrial Engines</t>
        </is>
      </c>
      <c r="K49" t="inlineStr">
        <is>
          <t>annual_tech</t>
        </is>
      </c>
      <c r="L49">
        <f t="array" ref="L49">INDEX([1]!annual_data,_xlfn.XMATCH(_xlfn.CONCAT(
SUBSTITUTE($A49,LEFT($A49,FIND($C49,$A49)+LEN($C49)-1),),
$F49,
$G49:$I49,
SUBSTITUTE($J49,LEFT($A49,FIND($C49,$A49)+LEN($C49)-1),)),
[1]!annual_index),_xlfn.XMATCH(L$2,[1]!annual_header))</f>
        <v/>
      </c>
      <c r="M49">
        <f t="array" ref="M49">INDEX([1]!annual_data,_xlfn.XMATCH(_xlfn.CONCAT(
SUBSTITUTE($A49,LEFT($A49,FIND($C49,$A49)+LEN($C49)-1),),
$F49,
$G49:$I49,
SUBSTITUTE($J49,LEFT($A49,FIND($C49,$A49)+LEN($C49)-1),)),
[1]!annual_index),_xlfn.XMATCH(M$2,[1]!annual_header))</f>
        <v/>
      </c>
      <c r="N49">
        <f t="array" ref="N49">INDEX([1]!annual_data,_xlfn.XMATCH(_xlfn.CONCAT(
SUBSTITUTE($A49,LEFT($A49,FIND($C49,$A49)+LEN($C49)-1),),
$F49,
$G49:$I49,
SUBSTITUTE($J49,LEFT($A49,FIND($C49,$A49)+LEN($C49)-1),)),
[1]!annual_index),_xlfn.XMATCH(N$2,[1]!annual_header))</f>
        <v/>
      </c>
      <c r="O49">
        <f t="array" ref="O49">INDEX([1]!annual_data,_xlfn.XMATCH(_xlfn.CONCAT(
SUBSTITUTE($A49,LEFT($A49,FIND($C49,$A49)+LEN($C49)-1),),
$F49,
$G49:$I49,
SUBSTITUTE($J49,LEFT($A49,FIND($C49,$A49)+LEN($C49)-1),)),
[1]!annual_index),_xlfn.XMATCH(O$2,[1]!annual_header))</f>
        <v/>
      </c>
      <c r="P49">
        <f t="array" ref="P49">INDEX([1]!annual_data,_xlfn.XMATCH(_xlfn.CONCAT(
SUBSTITUTE($A49,LEFT($A49,FIND($C49,$A49)+LEN($C49)-1),),
$F49,
$G49:$I49,
SUBSTITUTE($J49,LEFT($A49,FIND($C49,$A49)+LEN($C49)-1),)),
[1]!annual_index),_xlfn.XMATCH(P$2,[1]!annual_header))</f>
        <v/>
      </c>
      <c r="Q49">
        <f t="array" ref="Q49">INDEX([1]!annual_data,_xlfn.XMATCH(_xlfn.CONCAT(
SUBSTITUTE($A49,LEFT($A49,FIND($C49,$A49)+LEN($C49)-1),),
$F49,
$G49:$I49,
SUBSTITUTE($J49,LEFT($A49,FIND($C49,$A49)+LEN($C49)-1),)),
[1]!annual_index),_xlfn.XMATCH(Q$2,[1]!annual_header))</f>
        <v/>
      </c>
      <c r="R49">
        <f t="array" ref="R49">INDEX([1]!annual_data,_xlfn.XMATCH(_xlfn.CONCAT(
SUBSTITUTE($A49,LEFT($A49,FIND($C49,$A49)+LEN($C49)-1),),
$F49,
$G49:$I49,
SUBSTITUTE($J49,LEFT($A49,FIND($C49,$A49)+LEN($C49)-1),)),
[1]!annual_index),_xlfn.XMATCH(R$2,[1]!annual_header))</f>
        <v/>
      </c>
      <c r="S49">
        <f t="array" ref="S49">INDEX([1]!annual_data,_xlfn.XMATCH(_xlfn.CONCAT(
SUBSTITUTE($A49,LEFT($A49,FIND($C49,$A49)+LEN($C49)-1),),
$F49,
$G49:$I49,
SUBSTITUTE($J49,LEFT($A49,FIND($C49,$A49)+LEN($C49)-1),)),
[1]!annual_index),_xlfn.XMATCH(S$2,[1]!annual_header))</f>
        <v/>
      </c>
      <c r="T49">
        <f t="array" ref="T49">INDEX([1]!annual_data,_xlfn.XMATCH(_xlfn.CONCAT(
SUBSTITUTE($A49,LEFT($A49,FIND($C49,$A49)+LEN($C49)-1),),
$F49,
$G49:$I49,
SUBSTITUTE($J49,LEFT($A49,FIND($C49,$A49)+LEN($C49)-1),)),
[1]!annual_index),_xlfn.XMATCH(T$2,[1]!annual_header))</f>
        <v/>
      </c>
      <c r="U49">
        <f t="array" ref="U49">INDEX([1]!annual_data,_xlfn.XMATCH(_xlfn.CONCAT(
SUBSTITUTE($A49,LEFT($A49,FIND($C49,$A49)+LEN($C49)-1),),
$F49,
$G49:$I49,
SUBSTITUTE($J49,LEFT($A49,FIND($C49,$A49)+LEN($C49)-1),)),
[1]!annual_index),_xlfn.XMATCH(U$2,[1]!annual_header))</f>
        <v/>
      </c>
      <c r="V49">
        <f t="array" ref="V49">INDEX([1]!annual_data,_xlfn.XMATCH(_xlfn.CONCAT(
SUBSTITUTE($A49,LEFT($A49,FIND($C49,$A49)+LEN($C49)-1),),
$F49,
$G49:$I49,
SUBSTITUTE($J49,LEFT($A49,FIND($C49,$A49)+LEN($C49)-1),)),
[1]!annual_index),_xlfn.XMATCH(V$2,[1]!annual_header))</f>
        <v/>
      </c>
      <c r="W49">
        <f t="array" ref="W49">INDEX([1]!annual_data,_xlfn.XMATCH(_xlfn.CONCAT(
SUBSTITUTE($A49,LEFT($A49,FIND($C49,$A49)+LEN($C49)-1),),
$F49,
$G49:$I49,
SUBSTITUTE($J49,LEFT($A49,FIND($C49,$A49)+LEN($C49)-1),)),
[1]!annual_index),_xlfn.XMATCH(W$2,[1]!annual_header))</f>
        <v/>
      </c>
    </row>
    <row r="50">
      <c r="A50" t="inlineStr">
        <is>
          <t>CIMS.CAN.BC.Petroleum Crude.Production.Exploration</t>
        </is>
      </c>
      <c r="B50" t="inlineStr">
        <is>
          <t>Service</t>
        </is>
      </c>
      <c r="C50" t="inlineStr">
        <is>
          <t>BC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emissions</t>
        </is>
      </c>
      <c r="H50" t="inlineStr">
        <is>
          <t>CO2</t>
        </is>
      </c>
      <c r="I50" t="inlineStr">
        <is>
          <t>Process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$F50,
$G50:$I50,
SUBSTITUTE($J50,LEFT($A50,FIND($C50,$A50)+LEN($C50)-1),)),
[1]!annual_index),_xlfn.XMATCH(W$2,[1]!annual_header))</f>
        <v/>
      </c>
    </row>
    <row r="51">
      <c r="A51" t="inlineStr">
        <is>
          <t>CIMS.CAN.BC.Petroleum Crude.Production.Light Medium</t>
        </is>
      </c>
      <c r="B51" t="inlineStr">
        <is>
          <t>Service</t>
        </is>
      </c>
      <c r="C51" t="inlineStr">
        <is>
          <t>BC</t>
        </is>
      </c>
      <c r="D51" t="inlineStr">
        <is>
          <t>Petroleum Crude</t>
        </is>
      </c>
      <c r="E51" t="inlineStr">
        <is>
          <t>Light Medium</t>
        </is>
      </c>
      <c r="G51" t="inlineStr">
        <is>
          <t>service_provide</t>
        </is>
      </c>
      <c r="K51" t="inlineStr">
        <is>
          <t>constant_tech</t>
        </is>
      </c>
      <c r="L51">
        <f t="array" ref="L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</row>
    <row r="52">
      <c r="A52" t="inlineStr">
        <is>
          <t>CIMS.CAN.BC.Petroleum Crude.Production.Light Medium</t>
        </is>
      </c>
      <c r="B52" t="inlineStr">
        <is>
          <t>Service</t>
        </is>
      </c>
      <c r="C52" t="inlineStr">
        <is>
          <t>BC</t>
        </is>
      </c>
      <c r="D52" t="inlineStr">
        <is>
          <t>Petroleum Crude</t>
        </is>
      </c>
      <c r="E52" t="inlineStr">
        <is>
          <t>Light Medium</t>
        </is>
      </c>
      <c r="G52" t="inlineStr">
        <is>
          <t>competition</t>
        </is>
      </c>
      <c r="H52" t="inlineStr">
        <is>
          <t>Fixed Ratio</t>
        </is>
      </c>
    </row>
    <row r="53">
      <c r="A53" t="inlineStr">
        <is>
          <t>CIMS.CAN.BC.Petroleum Crude.Production.Light Medium</t>
        </is>
      </c>
      <c r="B53" t="inlineStr">
        <is>
          <t>Service</t>
        </is>
      </c>
      <c r="C53" t="inlineStr">
        <is>
          <t>BC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service_request</t>
        </is>
      </c>
      <c r="J53" t="inlineStr">
        <is>
          <t>CIMS.CAN.BC.Petroleum Crude.Production.Light Medium.Onshore</t>
        </is>
      </c>
      <c r="K53" t="inlineStr">
        <is>
          <t>annual_region</t>
        </is>
      </c>
      <c r="L53">
        <f t="array" ref="L53">INDEX([1]!annual_data,_xlfn.XMATCH(_xlfn.CONCAT(
SUBSTITUTE($A53,LEFT($A53,FIND($C53,$A53)+LEN($C53)-1),),
$C53,
$G53:$I53,
SUBSTITUTE($J53,LEFT($A53,FIND($C53,$A53)+LEN($C53)-1),)),
[1]!annual_index),_xlfn.XMATCH(L$2,[1]!annual_header))</f>
        <v/>
      </c>
      <c r="M53">
        <f t="array" ref="M53">INDEX([1]!annual_data,_xlfn.XMATCH(_xlfn.CONCAT(
SUBSTITUTE($A53,LEFT($A53,FIND($C53,$A53)+LEN($C53)-1),),
$C53,
$G53:$I53,
SUBSTITUTE($J53,LEFT($A53,FIND($C53,$A53)+LEN($C53)-1),)),
[1]!annual_index),_xlfn.XMATCH(M$2,[1]!annual_header))</f>
        <v/>
      </c>
      <c r="N53">
        <f t="array" ref="N53">INDEX([1]!annual_data,_xlfn.XMATCH(_xlfn.CONCAT(
SUBSTITUTE($A53,LEFT($A53,FIND($C53,$A53)+LEN($C53)-1),),
$C53,
$G53:$I53,
SUBSTITUTE($J53,LEFT($A53,FIND($C53,$A53)+LEN($C53)-1),)),
[1]!annual_index),_xlfn.XMATCH(N$2,[1]!annual_header))</f>
        <v/>
      </c>
      <c r="O53">
        <f t="array" ref="O53">INDEX([1]!annual_data,_xlfn.XMATCH(_xlfn.CONCAT(
SUBSTITUTE($A53,LEFT($A53,FIND($C53,$A53)+LEN($C53)-1),),
$C53,
$G53:$I53,
SUBSTITUTE($J53,LEFT($A53,FIND($C53,$A53)+LEN($C53)-1),)),
[1]!annual_index),_xlfn.XMATCH(O$2,[1]!annual_header))</f>
        <v/>
      </c>
      <c r="P53">
        <f t="array" ref="P53">INDEX([1]!annual_data,_xlfn.XMATCH(_xlfn.CONCAT(
SUBSTITUTE($A53,LEFT($A53,FIND($C53,$A53)+LEN($C53)-1),),
$C53,
$G53:$I53,
SUBSTITUTE($J53,LEFT($A53,FIND($C53,$A53)+LEN($C53)-1),)),
[1]!annual_index),_xlfn.XMATCH(P$2,[1]!annual_header))</f>
        <v/>
      </c>
      <c r="Q53">
        <f t="array" ref="Q53">INDEX([1]!annual_data,_xlfn.XMATCH(_xlfn.CONCAT(
SUBSTITUTE($A53,LEFT($A53,FIND($C53,$A53)+LEN($C53)-1),),
$C53,
$G53:$I53,
SUBSTITUTE($J53,LEFT($A53,FIND($C53,$A53)+LEN($C53)-1),)),
[1]!annual_index),_xlfn.XMATCH(Q$2,[1]!annual_header))</f>
        <v/>
      </c>
      <c r="R53">
        <f t="array" ref="R53">INDEX([1]!annual_data,_xlfn.XMATCH(_xlfn.CONCAT(
SUBSTITUTE($A53,LEFT($A53,FIND($C53,$A53)+LEN($C53)-1),),
$C53,
$G53:$I53,
SUBSTITUTE($J53,LEFT($A53,FIND($C53,$A53)+LEN($C53)-1),)),
[1]!annual_index),_xlfn.XMATCH(R$2,[1]!annual_header))</f>
        <v/>
      </c>
      <c r="S53">
        <f t="array" ref="S53">INDEX([1]!annual_data,_xlfn.XMATCH(_xlfn.CONCAT(
SUBSTITUTE($A53,LEFT($A53,FIND($C53,$A53)+LEN($C53)-1),),
$C53,
$G53:$I53,
SUBSTITUTE($J53,LEFT($A53,FIND($C53,$A53)+LEN($C53)-1),)),
[1]!annual_index),_xlfn.XMATCH(S$2,[1]!annual_header))</f>
        <v/>
      </c>
      <c r="T53">
        <f t="array" ref="T53">INDEX([1]!annual_data,_xlfn.XMATCH(_xlfn.CONCAT(
SUBSTITUTE($A53,LEFT($A53,FIND($C53,$A53)+LEN($C53)-1),),
$C53,
$G53:$I53,
SUBSTITUTE($J53,LEFT($A53,FIND($C53,$A53)+LEN($C53)-1),)),
[1]!annual_index),_xlfn.XMATCH(T$2,[1]!annual_header))</f>
        <v/>
      </c>
      <c r="U53">
        <f t="array" ref="U53">INDEX([1]!annual_data,_xlfn.XMATCH(_xlfn.CONCAT(
SUBSTITUTE($A53,LEFT($A53,FIND($C53,$A53)+LEN($C53)-1),),
$C53,
$G53:$I53,
SUBSTITUTE($J53,LEFT($A53,FIND($C53,$A53)+LEN($C53)-1),)),
[1]!annual_index),_xlfn.XMATCH(U$2,[1]!annual_header))</f>
        <v/>
      </c>
      <c r="V53">
        <f t="array" ref="V53">INDEX([1]!annual_data,_xlfn.XMATCH(_xlfn.CONCAT(
SUBSTITUTE($A53,LEFT($A53,FIND($C53,$A53)+LEN($C53)-1),),
$C53,
$G53:$I53,
SUBSTITUTE($J53,LEFT($A53,FIND($C53,$A53)+LEN($C53)-1),)),
[1]!annual_index),_xlfn.XMATCH(V$2,[1]!annual_header))</f>
        <v/>
      </c>
      <c r="W53">
        <f t="array" ref="W53">INDEX([1]!annual_data,_xlfn.XMATCH(_xlfn.CONCAT(
SUBSTITUTE($A53,LEFT($A53,FIND($C53,$A53)+LEN($C53)-1),),
$C53,
$G53:$I53,
SUBSTITUTE($J53,LEFT($A53,FIND($C53,$A53)+LEN($C53)-1),)),
[1]!annual_index),_xlfn.XMATCH(W$2,[1]!annual_header))</f>
        <v/>
      </c>
    </row>
    <row r="54">
      <c r="A54" t="inlineStr">
        <is>
          <t>CIMS.CAN.BC.Petroleum Crude.Production.Light Medium</t>
        </is>
      </c>
      <c r="B54" t="inlineStr">
        <is>
          <t>Service</t>
        </is>
      </c>
      <c r="C54" t="inlineStr">
        <is>
          <t>BC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service_request</t>
        </is>
      </c>
      <c r="J54" t="inlineStr">
        <is>
          <t>CIMS.CAN.BC.Petroleum Crude.Production.Light Medium.Offshore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$G54:$I54,
SUBSTITUTE($J54,LEFT($A54,FIND($C54,$A54)+LEN($C54)-1),)),
[1]!annual_index),_xlfn.XMATCH(W$2,[1]!annual_header))</f>
        <v/>
      </c>
    </row>
    <row r="55">
      <c r="A55" t="inlineStr">
        <is>
          <t>CIMS.CAN.BC.Petroleum Crude.Production.Light Medium.Onshore</t>
        </is>
      </c>
      <c r="B55" t="inlineStr">
        <is>
          <t>Service</t>
        </is>
      </c>
      <c r="C55" t="inlineStr">
        <is>
          <t>BC</t>
        </is>
      </c>
      <c r="D55" t="inlineStr">
        <is>
          <t>Petroleum Crude</t>
        </is>
      </c>
      <c r="E55" t="inlineStr">
        <is>
          <t>Onshore</t>
        </is>
      </c>
      <c r="G55" t="inlineStr">
        <is>
          <t>service_provide</t>
        </is>
      </c>
      <c r="K55" t="inlineStr">
        <is>
          <t>constant_tech</t>
        </is>
      </c>
      <c r="L55">
        <f t="array" ref="L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</row>
    <row r="56">
      <c r="A56" t="inlineStr">
        <is>
          <t>CIMS.CAN.BC.Petroleum Crude.Production.Light Medium.Onshore</t>
        </is>
      </c>
      <c r="B56" t="inlineStr">
        <is>
          <t>Service</t>
        </is>
      </c>
      <c r="C56" t="inlineStr">
        <is>
          <t>BC</t>
        </is>
      </c>
      <c r="D56" t="inlineStr">
        <is>
          <t>Petroleum Crude</t>
        </is>
      </c>
      <c r="E56" t="inlineStr">
        <is>
          <t>Onshore</t>
        </is>
      </c>
      <c r="G56" t="inlineStr">
        <is>
          <t>competition</t>
        </is>
      </c>
      <c r="H56" t="inlineStr">
        <is>
          <t>Tech Compete</t>
        </is>
      </c>
    </row>
    <row r="57">
      <c r="A57" t="inlineStr">
        <is>
          <t>CIMS.CAN.BC.Petroleum Crude.Production.Light Medium.Onshore</t>
        </is>
      </c>
      <c r="B57" t="inlineStr">
        <is>
          <t>Service</t>
        </is>
      </c>
      <c r="C57" t="inlineStr">
        <is>
          <t>BC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discount_rate_financial</t>
        </is>
      </c>
      <c r="K57" t="inlineStr">
        <is>
          <t>constant_tech</t>
        </is>
      </c>
      <c r="L57" t="inlineStr">
        <is>
          <t>%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CIMS.CAN.BC.Petroleum Crude.Production.Light Medium.Onshore</t>
        </is>
      </c>
      <c r="B58" t="inlineStr">
        <is>
          <t>Service</t>
        </is>
      </c>
      <c r="C58" t="inlineStr">
        <is>
          <t>BC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heterogeneity</t>
        </is>
      </c>
      <c r="K58" t="inlineStr">
        <is>
          <t>constant_tech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CIMS.CAN.BC.Petroleum Crude.Production.Light Medium.Onshore</t>
        </is>
      </c>
      <c r="B59" t="inlineStr">
        <is>
          <t>Service</t>
        </is>
      </c>
      <c r="C59" t="inlineStr">
        <is>
          <t>BC</t>
        </is>
      </c>
      <c r="D59" t="inlineStr">
        <is>
          <t>Petroleum Crude</t>
        </is>
      </c>
      <c r="E59" t="inlineStr">
        <is>
          <t>Onshore</t>
        </is>
      </c>
      <c r="F59" t="inlineStr">
        <is>
          <t>Onshore</t>
        </is>
      </c>
      <c r="G59" t="inlineStr">
        <is>
          <t>technology</t>
        </is>
      </c>
    </row>
    <row r="60">
      <c r="A60" t="inlineStr">
        <is>
          <t>CIMS.CAN.BC.Petroleum Crude.Production.Light Medium.Onshore</t>
        </is>
      </c>
      <c r="B60" t="inlineStr">
        <is>
          <t>Service</t>
        </is>
      </c>
      <c r="C60" t="inlineStr">
        <is>
          <t>BC</t>
        </is>
      </c>
      <c r="D60" t="inlineStr">
        <is>
          <t>Petroleum Crude</t>
        </is>
      </c>
      <c r="E60" t="inlineStr">
        <is>
          <t>Onshore</t>
        </is>
      </c>
      <c r="F60" t="inlineStr">
        <is>
          <t>Onshore</t>
        </is>
      </c>
      <c r="G60" t="inlineStr">
        <is>
          <t>available</t>
        </is>
      </c>
      <c r="K60" t="inlineStr">
        <is>
          <t>constant_tech</t>
        </is>
      </c>
      <c r="L60" t="inlineStr">
        <is>
          <t>Year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CIMS.CAN.BC.Petroleum Crude.Production.Light Medium.Onshore</t>
        </is>
      </c>
      <c r="B61" t="inlineStr">
        <is>
          <t>Service</t>
        </is>
      </c>
      <c r="C61" t="inlineStr">
        <is>
          <t>BC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unavailable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CIMS.CAN.BC.Petroleum Crude.Production.Light Medium.Onshore</t>
        </is>
      </c>
      <c r="B62" t="inlineStr">
        <is>
          <t>Service</t>
        </is>
      </c>
      <c r="C62" t="inlineStr">
        <is>
          <t>BC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lifetime</t>
        </is>
      </c>
      <c r="K62" t="inlineStr">
        <is>
          <t>constant_tech</t>
        </is>
      </c>
      <c r="L62" t="inlineStr">
        <is>
          <t>Years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CIMS.CAN.BC.Petroleum Crude.Production.Light Medium.Onshore</t>
        </is>
      </c>
      <c r="B63" t="inlineStr">
        <is>
          <t>Service</t>
        </is>
      </c>
      <c r="C63" t="inlineStr">
        <is>
          <t>BC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market_share_total</t>
        </is>
      </c>
      <c r="K63" t="inlineStr">
        <is>
          <t>annual_tech</t>
        </is>
      </c>
      <c r="L63" t="inlineStr">
        <is>
          <t>%</t>
        </is>
      </c>
      <c r="M63">
        <f t="array" ref="M63">INDEX([1]!annual_data,_xlfn.XMATCH(_xlfn.CONCAT(
SUBSTITUTE($A63,LEFT($A63,FIND($C63,$A63)+LEN($C63)-1),),
$F63,
$G63:$I63,
SUBSTITUTE($J63,LEFT($A63,FIND($C63,$A63)+LEN($C63)-1),)),
[1]!annual_index),_xlfn.XMATCH(M$2,[1]!annual_header))</f>
        <v/>
      </c>
    </row>
    <row r="64">
      <c r="A64" t="inlineStr">
        <is>
          <t>CIMS.CAN.BC.Petroleum Crude.Production.Light Medium.Onshore</t>
        </is>
      </c>
      <c r="B64" t="inlineStr">
        <is>
          <t>Service</t>
        </is>
      </c>
      <c r="C64" t="inlineStr">
        <is>
          <t>BC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fcc</t>
        </is>
      </c>
      <c r="K64" t="inlineStr">
        <is>
          <t>constant_tech</t>
        </is>
      </c>
      <c r="L64" t="inlineStr">
        <is>
          <t>$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CIMS.CAN.BC.Petroleum Crude.Production.Light Medium.Onshore</t>
        </is>
      </c>
      <c r="B65" t="inlineStr">
        <is>
          <t>Service</t>
        </is>
      </c>
      <c r="C65" t="inlineStr">
        <is>
          <t>BC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fom</t>
        </is>
      </c>
      <c r="K65" t="inlineStr">
        <is>
          <t>constant_tech</t>
        </is>
      </c>
      <c r="L65" t="inlineStr">
        <is>
          <t>$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CIMS.CAN.BC.Petroleum Crude.Production.Light Medium.Onshore</t>
        </is>
      </c>
      <c r="B66" t="inlineStr">
        <is>
          <t>Service</t>
        </is>
      </c>
      <c r="C66" t="inlineStr">
        <is>
          <t>BC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service_request</t>
        </is>
      </c>
      <c r="J66" t="inlineStr">
        <is>
          <t>CIMS.CAN.BC.Electricity</t>
        </is>
      </c>
      <c r="K66" t="inlineStr">
        <is>
          <t>annual_tech</t>
        </is>
      </c>
      <c r="L66">
        <f t="array" ref="L66">INDEX([1]!annual_data,_xlfn.XMATCH(_xlfn.CONCAT(
SUBSTITUTE($A66,LEFT($A66,FIND($C66,$A66)+LEN($C66)-1),),
$F66,
$G66:$I66,
SUBSTITUTE($J66,LEFT($A66,FIND($C66,$A66)+LEN($C66)-1),)),
[1]!annual_index),_xlfn.XMATCH(L$2,[1]!annual_header))</f>
        <v/>
      </c>
      <c r="M66">
        <f t="array" ref="M66">INDEX([1]!annual_data,_xlfn.XMATCH(_xlfn.CONCAT(
SUBSTITUTE($A66,LEFT($A66,FIND($C66,$A66)+LEN($C66)-1),),
$F66,
$G66:$I66,
SUBSTITUTE($J66,LEFT($A66,FIND($C66,$A66)+LEN($C66)-1),)),
[1]!annual_index),_xlfn.XMATCH(M$2,[1]!annual_header))</f>
        <v/>
      </c>
      <c r="N66">
        <f t="array" ref="N66">INDEX([1]!annual_data,_xlfn.XMATCH(_xlfn.CONCAT(
SUBSTITUTE($A66,LEFT($A66,FIND($C66,$A66)+LEN($C66)-1),),
$F66,
$G66:$I66,
SUBSTITUTE($J66,LEFT($A66,FIND($C66,$A66)+LEN($C66)-1),)),
[1]!annual_index),_xlfn.XMATCH(N$2,[1]!annual_header))</f>
        <v/>
      </c>
      <c r="O66">
        <f t="array" ref="O66">INDEX([1]!annual_data,_xlfn.XMATCH(_xlfn.CONCAT(
SUBSTITUTE($A66,LEFT($A66,FIND($C66,$A66)+LEN($C66)-1),),
$F66,
$G66:$I66,
SUBSTITUTE($J66,LEFT($A66,FIND($C66,$A66)+LEN($C66)-1),)),
[1]!annual_index),_xlfn.XMATCH(O$2,[1]!annual_header))</f>
        <v/>
      </c>
      <c r="P66">
        <f t="array" ref="P66">INDEX([1]!annual_data,_xlfn.XMATCH(_xlfn.CONCAT(
SUBSTITUTE($A66,LEFT($A66,FIND($C66,$A66)+LEN($C66)-1),),
$F66,
$G66:$I66,
SUBSTITUTE($J66,LEFT($A66,FIND($C66,$A66)+LEN($C66)-1),)),
[1]!annual_index),_xlfn.XMATCH(P$2,[1]!annual_header))</f>
        <v/>
      </c>
      <c r="Q66">
        <f t="array" ref="Q66">INDEX([1]!annual_data,_xlfn.XMATCH(_xlfn.CONCAT(
SUBSTITUTE($A66,LEFT($A66,FIND($C66,$A66)+LEN($C66)-1),),
$F66,
$G66:$I66,
SUBSTITUTE($J66,LEFT($A66,FIND($C66,$A66)+LEN($C66)-1),)),
[1]!annual_index),_xlfn.XMATCH(Q$2,[1]!annual_header))</f>
        <v/>
      </c>
      <c r="R66">
        <f t="array" ref="R66">INDEX([1]!annual_data,_xlfn.XMATCH(_xlfn.CONCAT(
SUBSTITUTE($A66,LEFT($A66,FIND($C66,$A66)+LEN($C66)-1),),
$F66,
$G66:$I66,
SUBSTITUTE($J66,LEFT($A66,FIND($C66,$A66)+LEN($C66)-1),)),
[1]!annual_index),_xlfn.XMATCH(R$2,[1]!annual_header))</f>
        <v/>
      </c>
      <c r="S66">
        <f t="array" ref="S66">INDEX([1]!annual_data,_xlfn.XMATCH(_xlfn.CONCAT(
SUBSTITUTE($A66,LEFT($A66,FIND($C66,$A66)+LEN($C66)-1),),
$F66,
$G66:$I66,
SUBSTITUTE($J66,LEFT($A66,FIND($C66,$A66)+LEN($C66)-1),)),
[1]!annual_index),_xlfn.XMATCH(S$2,[1]!annual_header))</f>
        <v/>
      </c>
      <c r="T66">
        <f t="array" ref="T66">INDEX([1]!annual_data,_xlfn.XMATCH(_xlfn.CONCAT(
SUBSTITUTE($A66,LEFT($A66,FIND($C66,$A66)+LEN($C66)-1),),
$F66,
$G66:$I66,
SUBSTITUTE($J66,LEFT($A66,FIND($C66,$A66)+LEN($C66)-1),)),
[1]!annual_index),_xlfn.XMATCH(T$2,[1]!annual_header))</f>
        <v/>
      </c>
      <c r="U66">
        <f t="array" ref="U66">INDEX([1]!annual_data,_xlfn.XMATCH(_xlfn.CONCAT(
SUBSTITUTE($A66,LEFT($A66,FIND($C66,$A66)+LEN($C66)-1),),
$F66,
$G66:$I66,
SUBSTITUTE($J66,LEFT($A66,FIND($C66,$A66)+LEN($C66)-1),)),
[1]!annual_index),_xlfn.XMATCH(U$2,[1]!annual_header))</f>
        <v/>
      </c>
      <c r="V66">
        <f t="array" ref="V66">INDEX([1]!annual_data,_xlfn.XMATCH(_xlfn.CONCAT(
SUBSTITUTE($A66,LEFT($A66,FIND($C66,$A66)+LEN($C66)-1),),
$F66,
$G66:$I66,
SUBSTITUTE($J66,LEFT($A66,FIND($C66,$A66)+LEN($C66)-1),)),
[1]!annual_index),_xlfn.XMATCH(V$2,[1]!annual_header))</f>
        <v/>
      </c>
      <c r="W66">
        <f t="array" ref="W66">INDEX([1]!annual_data,_xlfn.XMATCH(_xlfn.CONCAT(
SUBSTITUTE($A66,LEFT($A66,FIND($C66,$A66)+LEN($C66)-1),),
$F66,
$G66:$I66,
SUBSTITUTE($J66,LEFT($A66,FIND($C66,$A66)+LEN($C66)-1),)),
[1]!annual_index),_xlfn.XMATCH(W$2,[1]!annual_header))</f>
        <v/>
      </c>
    </row>
    <row r="67">
      <c r="A67" t="inlineStr">
        <is>
          <t>CIMS.CAN.BC.Petroleum Crude.Production.Light Medium.Onshore</t>
        </is>
      </c>
      <c r="B67" t="inlineStr">
        <is>
          <t>Service</t>
        </is>
      </c>
      <c r="C67" t="inlineStr">
        <is>
          <t>BC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service_request</t>
        </is>
      </c>
      <c r="J67" t="inlineStr">
        <is>
          <t>CIMS.CAN.BC.Petroleum Crude.Industrial Engines</t>
        </is>
      </c>
      <c r="K67" t="inlineStr">
        <is>
          <t>annual_tech</t>
        </is>
      </c>
      <c r="L67">
        <f t="array" ref="L67">INDEX([1]!annual_data,_xlfn.XMATCH(_xlfn.CONCAT(
SUBSTITUTE($A67,LEFT($A67,FIND($C67,$A67)+LEN($C67)-1),),
$F67,
$G67:$I67,
SUBSTITUTE($J67,LEFT($A67,FIND($C67,$A67)+LEN($C67)-1),)),
[1]!annual_index),_xlfn.XMATCH(L$2,[1]!annual_header))</f>
        <v/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  <c r="N67">
        <f t="array" ref="N67">INDEX([1]!annual_data,_xlfn.XMATCH(_xlfn.CONCAT(
SUBSTITUTE($A67,LEFT($A67,FIND($C67,$A67)+LEN($C67)-1),),
$F67,
$G67:$I67,
SUBSTITUTE($J67,LEFT($A67,FIND($C67,$A67)+LEN($C67)-1),)),
[1]!annual_index),_xlfn.XMATCH(N$2,[1]!annual_header))</f>
        <v/>
      </c>
      <c r="O67">
        <f t="array" ref="O67">INDEX([1]!annual_data,_xlfn.XMATCH(_xlfn.CONCAT(
SUBSTITUTE($A67,LEFT($A67,FIND($C67,$A67)+LEN($C67)-1),),
$F67,
$G67:$I67,
SUBSTITUTE($J67,LEFT($A67,FIND($C67,$A67)+LEN($C67)-1),)),
[1]!annual_index),_xlfn.XMATCH(O$2,[1]!annual_header))</f>
        <v/>
      </c>
      <c r="P67">
        <f t="array" ref="P67">INDEX([1]!annual_data,_xlfn.XMATCH(_xlfn.CONCAT(
SUBSTITUTE($A67,LEFT($A67,FIND($C67,$A67)+LEN($C67)-1),),
$F67,
$G67:$I67,
SUBSTITUTE($J67,LEFT($A67,FIND($C67,$A67)+LEN($C67)-1),)),
[1]!annual_index),_xlfn.XMATCH(P$2,[1]!annual_header))</f>
        <v/>
      </c>
      <c r="Q67">
        <f t="array" ref="Q67">INDEX([1]!annual_data,_xlfn.XMATCH(_xlfn.CONCAT(
SUBSTITUTE($A67,LEFT($A67,FIND($C67,$A67)+LEN($C67)-1),),
$F67,
$G67:$I67,
SUBSTITUTE($J67,LEFT($A67,FIND($C67,$A67)+LEN($C67)-1),)),
[1]!annual_index),_xlfn.XMATCH(Q$2,[1]!annual_header))</f>
        <v/>
      </c>
      <c r="R67">
        <f t="array" ref="R67">INDEX([1]!annual_data,_xlfn.XMATCH(_xlfn.CONCAT(
SUBSTITUTE($A67,LEFT($A67,FIND($C67,$A67)+LEN($C67)-1),),
$F67,
$G67:$I67,
SUBSTITUTE($J67,LEFT($A67,FIND($C67,$A67)+LEN($C67)-1),)),
[1]!annual_index),_xlfn.XMATCH(R$2,[1]!annual_header))</f>
        <v/>
      </c>
      <c r="S67">
        <f t="array" ref="S67">INDEX([1]!annual_data,_xlfn.XMATCH(_xlfn.CONCAT(
SUBSTITUTE($A67,LEFT($A67,FIND($C67,$A67)+LEN($C67)-1),),
$F67,
$G67:$I67,
SUBSTITUTE($J67,LEFT($A67,FIND($C67,$A67)+LEN($C67)-1),)),
[1]!annual_index),_xlfn.XMATCH(S$2,[1]!annual_header))</f>
        <v/>
      </c>
      <c r="T67">
        <f t="array" ref="T67">INDEX([1]!annual_data,_xlfn.XMATCH(_xlfn.CONCAT(
SUBSTITUTE($A67,LEFT($A67,FIND($C67,$A67)+LEN($C67)-1),),
$F67,
$G67:$I67,
SUBSTITUTE($J67,LEFT($A67,FIND($C67,$A67)+LEN($C67)-1),)),
[1]!annual_index),_xlfn.XMATCH(T$2,[1]!annual_header))</f>
        <v/>
      </c>
      <c r="U67">
        <f t="array" ref="U67">INDEX([1]!annual_data,_xlfn.XMATCH(_xlfn.CONCAT(
SUBSTITUTE($A67,LEFT($A67,FIND($C67,$A67)+LEN($C67)-1),),
$F67,
$G67:$I67,
SUBSTITUTE($J67,LEFT($A67,FIND($C67,$A67)+LEN($C67)-1),)),
[1]!annual_index),_xlfn.XMATCH(U$2,[1]!annual_header))</f>
        <v/>
      </c>
      <c r="V67">
        <f t="array" ref="V67">INDEX([1]!annual_data,_xlfn.XMATCH(_xlfn.CONCAT(
SUBSTITUTE($A67,LEFT($A67,FIND($C67,$A67)+LEN($C67)-1),),
$F67,
$G67:$I67,
SUBSTITUTE($J67,LEFT($A67,FIND($C67,$A67)+LEN($C67)-1),)),
[1]!annual_index),_xlfn.XMATCH(V$2,[1]!annual_header))</f>
        <v/>
      </c>
      <c r="W67">
        <f t="array" ref="W67">INDEX([1]!annual_data,_xlfn.XMATCH(_xlfn.CONCAT(
SUBSTITUTE($A67,LEFT($A67,FIND($C67,$A67)+LEN($C67)-1),),
$F67,
$G67:$I67,
SUBSTITUTE($J67,LEFT($A67,FIND($C67,$A67)+LEN($C67)-1),)),
[1]!annual_index),_xlfn.XMATCH(W$2,[1]!annual_header))</f>
        <v/>
      </c>
    </row>
    <row r="68">
      <c r="A68" t="inlineStr">
        <is>
          <t>CIMS.CAN.BC.Petroleum Crude.Production.Light Medium.Onshore</t>
        </is>
      </c>
      <c r="B68" t="inlineStr">
        <is>
          <t>Service</t>
        </is>
      </c>
      <c r="C68" t="inlineStr">
        <is>
          <t>BC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service_request</t>
        </is>
      </c>
      <c r="J68" t="inlineStr">
        <is>
          <t>CIMS.CAN.BC.Petroleum Crude.Steam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CIMS.CAN.BC.Petroleum Crude.Production.Light Medium.Onshore</t>
        </is>
      </c>
      <c r="B69" t="inlineStr">
        <is>
          <t>Service</t>
        </is>
      </c>
      <c r="C69" t="inlineStr">
        <is>
          <t>BC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emissions</t>
        </is>
      </c>
      <c r="H69" t="inlineStr">
        <is>
          <t>CO2</t>
        </is>
      </c>
      <c r="I69" t="inlineStr">
        <is>
          <t>Process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CIMS.CAN.BC.Petroleum Crude.Production.Light Medium.Onshore</t>
        </is>
      </c>
      <c r="B70" t="inlineStr">
        <is>
          <t>Service</t>
        </is>
      </c>
      <c r="C70" t="inlineStr">
        <is>
          <t>BC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emissions</t>
        </is>
      </c>
      <c r="H70" t="inlineStr">
        <is>
          <t>CH4</t>
        </is>
      </c>
      <c r="I70" t="inlineStr">
        <is>
          <t>Process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CIMS.CAN.BC.Petroleum Crude.Production.Light Medium.Onshore</t>
        </is>
      </c>
      <c r="B71" t="inlineStr">
        <is>
          <t>Service</t>
        </is>
      </c>
      <c r="C71" t="inlineStr">
        <is>
          <t>BC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 Enhanced Oil Recovery</t>
        </is>
      </c>
      <c r="G71" t="inlineStr">
        <is>
          <t>technology</t>
        </is>
      </c>
    </row>
    <row r="72">
      <c r="A72" t="inlineStr">
        <is>
          <t>CIMS.CAN.BC.Petroleum Crude.Production.Light Medium.Onshore</t>
        </is>
      </c>
      <c r="B72" t="inlineStr">
        <is>
          <t>Service</t>
        </is>
      </c>
      <c r="C72" t="inlineStr">
        <is>
          <t>BC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 Enhanced Oil Recovery</t>
        </is>
      </c>
      <c r="G72" t="inlineStr">
        <is>
          <t>available</t>
        </is>
      </c>
      <c r="K72" t="inlineStr">
        <is>
          <t>constant_tech</t>
        </is>
      </c>
      <c r="L72" t="inlineStr">
        <is>
          <t>Year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CIMS.CAN.BC.Petroleum Crude.Production.Light Medium.Onshore</t>
        </is>
      </c>
      <c r="B73" t="inlineStr">
        <is>
          <t>Service</t>
        </is>
      </c>
      <c r="C73" t="inlineStr">
        <is>
          <t>BC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unavailable</t>
        </is>
      </c>
      <c r="K73" t="inlineStr">
        <is>
          <t>constant_tech</t>
        </is>
      </c>
      <c r="L73" t="inlineStr">
        <is>
          <t>Year</t>
        </is>
      </c>
      <c r="M73">
        <f t="array" ref="M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CIMS.CAN.BC.Petroleum Crude.Production.Light Medium.Onshore</t>
        </is>
      </c>
      <c r="B74" t="inlineStr">
        <is>
          <t>Service</t>
        </is>
      </c>
      <c r="C74" t="inlineStr">
        <is>
          <t>BC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lifetime</t>
        </is>
      </c>
      <c r="K74" t="inlineStr">
        <is>
          <t>constant_tech</t>
        </is>
      </c>
      <c r="L74" t="inlineStr">
        <is>
          <t>Years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CIMS.CAN.BC.Petroleum Crude.Production.Light Medium.Onshore</t>
        </is>
      </c>
      <c r="B75" t="inlineStr">
        <is>
          <t>Service</t>
        </is>
      </c>
      <c r="C75" t="inlineStr">
        <is>
          <t>BC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market_share_total</t>
        </is>
      </c>
      <c r="K75" t="inlineStr">
        <is>
          <t>annual_tech</t>
        </is>
      </c>
      <c r="L75" t="inlineStr">
        <is>
          <t>%</t>
        </is>
      </c>
      <c r="M75">
        <f t="array" ref="M75">INDEX([1]!annual_data,_xlfn.XMATCH(_xlfn.CONCAT(
SUBSTITUTE($A75,LEFT($A75,FIND($C75,$A75)+LEN($C75)-1),),
$F75,
$G75:$I75,
SUBSTITUTE($J75,LEFT($A75,FIND($C75,$A75)+LEN($C75)-1),)),
[1]!annual_index),_xlfn.XMATCH(M$2,[1]!annual_header))</f>
        <v/>
      </c>
    </row>
    <row r="76">
      <c r="A76" t="inlineStr">
        <is>
          <t>CIMS.CAN.BC.Petroleum Crude.Production.Light Medium.Onshore</t>
        </is>
      </c>
      <c r="B76" t="inlineStr">
        <is>
          <t>Service</t>
        </is>
      </c>
      <c r="C76" t="inlineStr">
        <is>
          <t>BC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fcc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CIMS.CAN.BC.Petroleum Crude.Production.Light Medium.Onshore</t>
        </is>
      </c>
      <c r="B77" t="inlineStr">
        <is>
          <t>Service</t>
        </is>
      </c>
      <c r="C77" t="inlineStr">
        <is>
          <t>BC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fom</t>
        </is>
      </c>
      <c r="K77" t="inlineStr">
        <is>
          <t>constant_tech</t>
        </is>
      </c>
      <c r="L77" t="inlineStr">
        <is>
          <t>$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CIMS.CAN.BC.Petroleum Crude.Production.Light Medium.Onshore</t>
        </is>
      </c>
      <c r="B78" t="inlineStr">
        <is>
          <t>Service</t>
        </is>
      </c>
      <c r="C78" t="inlineStr">
        <is>
          <t>BC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service_request</t>
        </is>
      </c>
      <c r="J78" t="inlineStr">
        <is>
          <t>CIMS.CAN.BC.Electricity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CIMS.CAN.BC.Petroleum Crude.Production.Light Medium.Onshore</t>
        </is>
      </c>
      <c r="B79" t="inlineStr">
        <is>
          <t>Service</t>
        </is>
      </c>
      <c r="C79" t="inlineStr">
        <is>
          <t>BC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service_request</t>
        </is>
      </c>
      <c r="J79" t="inlineStr">
        <is>
          <t>CIMS.CAN.BC.Petroleum Crude.Industrial Engines</t>
        </is>
      </c>
      <c r="K79" t="inlineStr">
        <is>
          <t>annual_tech</t>
        </is>
      </c>
      <c r="L79">
        <f t="array" ref="L79">INDEX([1]!annual_data,_xlfn.XMATCH(_xlfn.CONCAT(
SUBSTITUTE($A79,LEFT($A79,FIND($C79,$A79)+LEN($C79)-1),),
$F79,
$G79:$I79,
SUBSTITUTE($J79,LEFT($A79,FIND($C79,$A79)+LEN($C79)-1),)),
[1]!annual_index),_xlfn.XMATCH(L$2,[1]!annual_header))</f>
        <v/>
      </c>
      <c r="M79">
        <f t="array" ref="M79">INDEX([1]!annual_data,_xlfn.XMATCH(_xlfn.CONCAT(
SUBSTITUTE($A79,LEFT($A79,FIND($C79,$A79)+LEN($C79)-1),),
$F79,
$G79:$I79,
SUBSTITUTE($J79,LEFT($A79,FIND($C79,$A79)+LEN($C79)-1),)),
[1]!annual_index),_xlfn.XMATCH(M$2,[1]!annual_header))</f>
        <v/>
      </c>
      <c r="N79">
        <f t="array" ref="N79">INDEX([1]!annual_data,_xlfn.XMATCH(_xlfn.CONCAT(
SUBSTITUTE($A79,LEFT($A79,FIND($C79,$A79)+LEN($C79)-1),),
$F79,
$G79:$I79,
SUBSTITUTE($J79,LEFT($A79,FIND($C79,$A79)+LEN($C79)-1),)),
[1]!annual_index),_xlfn.XMATCH(N$2,[1]!annual_header))</f>
        <v/>
      </c>
      <c r="O79">
        <f t="array" ref="O79">INDEX([1]!annual_data,_xlfn.XMATCH(_xlfn.CONCAT(
SUBSTITUTE($A79,LEFT($A79,FIND($C79,$A79)+LEN($C79)-1),),
$F79,
$G79:$I79,
SUBSTITUTE($J79,LEFT($A79,FIND($C79,$A79)+LEN($C79)-1),)),
[1]!annual_index),_xlfn.XMATCH(O$2,[1]!annual_header))</f>
        <v/>
      </c>
      <c r="P79">
        <f t="array" ref="P79">INDEX([1]!annual_data,_xlfn.XMATCH(_xlfn.CONCAT(
SUBSTITUTE($A79,LEFT($A79,FIND($C79,$A79)+LEN($C79)-1),),
$F79,
$G79:$I79,
SUBSTITUTE($J79,LEFT($A79,FIND($C79,$A79)+LEN($C79)-1),)),
[1]!annual_index),_xlfn.XMATCH(P$2,[1]!annual_header))</f>
        <v/>
      </c>
      <c r="Q79">
        <f t="array" ref="Q79">INDEX([1]!annual_data,_xlfn.XMATCH(_xlfn.CONCAT(
SUBSTITUTE($A79,LEFT($A79,FIND($C79,$A79)+LEN($C79)-1),),
$F79,
$G79:$I79,
SUBSTITUTE($J79,LEFT($A79,FIND($C79,$A79)+LEN($C79)-1),)),
[1]!annual_index),_xlfn.XMATCH(Q$2,[1]!annual_header))</f>
        <v/>
      </c>
      <c r="R79">
        <f t="array" ref="R79">INDEX([1]!annual_data,_xlfn.XMATCH(_xlfn.CONCAT(
SUBSTITUTE($A79,LEFT($A79,FIND($C79,$A79)+LEN($C79)-1),),
$F79,
$G79:$I79,
SUBSTITUTE($J79,LEFT($A79,FIND($C79,$A79)+LEN($C79)-1),)),
[1]!annual_index),_xlfn.XMATCH(R$2,[1]!annual_header))</f>
        <v/>
      </c>
      <c r="S79">
        <f t="array" ref="S79">INDEX([1]!annual_data,_xlfn.XMATCH(_xlfn.CONCAT(
SUBSTITUTE($A79,LEFT($A79,FIND($C79,$A79)+LEN($C79)-1),),
$F79,
$G79:$I79,
SUBSTITUTE($J79,LEFT($A79,FIND($C79,$A79)+LEN($C79)-1),)),
[1]!annual_index),_xlfn.XMATCH(S$2,[1]!annual_header))</f>
        <v/>
      </c>
      <c r="T79">
        <f t="array" ref="T79">INDEX([1]!annual_data,_xlfn.XMATCH(_xlfn.CONCAT(
SUBSTITUTE($A79,LEFT($A79,FIND($C79,$A79)+LEN($C79)-1),),
$F79,
$G79:$I79,
SUBSTITUTE($J79,LEFT($A79,FIND($C79,$A79)+LEN($C79)-1),)),
[1]!annual_index),_xlfn.XMATCH(T$2,[1]!annual_header))</f>
        <v/>
      </c>
      <c r="U79">
        <f t="array" ref="U79">INDEX([1]!annual_data,_xlfn.XMATCH(_xlfn.CONCAT(
SUBSTITUTE($A79,LEFT($A79,FIND($C79,$A79)+LEN($C79)-1),),
$F79,
$G79:$I79,
SUBSTITUTE($J79,LEFT($A79,FIND($C79,$A79)+LEN($C79)-1),)),
[1]!annual_index),_xlfn.XMATCH(U$2,[1]!annual_header))</f>
        <v/>
      </c>
      <c r="V79">
        <f t="array" ref="V79">INDEX([1]!annual_data,_xlfn.XMATCH(_xlfn.CONCAT(
SUBSTITUTE($A79,LEFT($A79,FIND($C79,$A79)+LEN($C79)-1),),
$F79,
$G79:$I79,
SUBSTITUTE($J79,LEFT($A79,FIND($C79,$A79)+LEN($C79)-1),)),
[1]!annual_index),_xlfn.XMATCH(V$2,[1]!annual_header))</f>
        <v/>
      </c>
      <c r="W79">
        <f t="array" ref="W79">INDEX([1]!annual_data,_xlfn.XMATCH(_xlfn.CONCAT(
SUBSTITUTE($A79,LEFT($A79,FIND($C79,$A79)+LEN($C79)-1),),
$F79,
$G79:$I79,
SUBSTITUTE($J79,LEFT($A79,FIND($C79,$A79)+LEN($C79)-1),)),
[1]!annual_index),_xlfn.XMATCH(W$2,[1]!annual_header))</f>
        <v/>
      </c>
    </row>
    <row r="80">
      <c r="A80" t="inlineStr">
        <is>
          <t>CIMS.CAN.BC.Petroleum Crude.Production.Light Medium.Onshore</t>
        </is>
      </c>
      <c r="B80" t="inlineStr">
        <is>
          <t>Service</t>
        </is>
      </c>
      <c r="C80" t="inlineStr">
        <is>
          <t>BC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service_request</t>
        </is>
      </c>
      <c r="J80" t="inlineStr">
        <is>
          <t>CIMS.CAN.BC.Petroleum Crude.Steam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CIMS.CAN.BC.Petroleum Crude.Production.Light Medium.Onshore</t>
        </is>
      </c>
      <c r="B81" t="inlineStr">
        <is>
          <t>Service</t>
        </is>
      </c>
      <c r="C81" t="inlineStr">
        <is>
          <t>BC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emissions</t>
        </is>
      </c>
      <c r="H81" t="inlineStr">
        <is>
          <t>CO2</t>
        </is>
      </c>
      <c r="I81" t="inlineStr">
        <is>
          <t>Process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CIMS.CAN.BC.Petroleum Crude.Production.Light Medium.Onshore</t>
        </is>
      </c>
      <c r="B82" t="inlineStr">
        <is>
          <t>Service</t>
        </is>
      </c>
      <c r="C82" t="inlineStr">
        <is>
          <t>BC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emissions</t>
        </is>
      </c>
      <c r="H82" t="inlineStr">
        <is>
          <t>CH4</t>
        </is>
      </c>
      <c r="I82" t="inlineStr">
        <is>
          <t>Process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CIMS.CAN.BC.Petroleum Crude.Production.Light Medium.Onshore</t>
        </is>
      </c>
      <c r="B83" t="inlineStr">
        <is>
          <t>Service</t>
        </is>
      </c>
      <c r="C83" t="inlineStr">
        <is>
          <t>BC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Efficient</t>
        </is>
      </c>
      <c r="G83" t="inlineStr">
        <is>
          <t>technology</t>
        </is>
      </c>
    </row>
    <row r="84">
      <c r="A84" t="inlineStr">
        <is>
          <t>CIMS.CAN.BC.Petroleum Crude.Production.Light Medium.Onshore</t>
        </is>
      </c>
      <c r="B84" t="inlineStr">
        <is>
          <t>Service</t>
        </is>
      </c>
      <c r="C84" t="inlineStr">
        <is>
          <t>BC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Efficient</t>
        </is>
      </c>
      <c r="G84" t="inlineStr">
        <is>
          <t>available</t>
        </is>
      </c>
      <c r="K84" t="inlineStr">
        <is>
          <t>constant_tech</t>
        </is>
      </c>
      <c r="L84" t="inlineStr">
        <is>
          <t>Year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CIMS.CAN.BC.Petroleum Crude.Production.Light Medium.Onshore</t>
        </is>
      </c>
      <c r="B85" t="inlineStr">
        <is>
          <t>Service</t>
        </is>
      </c>
      <c r="C85" t="inlineStr">
        <is>
          <t>BC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unavailable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CIMS.CAN.BC.Petroleum Crude.Production.Light Medium.Onshore</t>
        </is>
      </c>
      <c r="B86" t="inlineStr">
        <is>
          <t>Service</t>
        </is>
      </c>
      <c r="C86" t="inlineStr">
        <is>
          <t>BC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lifetime</t>
        </is>
      </c>
      <c r="K86" t="inlineStr">
        <is>
          <t>constant_tech</t>
        </is>
      </c>
      <c r="L86" t="inlineStr">
        <is>
          <t>Years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CIMS.CAN.BC.Petroleum Crude.Production.Light Medium.Onshore</t>
        </is>
      </c>
      <c r="B87" t="inlineStr">
        <is>
          <t>Service</t>
        </is>
      </c>
      <c r="C87" t="inlineStr">
        <is>
          <t>BC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market_share_total</t>
        </is>
      </c>
      <c r="K87" t="inlineStr">
        <is>
          <t>annual_tech</t>
        </is>
      </c>
      <c r="L87" t="inlineStr">
        <is>
          <t>%</t>
        </is>
      </c>
      <c r="M87">
        <f t="array" ref="M87">INDEX([1]!annual_data,_xlfn.XMATCH(_xlfn.CONCAT(
SUBSTITUTE($A87,LEFT($A87,FIND($C87,$A87)+LEN($C87)-1),),
$F87,
$G87:$I87,
SUBSTITUTE($J87,LEFT($A87,FIND($C87,$A87)+LEN($C87)-1),)),
[1]!annual_index),_xlfn.XMATCH(M$2,[1]!annual_header))</f>
        <v/>
      </c>
    </row>
    <row r="88">
      <c r="A88" t="inlineStr">
        <is>
          <t>CIMS.CAN.BC.Petroleum Crude.Production.Light Medium.Onshore</t>
        </is>
      </c>
      <c r="B88" t="inlineStr">
        <is>
          <t>Service</t>
        </is>
      </c>
      <c r="C88" t="inlineStr">
        <is>
          <t>BC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fcc</t>
        </is>
      </c>
      <c r="K88" t="inlineStr">
        <is>
          <t>constant_tech</t>
        </is>
      </c>
      <c r="L88" t="inlineStr">
        <is>
          <t>$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CIMS.CAN.BC.Petroleum Crude.Production.Light Medium.Onshore</t>
        </is>
      </c>
      <c r="B89" t="inlineStr">
        <is>
          <t>Service</t>
        </is>
      </c>
      <c r="C89" t="inlineStr">
        <is>
          <t>BC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fom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CIMS.CAN.BC.Petroleum Crude.Production.Light Medium.Onshore</t>
        </is>
      </c>
      <c r="B90" t="inlineStr">
        <is>
          <t>Service</t>
        </is>
      </c>
      <c r="C90" t="inlineStr">
        <is>
          <t>BC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service_request</t>
        </is>
      </c>
      <c r="J90" t="inlineStr">
        <is>
          <t>CIMS.CAN.BC.Electricity</t>
        </is>
      </c>
      <c r="K90" t="inlineStr">
        <is>
          <t>annual_tech</t>
        </is>
      </c>
      <c r="L90">
        <f t="array" ref="L90">INDEX([1]!annual_data,_xlfn.XMATCH(_xlfn.CONCAT(
SUBSTITUTE($A90,LEFT($A90,FIND($C90,$A90)+LEN($C90)-1),),
$F90,
$G90:$I90,
SUBSTITUTE($J90,LEFT($A90,FIND($C90,$A90)+LEN($C90)-1),)),
[1]!annual_index),_xlfn.XMATCH(L$2,[1]!annual_header))</f>
        <v/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  <c r="N90">
        <f t="array" ref="N90">INDEX([1]!annual_data,_xlfn.XMATCH(_xlfn.CONCAT(
SUBSTITUTE($A90,LEFT($A90,FIND($C90,$A90)+LEN($C90)-1),),
$F90,
$G90:$I90,
SUBSTITUTE($J90,LEFT($A90,FIND($C90,$A90)+LEN($C90)-1),)),
[1]!annual_index),_xlfn.XMATCH(N$2,[1]!annual_header))</f>
        <v/>
      </c>
      <c r="O90">
        <f t="array" ref="O90">INDEX([1]!annual_data,_xlfn.XMATCH(_xlfn.CONCAT(
SUBSTITUTE($A90,LEFT($A90,FIND($C90,$A90)+LEN($C90)-1),),
$F90,
$G90:$I90,
SUBSTITUTE($J90,LEFT($A90,FIND($C90,$A90)+LEN($C90)-1),)),
[1]!annual_index),_xlfn.XMATCH(O$2,[1]!annual_header))</f>
        <v/>
      </c>
      <c r="P90">
        <f t="array" ref="P90">INDEX([1]!annual_data,_xlfn.XMATCH(_xlfn.CONCAT(
SUBSTITUTE($A90,LEFT($A90,FIND($C90,$A90)+LEN($C90)-1),),
$F90,
$G90:$I90,
SUBSTITUTE($J90,LEFT($A90,FIND($C90,$A90)+LEN($C90)-1),)),
[1]!annual_index),_xlfn.XMATCH(P$2,[1]!annual_header))</f>
        <v/>
      </c>
      <c r="Q90">
        <f t="array" ref="Q90">INDEX([1]!annual_data,_xlfn.XMATCH(_xlfn.CONCAT(
SUBSTITUTE($A90,LEFT($A90,FIND($C90,$A90)+LEN($C90)-1),),
$F90,
$G90:$I90,
SUBSTITUTE($J90,LEFT($A90,FIND($C90,$A90)+LEN($C90)-1),)),
[1]!annual_index),_xlfn.XMATCH(Q$2,[1]!annual_header))</f>
        <v/>
      </c>
      <c r="R90">
        <f t="array" ref="R90">INDEX([1]!annual_data,_xlfn.XMATCH(_xlfn.CONCAT(
SUBSTITUTE($A90,LEFT($A90,FIND($C90,$A90)+LEN($C90)-1),),
$F90,
$G90:$I90,
SUBSTITUTE($J90,LEFT($A90,FIND($C90,$A90)+LEN($C90)-1),)),
[1]!annual_index),_xlfn.XMATCH(R$2,[1]!annual_header))</f>
        <v/>
      </c>
      <c r="S90">
        <f t="array" ref="S90">INDEX([1]!annual_data,_xlfn.XMATCH(_xlfn.CONCAT(
SUBSTITUTE($A90,LEFT($A90,FIND($C90,$A90)+LEN($C90)-1),),
$F90,
$G90:$I90,
SUBSTITUTE($J90,LEFT($A90,FIND($C90,$A90)+LEN($C90)-1),)),
[1]!annual_index),_xlfn.XMATCH(S$2,[1]!annual_header))</f>
        <v/>
      </c>
      <c r="T90">
        <f t="array" ref="T90">INDEX([1]!annual_data,_xlfn.XMATCH(_xlfn.CONCAT(
SUBSTITUTE($A90,LEFT($A90,FIND($C90,$A90)+LEN($C90)-1),),
$F90,
$G90:$I90,
SUBSTITUTE($J90,LEFT($A90,FIND($C90,$A90)+LEN($C90)-1),)),
[1]!annual_index),_xlfn.XMATCH(T$2,[1]!annual_header))</f>
        <v/>
      </c>
      <c r="U90">
        <f t="array" ref="U90">INDEX([1]!annual_data,_xlfn.XMATCH(_xlfn.CONCAT(
SUBSTITUTE($A90,LEFT($A90,FIND($C90,$A90)+LEN($C90)-1),),
$F90,
$G90:$I90,
SUBSTITUTE($J90,LEFT($A90,FIND($C90,$A90)+LEN($C90)-1),)),
[1]!annual_index),_xlfn.XMATCH(U$2,[1]!annual_header))</f>
        <v/>
      </c>
      <c r="V90">
        <f t="array" ref="V90">INDEX([1]!annual_data,_xlfn.XMATCH(_xlfn.CONCAT(
SUBSTITUTE($A90,LEFT($A90,FIND($C90,$A90)+LEN($C90)-1),),
$F90,
$G90:$I90,
SUBSTITUTE($J90,LEFT($A90,FIND($C90,$A90)+LEN($C90)-1),)),
[1]!annual_index),_xlfn.XMATCH(V$2,[1]!annual_header))</f>
        <v/>
      </c>
      <c r="W90">
        <f t="array" ref="W90">INDEX([1]!annual_data,_xlfn.XMATCH(_xlfn.CONCAT(
SUBSTITUTE($A90,LEFT($A90,FIND($C90,$A90)+LEN($C90)-1),),
$F90,
$G90:$I90,
SUBSTITUTE($J90,LEFT($A90,FIND($C90,$A90)+LEN($C90)-1),)),
[1]!annual_index),_xlfn.XMATCH(W$2,[1]!annual_header))</f>
        <v/>
      </c>
    </row>
    <row r="91">
      <c r="A91" t="inlineStr">
        <is>
          <t>CIMS.CAN.BC.Petroleum Crude.Production.Light Medium.Onshore</t>
        </is>
      </c>
      <c r="B91" t="inlineStr">
        <is>
          <t>Service</t>
        </is>
      </c>
      <c r="C91" t="inlineStr">
        <is>
          <t>BC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service_request</t>
        </is>
      </c>
      <c r="J91" t="inlineStr">
        <is>
          <t>CIMS.CAN.BC.Petroleum Crude.Industrial Engines</t>
        </is>
      </c>
      <c r="K91" t="inlineStr">
        <is>
          <t>annual_tech</t>
        </is>
      </c>
      <c r="L91">
        <f t="array" ref="L91">INDEX([1]!annual_data,_xlfn.XMATCH(_xlfn.CONCAT(
SUBSTITUTE($A91,LEFT($A91,FIND($C91,$A91)+LEN($C91)-1),),
$F91,
$G91:$I91,
SUBSTITUTE($J91,LEFT($A91,FIND($C91,$A91)+LEN($C91)-1),)),
[1]!annual_index),_xlfn.XMATCH(L$2,[1]!annual_header))</f>
        <v/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  <c r="N91">
        <f t="array" ref="N91">INDEX([1]!annual_data,_xlfn.XMATCH(_xlfn.CONCAT(
SUBSTITUTE($A91,LEFT($A91,FIND($C91,$A91)+LEN($C91)-1),),
$F91,
$G91:$I91,
SUBSTITUTE($J91,LEFT($A91,FIND($C91,$A91)+LEN($C91)-1),)),
[1]!annual_index),_xlfn.XMATCH(N$2,[1]!annual_header))</f>
        <v/>
      </c>
      <c r="O91">
        <f t="array" ref="O91">INDEX([1]!annual_data,_xlfn.XMATCH(_xlfn.CONCAT(
SUBSTITUTE($A91,LEFT($A91,FIND($C91,$A91)+LEN($C91)-1),),
$F91,
$G91:$I91,
SUBSTITUTE($J91,LEFT($A91,FIND($C91,$A91)+LEN($C91)-1),)),
[1]!annual_index),_xlfn.XMATCH(O$2,[1]!annual_header))</f>
        <v/>
      </c>
      <c r="P91">
        <f t="array" ref="P91">INDEX([1]!annual_data,_xlfn.XMATCH(_xlfn.CONCAT(
SUBSTITUTE($A91,LEFT($A91,FIND($C91,$A91)+LEN($C91)-1),),
$F91,
$G91:$I91,
SUBSTITUTE($J91,LEFT($A91,FIND($C91,$A91)+LEN($C91)-1),)),
[1]!annual_index),_xlfn.XMATCH(P$2,[1]!annual_header))</f>
        <v/>
      </c>
      <c r="Q91">
        <f t="array" ref="Q91">INDEX([1]!annual_data,_xlfn.XMATCH(_xlfn.CONCAT(
SUBSTITUTE($A91,LEFT($A91,FIND($C91,$A91)+LEN($C91)-1),),
$F91,
$G91:$I91,
SUBSTITUTE($J91,LEFT($A91,FIND($C91,$A91)+LEN($C91)-1),)),
[1]!annual_index),_xlfn.XMATCH(Q$2,[1]!annual_header))</f>
        <v/>
      </c>
      <c r="R91">
        <f t="array" ref="R91">INDEX([1]!annual_data,_xlfn.XMATCH(_xlfn.CONCAT(
SUBSTITUTE($A91,LEFT($A91,FIND($C91,$A91)+LEN($C91)-1),),
$F91,
$G91:$I91,
SUBSTITUTE($J91,LEFT($A91,FIND($C91,$A91)+LEN($C91)-1),)),
[1]!annual_index),_xlfn.XMATCH(R$2,[1]!annual_header))</f>
        <v/>
      </c>
      <c r="S91">
        <f t="array" ref="S91">INDEX([1]!annual_data,_xlfn.XMATCH(_xlfn.CONCAT(
SUBSTITUTE($A91,LEFT($A91,FIND($C91,$A91)+LEN($C91)-1),),
$F91,
$G91:$I91,
SUBSTITUTE($J91,LEFT($A91,FIND($C91,$A91)+LEN($C91)-1),)),
[1]!annual_index),_xlfn.XMATCH(S$2,[1]!annual_header))</f>
        <v/>
      </c>
      <c r="T91">
        <f t="array" ref="T91">INDEX([1]!annual_data,_xlfn.XMATCH(_xlfn.CONCAT(
SUBSTITUTE($A91,LEFT($A91,FIND($C91,$A91)+LEN($C91)-1),),
$F91,
$G91:$I91,
SUBSTITUTE($J91,LEFT($A91,FIND($C91,$A91)+LEN($C91)-1),)),
[1]!annual_index),_xlfn.XMATCH(T$2,[1]!annual_header))</f>
        <v/>
      </c>
      <c r="U91">
        <f t="array" ref="U91">INDEX([1]!annual_data,_xlfn.XMATCH(_xlfn.CONCAT(
SUBSTITUTE($A91,LEFT($A91,FIND($C91,$A91)+LEN($C91)-1),),
$F91,
$G91:$I91,
SUBSTITUTE($J91,LEFT($A91,FIND($C91,$A91)+LEN($C91)-1),)),
[1]!annual_index),_xlfn.XMATCH(U$2,[1]!annual_header))</f>
        <v/>
      </c>
      <c r="V91">
        <f t="array" ref="V91">INDEX([1]!annual_data,_xlfn.XMATCH(_xlfn.CONCAT(
SUBSTITUTE($A91,LEFT($A91,FIND($C91,$A91)+LEN($C91)-1),),
$F91,
$G91:$I91,
SUBSTITUTE($J91,LEFT($A91,FIND($C91,$A91)+LEN($C91)-1),)),
[1]!annual_index),_xlfn.XMATCH(V$2,[1]!annual_header))</f>
        <v/>
      </c>
      <c r="W91">
        <f t="array" ref="W91">INDEX([1]!annual_data,_xlfn.XMATCH(_xlfn.CONCAT(
SUBSTITUTE($A91,LEFT($A91,FIND($C91,$A91)+LEN($C91)-1),),
$F91,
$G91:$I91,
SUBSTITUTE($J91,LEFT($A91,FIND($C91,$A91)+LEN($C91)-1),)),
[1]!annual_index),_xlfn.XMATCH(W$2,[1]!annual_header))</f>
        <v/>
      </c>
    </row>
    <row r="92">
      <c r="A92" t="inlineStr">
        <is>
          <t>CIMS.CAN.BC.Petroleum Crude.Production.Light Medium.Onshore</t>
        </is>
      </c>
      <c r="B92" t="inlineStr">
        <is>
          <t>Service</t>
        </is>
      </c>
      <c r="C92" t="inlineStr">
        <is>
          <t>BC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service_request</t>
        </is>
      </c>
      <c r="J92" t="inlineStr">
        <is>
          <t>CIMS.CAN.BC.Petroleum Crude.Steam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CIMS.CAN.BC.Petroleum Crude.Production.Light Medium.Onshore</t>
        </is>
      </c>
      <c r="B93" t="inlineStr">
        <is>
          <t>Service</t>
        </is>
      </c>
      <c r="C93" t="inlineStr">
        <is>
          <t>BC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emissions</t>
        </is>
      </c>
      <c r="H93" t="inlineStr">
        <is>
          <t>CO2</t>
        </is>
      </c>
      <c r="I93" t="inlineStr">
        <is>
          <t>Process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CIMS.CAN.BC.Petroleum Crude.Production.Light Medium.Onshore</t>
        </is>
      </c>
      <c r="B94" t="inlineStr">
        <is>
          <t>Service</t>
        </is>
      </c>
      <c r="C94" t="inlineStr">
        <is>
          <t>BC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emissions</t>
        </is>
      </c>
      <c r="H94" t="inlineStr">
        <is>
          <t>CH4</t>
        </is>
      </c>
      <c r="I94" t="inlineStr">
        <is>
          <t>Process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CIMS.CAN.BC.Petroleum Crude.Production.Light Medium.Onshore</t>
        </is>
      </c>
      <c r="B95" t="inlineStr">
        <is>
          <t>Service</t>
        </is>
      </c>
      <c r="C95" t="inlineStr">
        <is>
          <t>BC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ELDAR</t>
        </is>
      </c>
      <c r="G95" t="inlineStr">
        <is>
          <t>technology</t>
        </is>
      </c>
    </row>
    <row r="96">
      <c r="A96" t="inlineStr">
        <is>
          <t>CIMS.CAN.BC.Petroleum Crude.Production.Light Medium.Onshore</t>
        </is>
      </c>
      <c r="B96" t="inlineStr">
        <is>
          <t>Service</t>
        </is>
      </c>
      <c r="C96" t="inlineStr">
        <is>
          <t>BC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ELDAR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CIMS.CAN.BC.Petroleum Crude.Production.Light Medium.Onshore</t>
        </is>
      </c>
      <c r="B97" t="inlineStr">
        <is>
          <t>Service</t>
        </is>
      </c>
      <c r="C97" t="inlineStr">
        <is>
          <t>BC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CIMS.CAN.BC.Petroleum Crude.Production.Light Medium.Onshore</t>
        </is>
      </c>
      <c r="B98" t="inlineStr">
        <is>
          <t>Service</t>
        </is>
      </c>
      <c r="C98" t="inlineStr">
        <is>
          <t>BC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CIMS.CAN.BC.Petroleum Crude.Production.Light Medium.Onshore</t>
        </is>
      </c>
      <c r="B99" t="inlineStr">
        <is>
          <t>Service</t>
        </is>
      </c>
      <c r="C99" t="inlineStr">
        <is>
          <t>BC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market_share_total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CIMS.CAN.BC.Petroleum Crude.Production.Light Medium.Onshore</t>
        </is>
      </c>
      <c r="B100" t="inlineStr">
        <is>
          <t>Service</t>
        </is>
      </c>
      <c r="C100" t="inlineStr">
        <is>
          <t>BC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fcc</t>
        </is>
      </c>
      <c r="K100" t="inlineStr">
        <is>
          <t>constant_tech</t>
        </is>
      </c>
      <c r="L100" t="inlineStr">
        <is>
          <t>$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CIMS.CAN.BC.Petroleum Crude.Production.Light Medium.Onshore</t>
        </is>
      </c>
      <c r="B101" t="inlineStr">
        <is>
          <t>Service</t>
        </is>
      </c>
      <c r="C101" t="inlineStr">
        <is>
          <t>BC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fom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CIMS.CAN.BC.Petroleum Crude.Production.Light Medium.Onshore</t>
        </is>
      </c>
      <c r="B102" t="inlineStr">
        <is>
          <t>Service</t>
        </is>
      </c>
      <c r="C102" t="inlineStr">
        <is>
          <t>BC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service_request</t>
        </is>
      </c>
      <c r="J102" t="inlineStr">
        <is>
          <t>CIMS.CAN.BC.Electricity</t>
        </is>
      </c>
      <c r="K102" t="inlineStr">
        <is>
          <t>annual_tech</t>
        </is>
      </c>
      <c r="L102">
        <f t="array" ref="L102">INDEX([1]!annual_data,_xlfn.XMATCH(_xlfn.CONCAT(
SUBSTITUTE($A102,LEFT($A102,FIND($C102,$A102)+LEN($C102)-1),),
$F102,
$G102:$I102,
SUBSTITUTE($J102,LEFT($A102,FIND($C102,$A102)+LEN($C102)-1),)),
[1]!annual_index),_xlfn.XMATCH(L$2,[1]!annual_header))</f>
        <v/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  <c r="N102">
        <f t="array" ref="N102">INDEX([1]!annual_data,_xlfn.XMATCH(_xlfn.CONCAT(
SUBSTITUTE($A102,LEFT($A102,FIND($C102,$A102)+LEN($C102)-1),),
$F102,
$G102:$I102,
SUBSTITUTE($J102,LEFT($A102,FIND($C102,$A102)+LEN($C102)-1),)),
[1]!annual_index),_xlfn.XMATCH(N$2,[1]!annual_header))</f>
        <v/>
      </c>
      <c r="O102">
        <f t="array" ref="O102">INDEX([1]!annual_data,_xlfn.XMATCH(_xlfn.CONCAT(
SUBSTITUTE($A102,LEFT($A102,FIND($C102,$A102)+LEN($C102)-1),),
$F102,
$G102:$I102,
SUBSTITUTE($J102,LEFT($A102,FIND($C102,$A102)+LEN($C102)-1),)),
[1]!annual_index),_xlfn.XMATCH(O$2,[1]!annual_header))</f>
        <v/>
      </c>
      <c r="P102">
        <f t="array" ref="P102">INDEX([1]!annual_data,_xlfn.XMATCH(_xlfn.CONCAT(
SUBSTITUTE($A102,LEFT($A102,FIND($C102,$A102)+LEN($C102)-1),),
$F102,
$G102:$I102,
SUBSTITUTE($J102,LEFT($A102,FIND($C102,$A102)+LEN($C102)-1),)),
[1]!annual_index),_xlfn.XMATCH(P$2,[1]!annual_header))</f>
        <v/>
      </c>
      <c r="Q102">
        <f t="array" ref="Q102">INDEX([1]!annual_data,_xlfn.XMATCH(_xlfn.CONCAT(
SUBSTITUTE($A102,LEFT($A102,FIND($C102,$A102)+LEN($C102)-1),),
$F102,
$G102:$I102,
SUBSTITUTE($J102,LEFT($A102,FIND($C102,$A102)+LEN($C102)-1),)),
[1]!annual_index),_xlfn.XMATCH(Q$2,[1]!annual_header))</f>
        <v/>
      </c>
      <c r="R102">
        <f t="array" ref="R102">INDEX([1]!annual_data,_xlfn.XMATCH(_xlfn.CONCAT(
SUBSTITUTE($A102,LEFT($A102,FIND($C102,$A102)+LEN($C102)-1),),
$F102,
$G102:$I102,
SUBSTITUTE($J102,LEFT($A102,FIND($C102,$A102)+LEN($C102)-1),)),
[1]!annual_index),_xlfn.XMATCH(R$2,[1]!annual_header))</f>
        <v/>
      </c>
      <c r="S102">
        <f t="array" ref="S102">INDEX([1]!annual_data,_xlfn.XMATCH(_xlfn.CONCAT(
SUBSTITUTE($A102,LEFT($A102,FIND($C102,$A102)+LEN($C102)-1),),
$F102,
$G102:$I102,
SUBSTITUTE($J102,LEFT($A102,FIND($C102,$A102)+LEN($C102)-1),)),
[1]!annual_index),_xlfn.XMATCH(S$2,[1]!annual_header))</f>
        <v/>
      </c>
      <c r="T102">
        <f t="array" ref="T102">INDEX([1]!annual_data,_xlfn.XMATCH(_xlfn.CONCAT(
SUBSTITUTE($A102,LEFT($A102,FIND($C102,$A102)+LEN($C102)-1),),
$F102,
$G102:$I102,
SUBSTITUTE($J102,LEFT($A102,FIND($C102,$A102)+LEN($C102)-1),)),
[1]!annual_index),_xlfn.XMATCH(T$2,[1]!annual_header))</f>
        <v/>
      </c>
      <c r="U102">
        <f t="array" ref="U102">INDEX([1]!annual_data,_xlfn.XMATCH(_xlfn.CONCAT(
SUBSTITUTE($A102,LEFT($A102,FIND($C102,$A102)+LEN($C102)-1),),
$F102,
$G102:$I102,
SUBSTITUTE($J102,LEFT($A102,FIND($C102,$A102)+LEN($C102)-1),)),
[1]!annual_index),_xlfn.XMATCH(U$2,[1]!annual_header))</f>
        <v/>
      </c>
      <c r="V102">
        <f t="array" ref="V102">INDEX([1]!annual_data,_xlfn.XMATCH(_xlfn.CONCAT(
SUBSTITUTE($A102,LEFT($A102,FIND($C102,$A102)+LEN($C102)-1),),
$F102,
$G102:$I102,
SUBSTITUTE($J102,LEFT($A102,FIND($C102,$A102)+LEN($C102)-1),)),
[1]!annual_index),_xlfn.XMATCH(V$2,[1]!annual_header))</f>
        <v/>
      </c>
      <c r="W102">
        <f t="array" ref="W102">INDEX([1]!annual_data,_xlfn.XMATCH(_xlfn.CONCAT(
SUBSTITUTE($A102,LEFT($A102,FIND($C102,$A102)+LEN($C102)-1),),
$F102,
$G102:$I102,
SUBSTITUTE($J102,LEFT($A102,FIND($C102,$A102)+LEN($C102)-1),)),
[1]!annual_index),_xlfn.XMATCH(W$2,[1]!annual_header))</f>
        <v/>
      </c>
    </row>
    <row r="103">
      <c r="A103" t="inlineStr">
        <is>
          <t>CIMS.CAN.BC.Petroleum Crude.Production.Light Medium.Onshore</t>
        </is>
      </c>
      <c r="B103" t="inlineStr">
        <is>
          <t>Service</t>
        </is>
      </c>
      <c r="C103" t="inlineStr">
        <is>
          <t>BC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service_request</t>
        </is>
      </c>
      <c r="J103" t="inlineStr">
        <is>
          <t>CIMS.CAN.BC.Petroleum Crude.Industrial Engines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 t="array" ref="N103">INDEX([1]!annual_data,_xlfn.XMATCH(_xlfn.CONCAT(
SUBSTITUTE($A103,LEFT($A103,FIND($C103,$A103)+LEN($C103)-1),),
$F103,
$G103:$I103,
SUBSTITUTE($J103,LEFT($A103,FIND($C103,$A103)+LEN($C103)-1),)),
[1]!annual_index),_xlfn.XMATCH(N$2,[1]!annual_header))</f>
        <v/>
      </c>
      <c r="O103">
        <f t="array" ref="O103">INDEX([1]!annual_data,_xlfn.XMATCH(_xlfn.CONCAT(
SUBSTITUTE($A103,LEFT($A103,FIND($C103,$A103)+LEN($C103)-1),),
$F103,
$G103:$I103,
SUBSTITUTE($J103,LEFT($A103,FIND($C103,$A103)+LEN($C103)-1),)),
[1]!annual_index),_xlfn.XMATCH(O$2,[1]!annual_header))</f>
        <v/>
      </c>
      <c r="P103">
        <f t="array" ref="P103">INDEX([1]!annual_data,_xlfn.XMATCH(_xlfn.CONCAT(
SUBSTITUTE($A103,LEFT($A103,FIND($C103,$A103)+LEN($C103)-1),),
$F103,
$G103:$I103,
SUBSTITUTE($J103,LEFT($A103,FIND($C103,$A103)+LEN($C103)-1),)),
[1]!annual_index),_xlfn.XMATCH(P$2,[1]!annual_header))</f>
        <v/>
      </c>
      <c r="Q103">
        <f t="array" ref="Q103">INDEX([1]!annual_data,_xlfn.XMATCH(_xlfn.CONCAT(
SUBSTITUTE($A103,LEFT($A103,FIND($C103,$A103)+LEN($C103)-1),),
$F103,
$G103:$I103,
SUBSTITUTE($J103,LEFT($A103,FIND($C103,$A103)+LEN($C103)-1),)),
[1]!annual_index),_xlfn.XMATCH(Q$2,[1]!annual_header))</f>
        <v/>
      </c>
      <c r="R103">
        <f t="array" ref="R103">INDEX([1]!annual_data,_xlfn.XMATCH(_xlfn.CONCAT(
SUBSTITUTE($A103,LEFT($A103,FIND($C103,$A103)+LEN($C103)-1),),
$F103,
$G103:$I103,
SUBSTITUTE($J103,LEFT($A103,FIND($C103,$A103)+LEN($C103)-1),)),
[1]!annual_index),_xlfn.XMATCH(R$2,[1]!annual_header))</f>
        <v/>
      </c>
      <c r="S103">
        <f t="array" ref="S103">INDEX([1]!annual_data,_xlfn.XMATCH(_xlfn.CONCAT(
SUBSTITUTE($A103,LEFT($A103,FIND($C103,$A103)+LEN($C103)-1),),
$F103,
$G103:$I103,
SUBSTITUTE($J103,LEFT($A103,FIND($C103,$A103)+LEN($C103)-1),)),
[1]!annual_index),_xlfn.XMATCH(S$2,[1]!annual_header))</f>
        <v/>
      </c>
      <c r="T103">
        <f t="array" ref="T103">INDEX([1]!annual_data,_xlfn.XMATCH(_xlfn.CONCAT(
SUBSTITUTE($A103,LEFT($A103,FIND($C103,$A103)+LEN($C103)-1),),
$F103,
$G103:$I103,
SUBSTITUTE($J103,LEFT($A103,FIND($C103,$A103)+LEN($C103)-1),)),
[1]!annual_index),_xlfn.XMATCH(T$2,[1]!annual_header))</f>
        <v/>
      </c>
      <c r="U103">
        <f t="array" ref="U103">INDEX([1]!annual_data,_xlfn.XMATCH(_xlfn.CONCAT(
SUBSTITUTE($A103,LEFT($A103,FIND($C103,$A103)+LEN($C103)-1),),
$F103,
$G103:$I103,
SUBSTITUTE($J103,LEFT($A103,FIND($C103,$A103)+LEN($C103)-1),)),
[1]!annual_index),_xlfn.XMATCH(U$2,[1]!annual_header))</f>
        <v/>
      </c>
      <c r="V103">
        <f t="array" ref="V103">INDEX([1]!annual_data,_xlfn.XMATCH(_xlfn.CONCAT(
SUBSTITUTE($A103,LEFT($A103,FIND($C103,$A103)+LEN($C103)-1),),
$F103,
$G103:$I103,
SUBSTITUTE($J103,LEFT($A103,FIND($C103,$A103)+LEN($C103)-1),)),
[1]!annual_index),_xlfn.XMATCH(V$2,[1]!annual_header))</f>
        <v/>
      </c>
      <c r="W103">
        <f t="array" ref="W103">INDEX([1]!annual_data,_xlfn.XMATCH(_xlfn.CONCAT(
SUBSTITUTE($A103,LEFT($A103,FIND($C103,$A103)+LEN($C103)-1),),
$F103,
$G103:$I103,
SUBSTITUTE($J103,LEFT($A103,FIND($C103,$A103)+LEN($C103)-1),)),
[1]!annual_index),_xlfn.XMATCH(W$2,[1]!annual_header))</f>
        <v/>
      </c>
    </row>
    <row r="104">
      <c r="A104" t="inlineStr">
        <is>
          <t>CIMS.CAN.BC.Petroleum Crude.Production.Light Medium.Onshore</t>
        </is>
      </c>
      <c r="B104" t="inlineStr">
        <is>
          <t>Service</t>
        </is>
      </c>
      <c r="C104" t="inlineStr">
        <is>
          <t>BC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service_request</t>
        </is>
      </c>
      <c r="J104" t="inlineStr">
        <is>
          <t>CIMS.CAN.BC.Petroleum Crude.Steam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CIMS.CAN.BC.Petroleum Crude.Production.Light Medium.Onshore</t>
        </is>
      </c>
      <c r="B105" t="inlineStr">
        <is>
          <t>Service</t>
        </is>
      </c>
      <c r="C105" t="inlineStr">
        <is>
          <t>BC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emissions</t>
        </is>
      </c>
      <c r="H105" t="inlineStr">
        <is>
          <t>CO2</t>
        </is>
      </c>
      <c r="I105" t="inlineStr">
        <is>
          <t>Process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CIMS.CAN.BC.Petroleum Crude.Production.Light Medium.Onshore</t>
        </is>
      </c>
      <c r="B106" t="inlineStr">
        <is>
          <t>Service</t>
        </is>
      </c>
      <c r="C106" t="inlineStr">
        <is>
          <t>BC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emissions</t>
        </is>
      </c>
      <c r="H106" t="inlineStr">
        <is>
          <t>CH4</t>
        </is>
      </c>
      <c r="I106" t="inlineStr">
        <is>
          <t>Process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CIMS.CAN.BC.Petroleum Crude.Production.Light Medium.Offshore</t>
        </is>
      </c>
      <c r="B107" t="inlineStr">
        <is>
          <t>Service</t>
        </is>
      </c>
      <c r="C107" t="inlineStr">
        <is>
          <t>BC</t>
        </is>
      </c>
      <c r="D107" t="inlineStr">
        <is>
          <t>Petroleum Crude</t>
        </is>
      </c>
      <c r="E107" t="inlineStr">
        <is>
          <t>Offshore</t>
        </is>
      </c>
      <c r="G107" t="inlineStr">
        <is>
          <t>service_provide</t>
        </is>
      </c>
      <c r="K107" t="inlineStr">
        <is>
          <t>constant_tech</t>
        </is>
      </c>
      <c r="L107">
        <f t="array" ref="L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</row>
    <row r="108">
      <c r="A108" t="inlineStr">
        <is>
          <t>CIMS.CAN.BC.Petroleum Crude.Production.Light Medium.Offshore</t>
        </is>
      </c>
      <c r="B108" t="inlineStr">
        <is>
          <t>Service</t>
        </is>
      </c>
      <c r="C108" t="inlineStr">
        <is>
          <t>BC</t>
        </is>
      </c>
      <c r="D108" t="inlineStr">
        <is>
          <t>Petroleum Crude</t>
        </is>
      </c>
      <c r="E108" t="inlineStr">
        <is>
          <t>Offshore</t>
        </is>
      </c>
      <c r="G108" t="inlineStr">
        <is>
          <t>competition</t>
        </is>
      </c>
      <c r="H108" t="inlineStr">
        <is>
          <t>Tech Compete</t>
        </is>
      </c>
    </row>
    <row r="109">
      <c r="A109" t="inlineStr">
        <is>
          <t>CIMS.CAN.BC.Petroleum Crude.Production.Light Medium.Offshore</t>
        </is>
      </c>
      <c r="B109" t="inlineStr">
        <is>
          <t>Service</t>
        </is>
      </c>
      <c r="C109" t="inlineStr">
        <is>
          <t>BC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discount_rate_financial</t>
        </is>
      </c>
      <c r="K109" t="inlineStr">
        <is>
          <t>constant_tech</t>
        </is>
      </c>
      <c r="L109" t="inlineStr">
        <is>
          <t>%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CIMS.CAN.BC.Petroleum Crude.Production.Light Medium.Offshore</t>
        </is>
      </c>
      <c r="B110" t="inlineStr">
        <is>
          <t>Service</t>
        </is>
      </c>
      <c r="C110" t="inlineStr">
        <is>
          <t>BC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heterogeneity</t>
        </is>
      </c>
      <c r="K110" t="inlineStr">
        <is>
          <t>constant_tech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CIMS.CAN.BC.Petroleum Crude.Production.Light Medium.Offshore</t>
        </is>
      </c>
      <c r="B111" t="inlineStr">
        <is>
          <t>Service</t>
        </is>
      </c>
      <c r="C111" t="inlineStr">
        <is>
          <t>BC</t>
        </is>
      </c>
      <c r="D111" t="inlineStr">
        <is>
          <t>Petroleum Crude</t>
        </is>
      </c>
      <c r="E111" t="inlineStr">
        <is>
          <t>Offshore</t>
        </is>
      </c>
      <c r="F111" t="inlineStr">
        <is>
          <t>Offshore</t>
        </is>
      </c>
      <c r="G111" t="inlineStr">
        <is>
          <t>technology</t>
        </is>
      </c>
    </row>
    <row r="112">
      <c r="A112" t="inlineStr">
        <is>
          <t>CIMS.CAN.BC.Petroleum Crude.Production.Light Medium.Offshore</t>
        </is>
      </c>
      <c r="B112" t="inlineStr">
        <is>
          <t>Service</t>
        </is>
      </c>
      <c r="C112" t="inlineStr">
        <is>
          <t>BC</t>
        </is>
      </c>
      <c r="D112" t="inlineStr">
        <is>
          <t>Petroleum Crude</t>
        </is>
      </c>
      <c r="E112" t="inlineStr">
        <is>
          <t>Offshore</t>
        </is>
      </c>
      <c r="F112" t="inlineStr">
        <is>
          <t>Offshore</t>
        </is>
      </c>
      <c r="G112" t="inlineStr">
        <is>
          <t>available</t>
        </is>
      </c>
      <c r="K112" t="inlineStr">
        <is>
          <t>constant_tech</t>
        </is>
      </c>
      <c r="L112" t="inlineStr">
        <is>
          <t>Year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CIMS.CAN.BC.Petroleum Crude.Production.Light Medium.Offshore</t>
        </is>
      </c>
      <c r="B113" t="inlineStr">
        <is>
          <t>Service</t>
        </is>
      </c>
      <c r="C113" t="inlineStr">
        <is>
          <t>BC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unavailable</t>
        </is>
      </c>
      <c r="K113" t="inlineStr">
        <is>
          <t>constant_tech</t>
        </is>
      </c>
      <c r="L113" t="inlineStr">
        <is>
          <t>Year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CIMS.CAN.BC.Petroleum Crude.Production.Light Medium.Offshore</t>
        </is>
      </c>
      <c r="B114" t="inlineStr">
        <is>
          <t>Service</t>
        </is>
      </c>
      <c r="C114" t="inlineStr">
        <is>
          <t>BC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lifetime</t>
        </is>
      </c>
      <c r="K114" t="inlineStr">
        <is>
          <t>constant_tech</t>
        </is>
      </c>
      <c r="L114" t="inlineStr">
        <is>
          <t>Years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CIMS.CAN.BC.Petroleum Crude.Production.Light Medium.Offshore</t>
        </is>
      </c>
      <c r="B115" t="inlineStr">
        <is>
          <t>Service</t>
        </is>
      </c>
      <c r="C115" t="inlineStr">
        <is>
          <t>BC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market_share_total</t>
        </is>
      </c>
      <c r="K115" t="inlineStr">
        <is>
          <t>annual_tech</t>
        </is>
      </c>
      <c r="L115" t="inlineStr">
        <is>
          <t>%</t>
        </is>
      </c>
      <c r="M115">
        <f t="array" ref="M115">INDEX([1]!annual_data,_xlfn.XMATCH(_xlfn.CONCAT(
SUBSTITUTE($A115,LEFT($A115,FIND($C115,$A115)+LEN($C115)-1),),
$F115,
$G115:$I115,
SUBSTITUTE($J115,LEFT($A115,FIND($C115,$A115)+LEN($C115)-1),)),
[1]!annual_index),_xlfn.XMATCH(M$2,[1]!annual_header))</f>
        <v/>
      </c>
    </row>
    <row r="116">
      <c r="A116" t="inlineStr">
        <is>
          <t>CIMS.CAN.BC.Petroleum Crude.Production.Light Medium.Offshore</t>
        </is>
      </c>
      <c r="B116" t="inlineStr">
        <is>
          <t>Service</t>
        </is>
      </c>
      <c r="C116" t="inlineStr">
        <is>
          <t>BC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fcc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CIMS.CAN.BC.Petroleum Crude.Production.Light Medium.Offshore</t>
        </is>
      </c>
      <c r="B117" t="inlineStr">
        <is>
          <t>Service</t>
        </is>
      </c>
      <c r="C117" t="inlineStr">
        <is>
          <t>BC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fom</t>
        </is>
      </c>
      <c r="K117" t="inlineStr">
        <is>
          <t>constant_tech</t>
        </is>
      </c>
      <c r="L117" t="inlineStr">
        <is>
          <t>$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CIMS.CAN.BC.Petroleum Crude.Production.Light Medium.Offshore</t>
        </is>
      </c>
      <c r="B118" t="inlineStr">
        <is>
          <t>Service</t>
        </is>
      </c>
      <c r="C118" t="inlineStr">
        <is>
          <t>BC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service_request</t>
        </is>
      </c>
      <c r="J118" t="inlineStr">
        <is>
          <t>CIMS.CAN.BC.Electricity</t>
        </is>
      </c>
      <c r="K118" t="inlineStr">
        <is>
          <t>annual_tech</t>
        </is>
      </c>
      <c r="L118">
        <f t="array" ref="L118">INDEX([1]!annual_data,_xlfn.XMATCH(_xlfn.CONCAT(
SUBSTITUTE($A118,LEFT($A118,FIND($C118,$A118)+LEN($C118)-1),),
$F118,
$G118:$I118,
SUBSTITUTE($J118,LEFT($A118,FIND($C118,$A118)+LEN($C118)-1),)),
[1]!annual_index),_xlfn.XMATCH(L$2,[1]!annual_header))</f>
        <v/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  <c r="N118">
        <f t="array" ref="N118">INDEX([1]!annual_data,_xlfn.XMATCH(_xlfn.CONCAT(
SUBSTITUTE($A118,LEFT($A118,FIND($C118,$A118)+LEN($C118)-1),),
$F118,
$G118:$I118,
SUBSTITUTE($J118,LEFT($A118,FIND($C118,$A118)+LEN($C118)-1),)),
[1]!annual_index),_xlfn.XMATCH(N$2,[1]!annual_header))</f>
        <v/>
      </c>
      <c r="O118">
        <f t="array" ref="O118">INDEX([1]!annual_data,_xlfn.XMATCH(_xlfn.CONCAT(
SUBSTITUTE($A118,LEFT($A118,FIND($C118,$A118)+LEN($C118)-1),),
$F118,
$G118:$I118,
SUBSTITUTE($J118,LEFT($A118,FIND($C118,$A118)+LEN($C118)-1),)),
[1]!annual_index),_xlfn.XMATCH(O$2,[1]!annual_header))</f>
        <v/>
      </c>
      <c r="P118">
        <f t="array" ref="P118">INDEX([1]!annual_data,_xlfn.XMATCH(_xlfn.CONCAT(
SUBSTITUTE($A118,LEFT($A118,FIND($C118,$A118)+LEN($C118)-1),),
$F118,
$G118:$I118,
SUBSTITUTE($J118,LEFT($A118,FIND($C118,$A118)+LEN($C118)-1),)),
[1]!annual_index),_xlfn.XMATCH(P$2,[1]!annual_header))</f>
        <v/>
      </c>
      <c r="Q118">
        <f t="array" ref="Q118">INDEX([1]!annual_data,_xlfn.XMATCH(_xlfn.CONCAT(
SUBSTITUTE($A118,LEFT($A118,FIND($C118,$A118)+LEN($C118)-1),),
$F118,
$G118:$I118,
SUBSTITUTE($J118,LEFT($A118,FIND($C118,$A118)+LEN($C118)-1),)),
[1]!annual_index),_xlfn.XMATCH(Q$2,[1]!annual_header))</f>
        <v/>
      </c>
      <c r="R118">
        <f t="array" ref="R118">INDEX([1]!annual_data,_xlfn.XMATCH(_xlfn.CONCAT(
SUBSTITUTE($A118,LEFT($A118,FIND($C118,$A118)+LEN($C118)-1),),
$F118,
$G118:$I118,
SUBSTITUTE($J118,LEFT($A118,FIND($C118,$A118)+LEN($C118)-1),)),
[1]!annual_index),_xlfn.XMATCH(R$2,[1]!annual_header))</f>
        <v/>
      </c>
      <c r="S118">
        <f t="array" ref="S118">INDEX([1]!annual_data,_xlfn.XMATCH(_xlfn.CONCAT(
SUBSTITUTE($A118,LEFT($A118,FIND($C118,$A118)+LEN($C118)-1),),
$F118,
$G118:$I118,
SUBSTITUTE($J118,LEFT($A118,FIND($C118,$A118)+LEN($C118)-1),)),
[1]!annual_index),_xlfn.XMATCH(S$2,[1]!annual_header))</f>
        <v/>
      </c>
      <c r="T118">
        <f t="array" ref="T118">INDEX([1]!annual_data,_xlfn.XMATCH(_xlfn.CONCAT(
SUBSTITUTE($A118,LEFT($A118,FIND($C118,$A118)+LEN($C118)-1),),
$F118,
$G118:$I118,
SUBSTITUTE($J118,LEFT($A118,FIND($C118,$A118)+LEN($C118)-1),)),
[1]!annual_index),_xlfn.XMATCH(T$2,[1]!annual_header))</f>
        <v/>
      </c>
      <c r="U118">
        <f t="array" ref="U118">INDEX([1]!annual_data,_xlfn.XMATCH(_xlfn.CONCAT(
SUBSTITUTE($A118,LEFT($A118,FIND($C118,$A118)+LEN($C118)-1),),
$F118,
$G118:$I118,
SUBSTITUTE($J118,LEFT($A118,FIND($C118,$A118)+LEN($C118)-1),)),
[1]!annual_index),_xlfn.XMATCH(U$2,[1]!annual_header))</f>
        <v/>
      </c>
      <c r="V118">
        <f t="array" ref="V118">INDEX([1]!annual_data,_xlfn.XMATCH(_xlfn.CONCAT(
SUBSTITUTE($A118,LEFT($A118,FIND($C118,$A118)+LEN($C118)-1),),
$F118,
$G118:$I118,
SUBSTITUTE($J118,LEFT($A118,FIND($C118,$A118)+LEN($C118)-1),)),
[1]!annual_index),_xlfn.XMATCH(V$2,[1]!annual_header))</f>
        <v/>
      </c>
      <c r="W118">
        <f t="array" ref="W118">INDEX([1]!annual_data,_xlfn.XMATCH(_xlfn.CONCAT(
SUBSTITUTE($A118,LEFT($A118,FIND($C118,$A118)+LEN($C118)-1),),
$F118,
$G118:$I118,
SUBSTITUTE($J118,LEFT($A118,FIND($C118,$A118)+LEN($C118)-1),)),
[1]!annual_index),_xlfn.XMATCH(W$2,[1]!annual_header))</f>
        <v/>
      </c>
    </row>
    <row r="119">
      <c r="A119" t="inlineStr">
        <is>
          <t>CIMS.CAN.BC.Petroleum Crude.Production.Light Medium.Offshore</t>
        </is>
      </c>
      <c r="B119" t="inlineStr">
        <is>
          <t>Service</t>
        </is>
      </c>
      <c r="C119" t="inlineStr">
        <is>
          <t>BC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service_request</t>
        </is>
      </c>
      <c r="J119" t="inlineStr">
        <is>
          <t>CIMS.CAN.BC.Petroleum Crude.Industrial Engines</t>
        </is>
      </c>
      <c r="K119" t="inlineStr">
        <is>
          <t>annual_tech</t>
        </is>
      </c>
      <c r="L119">
        <f t="array" ref="L119">INDEX([1]!annual_data,_xlfn.XMATCH(_xlfn.CONCAT(
SUBSTITUTE($A119,LEFT($A119,FIND($C119,$A119)+LEN($C119)-1),),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$F119,
$G119:$I119,
SUBSTITUTE($J119,LEFT($A119,FIND($C119,$A119)+LEN($C119)-1),)),
[1]!annual_index),_xlfn.XMATCH(W$2,[1]!annual_header))</f>
        <v/>
      </c>
    </row>
    <row r="120">
      <c r="A120" t="inlineStr">
        <is>
          <t>CIMS.CAN.BC.Petroleum Crude.Production.Light Medium.Offshore</t>
        </is>
      </c>
      <c r="B120" t="inlineStr">
        <is>
          <t>Service</t>
        </is>
      </c>
      <c r="C120" t="inlineStr">
        <is>
          <t>BC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service_request</t>
        </is>
      </c>
      <c r="J120" t="inlineStr">
        <is>
          <t>CIMS.CAN.BC.Petroleum Crude.Steam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CIMS.CAN.BC.Petroleum Crude.Production.Light Medium.Offshore</t>
        </is>
      </c>
      <c r="B121" t="inlineStr">
        <is>
          <t>Service</t>
        </is>
      </c>
      <c r="C121" t="inlineStr">
        <is>
          <t>BC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emissions</t>
        </is>
      </c>
      <c r="H121" t="inlineStr">
        <is>
          <t>CO2</t>
        </is>
      </c>
      <c r="I121" t="inlineStr">
        <is>
          <t>Process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CIMS.CAN.BC.Petroleum Crude.Production.Light Medium.Offshore</t>
        </is>
      </c>
      <c r="B122" t="inlineStr">
        <is>
          <t>Service</t>
        </is>
      </c>
      <c r="C122" t="inlineStr">
        <is>
          <t>BC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emissions</t>
        </is>
      </c>
      <c r="H122" t="inlineStr">
        <is>
          <t>CH4</t>
        </is>
      </c>
      <c r="I122" t="inlineStr">
        <is>
          <t>Process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CIMS.CAN.BC.Petroleum Crude.Production.Light Medium.Offshore</t>
        </is>
      </c>
      <c r="B123" t="inlineStr">
        <is>
          <t>Service</t>
        </is>
      </c>
      <c r="C123" t="inlineStr">
        <is>
          <t>BC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 Enhanced Oil Recovery</t>
        </is>
      </c>
      <c r="G123" t="inlineStr">
        <is>
          <t>technology</t>
        </is>
      </c>
    </row>
    <row r="124">
      <c r="A124" t="inlineStr">
        <is>
          <t>CIMS.CAN.BC.Petroleum Crude.Production.Light Medium.Offshore</t>
        </is>
      </c>
      <c r="B124" t="inlineStr">
        <is>
          <t>Service</t>
        </is>
      </c>
      <c r="C124" t="inlineStr">
        <is>
          <t>BC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 Enhanced Oil Recovery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CIMS.CAN.BC.Petroleum Crude.Production.Light Medium.Offshore</t>
        </is>
      </c>
      <c r="B125" t="inlineStr">
        <is>
          <t>Service</t>
        </is>
      </c>
      <c r="C125" t="inlineStr">
        <is>
          <t>BC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CIMS.CAN.BC.Petroleum Crude.Production.Light Medium.Offshore</t>
        </is>
      </c>
      <c r="B126" t="inlineStr">
        <is>
          <t>Service</t>
        </is>
      </c>
      <c r="C126" t="inlineStr">
        <is>
          <t>BC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CIMS.CAN.BC.Petroleum Crude.Production.Light Medium.Offshore</t>
        </is>
      </c>
      <c r="B127" t="inlineStr">
        <is>
          <t>Service</t>
        </is>
      </c>
      <c r="C127" t="inlineStr">
        <is>
          <t>BC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market_share_total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CIMS.CAN.BC.Petroleum Crude.Production.Light Medium.Offshore</t>
        </is>
      </c>
      <c r="B128" t="inlineStr">
        <is>
          <t>Service</t>
        </is>
      </c>
      <c r="C128" t="inlineStr">
        <is>
          <t>BC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fcc</t>
        </is>
      </c>
      <c r="K128" t="inlineStr">
        <is>
          <t>constant_tech</t>
        </is>
      </c>
      <c r="L128" t="inlineStr">
        <is>
          <t>$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CIMS.CAN.BC.Petroleum Crude.Production.Light Medium.Offshore</t>
        </is>
      </c>
      <c r="B129" t="inlineStr">
        <is>
          <t>Service</t>
        </is>
      </c>
      <c r="C129" t="inlineStr">
        <is>
          <t>BC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fom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CIMS.CAN.BC.Petroleum Crude.Production.Light Medium.Offshore</t>
        </is>
      </c>
      <c r="B130" t="inlineStr">
        <is>
          <t>Service</t>
        </is>
      </c>
      <c r="C130" t="inlineStr">
        <is>
          <t>BC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service_request</t>
        </is>
      </c>
      <c r="J130" t="inlineStr">
        <is>
          <t>CIMS.CAN.BC.Electricity</t>
        </is>
      </c>
      <c r="K130" t="inlineStr">
        <is>
          <t>annual_tech</t>
        </is>
      </c>
      <c r="L130">
        <f t="array" ref="L130">INDEX([1]!annual_data,_xlfn.XMATCH(_xlfn.CONCAT(
SUBSTITUTE($A130,LEFT($A130,FIND($C130,$A130)+LEN($C130)-1),),
$F130,
$G130:$I130,
SUBSTITUTE($J130,LEFT($A130,FIND($C130,$A130)+LEN($C130)-1),)),
[1]!annual_index),_xlfn.XMATCH(L$2,[1]!annual_header))</f>
        <v/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$F130,
$G130:$I130,
SUBSTITUTE($J130,LEFT($A130,FIND($C130,$A130)+LEN($C130)-1),)),
[1]!annual_index),_xlfn.XMATCH(W$2,[1]!annual_header))</f>
        <v/>
      </c>
    </row>
    <row r="131">
      <c r="A131" t="inlineStr">
        <is>
          <t>CIMS.CAN.BC.Petroleum Crude.Production.Light Medium.Offshore</t>
        </is>
      </c>
      <c r="B131" t="inlineStr">
        <is>
          <t>Service</t>
        </is>
      </c>
      <c r="C131" t="inlineStr">
        <is>
          <t>BC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service_request</t>
        </is>
      </c>
      <c r="J131" t="inlineStr">
        <is>
          <t>CIMS.CAN.BC.Petroleum Crude.Industrial Engines</t>
        </is>
      </c>
      <c r="K131" t="inlineStr">
        <is>
          <t>annual_tech</t>
        </is>
      </c>
      <c r="L131">
        <f t="array" ref="L131">INDEX([1]!annual_data,_xlfn.XMATCH(_xlfn.CONCAT(
SUBSTITUTE($A131,LEFT($A131,FIND($C131,$A131)+LEN($C131)-1),),
$F131,
$G131:$I131,
SUBSTITUTE($J131,LEFT($A131,FIND($C131,$A131)+LEN($C131)-1),)),
[1]!annual_index),_xlfn.XMATCH(L$2,[1]!annual_header))</f>
        <v/>
      </c>
      <c r="M131">
        <f t="array" ref="M131">INDEX([1]!annual_data,_xlfn.XMATCH(_xlfn.CONCAT(
SUBSTITUTE($A131,LEFT($A131,FIND($C131,$A131)+LEN($C131)-1),),
$F131,
$G131:$I131,
SUBSTITUTE($J131,LEFT($A131,FIND($C131,$A131)+LEN($C131)-1),)),
[1]!annual_index),_xlfn.XMATCH(M$2,[1]!annual_header))</f>
        <v/>
      </c>
      <c r="N131">
        <f t="array" ref="N131">INDEX([1]!annual_data,_xlfn.XMATCH(_xlfn.CONCAT(
SUBSTITUTE($A131,LEFT($A131,FIND($C131,$A131)+LEN($C131)-1),),
$F131,
$G131:$I131,
SUBSTITUTE($J131,LEFT($A131,FIND($C131,$A131)+LEN($C131)-1),)),
[1]!annual_index),_xlfn.XMATCH(N$2,[1]!annual_header))</f>
        <v/>
      </c>
      <c r="O131">
        <f t="array" ref="O131">INDEX([1]!annual_data,_xlfn.XMATCH(_xlfn.CONCAT(
SUBSTITUTE($A131,LEFT($A131,FIND($C131,$A131)+LEN($C131)-1),),
$F131,
$G131:$I131,
SUBSTITUTE($J131,LEFT($A131,FIND($C131,$A131)+LEN($C131)-1),)),
[1]!annual_index),_xlfn.XMATCH(O$2,[1]!annual_header))</f>
        <v/>
      </c>
      <c r="P131">
        <f t="array" ref="P131">INDEX([1]!annual_data,_xlfn.XMATCH(_xlfn.CONCAT(
SUBSTITUTE($A131,LEFT($A131,FIND($C131,$A131)+LEN($C131)-1),),
$F131,
$G131:$I131,
SUBSTITUTE($J131,LEFT($A131,FIND($C131,$A131)+LEN($C131)-1),)),
[1]!annual_index),_xlfn.XMATCH(P$2,[1]!annual_header))</f>
        <v/>
      </c>
      <c r="Q131">
        <f t="array" ref="Q131">INDEX([1]!annual_data,_xlfn.XMATCH(_xlfn.CONCAT(
SUBSTITUTE($A131,LEFT($A131,FIND($C131,$A131)+LEN($C131)-1),),
$F131,
$G131:$I131,
SUBSTITUTE($J131,LEFT($A131,FIND($C131,$A131)+LEN($C131)-1),)),
[1]!annual_index),_xlfn.XMATCH(Q$2,[1]!annual_header))</f>
        <v/>
      </c>
      <c r="R131">
        <f t="array" ref="R131">INDEX([1]!annual_data,_xlfn.XMATCH(_xlfn.CONCAT(
SUBSTITUTE($A131,LEFT($A131,FIND($C131,$A131)+LEN($C131)-1),),
$F131,
$G131:$I131,
SUBSTITUTE($J131,LEFT($A131,FIND($C131,$A131)+LEN($C131)-1),)),
[1]!annual_index),_xlfn.XMATCH(R$2,[1]!annual_header))</f>
        <v/>
      </c>
      <c r="S131">
        <f t="array" ref="S131">INDEX([1]!annual_data,_xlfn.XMATCH(_xlfn.CONCAT(
SUBSTITUTE($A131,LEFT($A131,FIND($C131,$A131)+LEN($C131)-1),),
$F131,
$G131:$I131,
SUBSTITUTE($J131,LEFT($A131,FIND($C131,$A131)+LEN($C131)-1),)),
[1]!annual_index),_xlfn.XMATCH(S$2,[1]!annual_header))</f>
        <v/>
      </c>
      <c r="T131">
        <f t="array" ref="T131">INDEX([1]!annual_data,_xlfn.XMATCH(_xlfn.CONCAT(
SUBSTITUTE($A131,LEFT($A131,FIND($C131,$A131)+LEN($C131)-1),),
$F131,
$G131:$I131,
SUBSTITUTE($J131,LEFT($A131,FIND($C131,$A131)+LEN($C131)-1),)),
[1]!annual_index),_xlfn.XMATCH(T$2,[1]!annual_header))</f>
        <v/>
      </c>
      <c r="U131">
        <f t="array" ref="U131">INDEX([1]!annual_data,_xlfn.XMATCH(_xlfn.CONCAT(
SUBSTITUTE($A131,LEFT($A131,FIND($C131,$A131)+LEN($C131)-1),),
$F131,
$G131:$I131,
SUBSTITUTE($J131,LEFT($A131,FIND($C131,$A131)+LEN($C131)-1),)),
[1]!annual_index),_xlfn.XMATCH(U$2,[1]!annual_header))</f>
        <v/>
      </c>
      <c r="V131">
        <f t="array" ref="V131">INDEX([1]!annual_data,_xlfn.XMATCH(_xlfn.CONCAT(
SUBSTITUTE($A131,LEFT($A131,FIND($C131,$A131)+LEN($C131)-1),),
$F131,
$G131:$I131,
SUBSTITUTE($J131,LEFT($A131,FIND($C131,$A131)+LEN($C131)-1),)),
[1]!annual_index),_xlfn.XMATCH(V$2,[1]!annual_header))</f>
        <v/>
      </c>
      <c r="W131">
        <f t="array" ref="W131">INDEX([1]!annual_data,_xlfn.XMATCH(_xlfn.CONCAT(
SUBSTITUTE($A131,LEFT($A131,FIND($C131,$A131)+LEN($C131)-1),),
$F131,
$G131:$I131,
SUBSTITUTE($J131,LEFT($A131,FIND($C131,$A131)+LEN($C131)-1),)),
[1]!annual_index),_xlfn.XMATCH(W$2,[1]!annual_header))</f>
        <v/>
      </c>
    </row>
    <row r="132">
      <c r="A132" t="inlineStr">
        <is>
          <t>CIMS.CAN.BC.Petroleum Crude.Production.Light Medium.Offshore</t>
        </is>
      </c>
      <c r="B132" t="inlineStr">
        <is>
          <t>Service</t>
        </is>
      </c>
      <c r="C132" t="inlineStr">
        <is>
          <t>BC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service_request</t>
        </is>
      </c>
      <c r="J132" t="inlineStr">
        <is>
          <t>CIMS.CAN.BC.Petroleum Crude.Steam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CIMS.CAN.BC.Petroleum Crude.Production.Light Medium.Offshore</t>
        </is>
      </c>
      <c r="B133" t="inlineStr">
        <is>
          <t>Service</t>
        </is>
      </c>
      <c r="C133" t="inlineStr">
        <is>
          <t>BC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emissions</t>
        </is>
      </c>
      <c r="H133" t="inlineStr">
        <is>
          <t>CO2</t>
        </is>
      </c>
      <c r="I133" t="inlineStr">
        <is>
          <t>Process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CIMS.CAN.BC.Petroleum Crude.Production.Light Medium.Offshore</t>
        </is>
      </c>
      <c r="B134" t="inlineStr">
        <is>
          <t>Service</t>
        </is>
      </c>
      <c r="C134" t="inlineStr">
        <is>
          <t>BC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emissions</t>
        </is>
      </c>
      <c r="H134" t="inlineStr">
        <is>
          <t>CH4</t>
        </is>
      </c>
      <c r="I134" t="inlineStr">
        <is>
          <t>Process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CIMS.CAN.BC.Petroleum Crude.Production.Light Medium.Offshore</t>
        </is>
      </c>
      <c r="B135" t="inlineStr">
        <is>
          <t>Service</t>
        </is>
      </c>
      <c r="C135" t="inlineStr">
        <is>
          <t>BC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Efficient</t>
        </is>
      </c>
      <c r="G135" t="inlineStr">
        <is>
          <t>technology</t>
        </is>
      </c>
    </row>
    <row r="136">
      <c r="A136" t="inlineStr">
        <is>
          <t>CIMS.CAN.BC.Petroleum Crude.Production.Light Medium.Offshore</t>
        </is>
      </c>
      <c r="B136" t="inlineStr">
        <is>
          <t>Service</t>
        </is>
      </c>
      <c r="C136" t="inlineStr">
        <is>
          <t>BC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Efficient</t>
        </is>
      </c>
      <c r="G136" t="inlineStr">
        <is>
          <t>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CIMS.CAN.BC.Petroleum Crude.Production.Light Medium.Offshore</t>
        </is>
      </c>
      <c r="B137" t="inlineStr">
        <is>
          <t>Service</t>
        </is>
      </c>
      <c r="C137" t="inlineStr">
        <is>
          <t>BC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unavailable</t>
        </is>
      </c>
      <c r="K137" t="inlineStr">
        <is>
          <t>constant_tech</t>
        </is>
      </c>
      <c r="L137" t="inlineStr">
        <is>
          <t>Year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CIMS.CAN.BC.Petroleum Crude.Production.Light Medium.Offshore</t>
        </is>
      </c>
      <c r="B138" t="inlineStr">
        <is>
          <t>Service</t>
        </is>
      </c>
      <c r="C138" t="inlineStr">
        <is>
          <t>BC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lifetime</t>
        </is>
      </c>
      <c r="K138" t="inlineStr">
        <is>
          <t>constant_tech</t>
        </is>
      </c>
      <c r="L138" t="inlineStr">
        <is>
          <t>Years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CIMS.CAN.BC.Petroleum Crude.Production.Light Medium.Offshore</t>
        </is>
      </c>
      <c r="B139" t="inlineStr">
        <is>
          <t>Service</t>
        </is>
      </c>
      <c r="C139" t="inlineStr">
        <is>
          <t>BC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market_share_total</t>
        </is>
      </c>
      <c r="K139" t="inlineStr">
        <is>
          <t>annual_tech</t>
        </is>
      </c>
      <c r="L139" t="inlineStr">
        <is>
          <t>%</t>
        </is>
      </c>
      <c r="M139">
        <f t="array" ref="M139">INDEX([1]!annual_data,_xlfn.XMATCH(_xlfn.CONCAT(
SUBSTITUTE($A139,LEFT($A139,FIND($C139,$A139)+LEN($C139)-1),),
$F139,
$G139:$I139,
SUBSTITUTE($J139,LEFT($A139,FIND($C139,$A139)+LEN($C139)-1),)),
[1]!annual_index),_xlfn.XMATCH(M$2,[1]!annual_header))</f>
        <v/>
      </c>
    </row>
    <row r="140">
      <c r="A140" t="inlineStr">
        <is>
          <t>CIMS.CAN.BC.Petroleum Crude.Production.Light Medium.Offshore</t>
        </is>
      </c>
      <c r="B140" t="inlineStr">
        <is>
          <t>Service</t>
        </is>
      </c>
      <c r="C140" t="inlineStr">
        <is>
          <t>BC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CIMS.CAN.BC.Petroleum Crude.Production.Light Medium.Offshore</t>
        </is>
      </c>
      <c r="B141" t="inlineStr">
        <is>
          <t>Service</t>
        </is>
      </c>
      <c r="C141" t="inlineStr">
        <is>
          <t>BC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CIMS.CAN.BC.Petroleum Crude.Production.Light Medium.Offshore</t>
        </is>
      </c>
      <c r="B142" t="inlineStr">
        <is>
          <t>Service</t>
        </is>
      </c>
      <c r="C142" t="inlineStr">
        <is>
          <t>BC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service_request</t>
        </is>
      </c>
      <c r="J142" t="inlineStr">
        <is>
          <t>CIMS.CAN.BC.Electricity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CIMS.CAN.BC.Petroleum Crude.Production.Light Medium.Offshore</t>
        </is>
      </c>
      <c r="B143" t="inlineStr">
        <is>
          <t>Service</t>
        </is>
      </c>
      <c r="C143" t="inlineStr">
        <is>
          <t>BC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service_request</t>
        </is>
      </c>
      <c r="J143" t="inlineStr">
        <is>
          <t>CIMS.CAN.BC.Petroleum Crude.Industrial Engines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 t="array" ref="N143">INDEX([1]!annual_data,_xlfn.XMATCH(_xlfn.CONCAT(
SUBSTITUTE($A143,LEFT($A143,FIND($C143,$A143)+LEN($C143)-1),),
$F143,
$G143:$I143,
SUBSTITUTE($J143,LEFT($A143,FIND($C143,$A143)+LEN($C143)-1),)),
[1]!annual_index),_xlfn.XMATCH(N$2,[1]!annual_header))</f>
        <v/>
      </c>
      <c r="O143">
        <f t="array" ref="O143">INDEX([1]!annual_data,_xlfn.XMATCH(_xlfn.CONCAT(
SUBSTITUTE($A143,LEFT($A143,FIND($C143,$A143)+LEN($C143)-1),),
$F143,
$G143:$I143,
SUBSTITUTE($J143,LEFT($A143,FIND($C143,$A143)+LEN($C143)-1),)),
[1]!annual_index),_xlfn.XMATCH(O$2,[1]!annual_header))</f>
        <v/>
      </c>
      <c r="P143">
        <f t="array" ref="P143">INDEX([1]!annual_data,_xlfn.XMATCH(_xlfn.CONCAT(
SUBSTITUTE($A143,LEFT($A143,FIND($C143,$A143)+LEN($C143)-1),),
$F143,
$G143:$I143,
SUBSTITUTE($J143,LEFT($A143,FIND($C143,$A143)+LEN($C143)-1),)),
[1]!annual_index),_xlfn.XMATCH(P$2,[1]!annual_header))</f>
        <v/>
      </c>
      <c r="Q143">
        <f t="array" ref="Q143">INDEX([1]!annual_data,_xlfn.XMATCH(_xlfn.CONCAT(
SUBSTITUTE($A143,LEFT($A143,FIND($C143,$A143)+LEN($C143)-1),),
$F143,
$G143:$I143,
SUBSTITUTE($J143,LEFT($A143,FIND($C143,$A143)+LEN($C143)-1),)),
[1]!annual_index),_xlfn.XMATCH(Q$2,[1]!annual_header))</f>
        <v/>
      </c>
      <c r="R143">
        <f t="array" ref="R143">INDEX([1]!annual_data,_xlfn.XMATCH(_xlfn.CONCAT(
SUBSTITUTE($A143,LEFT($A143,FIND($C143,$A143)+LEN($C143)-1),),
$F143,
$G143:$I143,
SUBSTITUTE($J143,LEFT($A143,FIND($C143,$A143)+LEN($C143)-1),)),
[1]!annual_index),_xlfn.XMATCH(R$2,[1]!annual_header))</f>
        <v/>
      </c>
      <c r="S143">
        <f t="array" ref="S143">INDEX([1]!annual_data,_xlfn.XMATCH(_xlfn.CONCAT(
SUBSTITUTE($A143,LEFT($A143,FIND($C143,$A143)+LEN($C143)-1),),
$F143,
$G143:$I143,
SUBSTITUTE($J143,LEFT($A143,FIND($C143,$A143)+LEN($C143)-1),)),
[1]!annual_index),_xlfn.XMATCH(S$2,[1]!annual_header))</f>
        <v/>
      </c>
      <c r="T143">
        <f t="array" ref="T143">INDEX([1]!annual_data,_xlfn.XMATCH(_xlfn.CONCAT(
SUBSTITUTE($A143,LEFT($A143,FIND($C143,$A143)+LEN($C143)-1),),
$F143,
$G143:$I143,
SUBSTITUTE($J143,LEFT($A143,FIND($C143,$A143)+LEN($C143)-1),)),
[1]!annual_index),_xlfn.XMATCH(T$2,[1]!annual_header))</f>
        <v/>
      </c>
      <c r="U143">
        <f t="array" ref="U143">INDEX([1]!annual_data,_xlfn.XMATCH(_xlfn.CONCAT(
SUBSTITUTE($A143,LEFT($A143,FIND($C143,$A143)+LEN($C143)-1),),
$F143,
$G143:$I143,
SUBSTITUTE($J143,LEFT($A143,FIND($C143,$A143)+LEN($C143)-1),)),
[1]!annual_index),_xlfn.XMATCH(U$2,[1]!annual_header))</f>
        <v/>
      </c>
      <c r="V143">
        <f t="array" ref="V143">INDEX([1]!annual_data,_xlfn.XMATCH(_xlfn.CONCAT(
SUBSTITUTE($A143,LEFT($A143,FIND($C143,$A143)+LEN($C143)-1),),
$F143,
$G143:$I143,
SUBSTITUTE($J143,LEFT($A143,FIND($C143,$A143)+LEN($C143)-1),)),
[1]!annual_index),_xlfn.XMATCH(V$2,[1]!annual_header))</f>
        <v/>
      </c>
      <c r="W143">
        <f t="array" ref="W143">INDEX([1]!annual_data,_xlfn.XMATCH(_xlfn.CONCAT(
SUBSTITUTE($A143,LEFT($A143,FIND($C143,$A143)+LEN($C143)-1),),
$F143,
$G143:$I143,
SUBSTITUTE($J143,LEFT($A143,FIND($C143,$A143)+LEN($C143)-1),)),
[1]!annual_index),_xlfn.XMATCH(W$2,[1]!annual_header))</f>
        <v/>
      </c>
    </row>
    <row r="144">
      <c r="A144" t="inlineStr">
        <is>
          <t>CIMS.CAN.BC.Petroleum Crude.Production.Light Medium.Offshore</t>
        </is>
      </c>
      <c r="B144" t="inlineStr">
        <is>
          <t>Service</t>
        </is>
      </c>
      <c r="C144" t="inlineStr">
        <is>
          <t>BC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service_request</t>
        </is>
      </c>
      <c r="J144" t="inlineStr">
        <is>
          <t>CIMS.CAN.BC.Petroleum Crude.Steam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CIMS.CAN.BC.Petroleum Crude.Production.Light Medium.Offshore</t>
        </is>
      </c>
      <c r="B145" t="inlineStr">
        <is>
          <t>Service</t>
        </is>
      </c>
      <c r="C145" t="inlineStr">
        <is>
          <t>BC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emissions</t>
        </is>
      </c>
      <c r="H145" t="inlineStr">
        <is>
          <t>CO2</t>
        </is>
      </c>
      <c r="I145" t="inlineStr">
        <is>
          <t>Process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CIMS.CAN.BC.Petroleum Crude.Production.Light Medium.Offshore</t>
        </is>
      </c>
      <c r="B146" t="inlineStr">
        <is>
          <t>Service</t>
        </is>
      </c>
      <c r="C146" t="inlineStr">
        <is>
          <t>BC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emissions</t>
        </is>
      </c>
      <c r="H146" t="inlineStr">
        <is>
          <t>CH4</t>
        </is>
      </c>
      <c r="I146" t="inlineStr">
        <is>
          <t>Process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CIMS.CAN.BC.Petroleum Crude.Production.Light Medium.Offshore</t>
        </is>
      </c>
      <c r="B147" t="inlineStr">
        <is>
          <t>Service</t>
        </is>
      </c>
      <c r="C147" t="inlineStr">
        <is>
          <t>BC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ELDAR</t>
        </is>
      </c>
      <c r="G147" t="inlineStr">
        <is>
          <t>technology</t>
        </is>
      </c>
    </row>
    <row r="148">
      <c r="A148" t="inlineStr">
        <is>
          <t>CIMS.CAN.BC.Petroleum Crude.Production.Light Medium.Offshore</t>
        </is>
      </c>
      <c r="B148" t="inlineStr">
        <is>
          <t>Service</t>
        </is>
      </c>
      <c r="C148" t="inlineStr">
        <is>
          <t>BC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ELDAR</t>
        </is>
      </c>
      <c r="G148" t="inlineStr">
        <is>
          <t>available</t>
        </is>
      </c>
      <c r="K148" t="inlineStr">
        <is>
          <t>constant_tech</t>
        </is>
      </c>
      <c r="L148" t="inlineStr">
        <is>
          <t>Year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CIMS.CAN.BC.Petroleum Crude.Production.Light Medium.Offshore</t>
        </is>
      </c>
      <c r="B149" t="inlineStr">
        <is>
          <t>Service</t>
        </is>
      </c>
      <c r="C149" t="inlineStr">
        <is>
          <t>BC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unavailable</t>
        </is>
      </c>
      <c r="K149" t="inlineStr">
        <is>
          <t>constant_tech</t>
        </is>
      </c>
      <c r="L149" t="inlineStr">
        <is>
          <t>Year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CIMS.CAN.BC.Petroleum Crude.Production.Light Medium.Offshore</t>
        </is>
      </c>
      <c r="B150" t="inlineStr">
        <is>
          <t>Service</t>
        </is>
      </c>
      <c r="C150" t="inlineStr">
        <is>
          <t>BC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lifetime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CIMS.CAN.BC.Petroleum Crude.Production.Light Medium.Offshore</t>
        </is>
      </c>
      <c r="B151" t="inlineStr">
        <is>
          <t>Service</t>
        </is>
      </c>
      <c r="C151" t="inlineStr">
        <is>
          <t>BC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market_share_total</t>
        </is>
      </c>
      <c r="K151" t="inlineStr">
        <is>
          <t>annual_tech</t>
        </is>
      </c>
      <c r="L151" t="inlineStr">
        <is>
          <t>%</t>
        </is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</row>
    <row r="152">
      <c r="A152" t="inlineStr">
        <is>
          <t>CIMS.CAN.BC.Petroleum Crude.Production.Light Medium.Offshore</t>
        </is>
      </c>
      <c r="B152" t="inlineStr">
        <is>
          <t>Service</t>
        </is>
      </c>
      <c r="C152" t="inlineStr">
        <is>
          <t>BC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fcc</t>
        </is>
      </c>
      <c r="K152" t="inlineStr">
        <is>
          <t>constant_tech</t>
        </is>
      </c>
      <c r="L152" t="inlineStr">
        <is>
          <t>$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CIMS.CAN.BC.Petroleum Crude.Production.Light Medium.Offshore</t>
        </is>
      </c>
      <c r="B153" t="inlineStr">
        <is>
          <t>Service</t>
        </is>
      </c>
      <c r="C153" t="inlineStr">
        <is>
          <t>BC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fom</t>
        </is>
      </c>
      <c r="K153" t="inlineStr">
        <is>
          <t>constant_tech</t>
        </is>
      </c>
      <c r="L153" t="inlineStr">
        <is>
          <t>$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CIMS.CAN.BC.Petroleum Crude.Production.Light Medium.Offshore</t>
        </is>
      </c>
      <c r="B154" t="inlineStr">
        <is>
          <t>Service</t>
        </is>
      </c>
      <c r="C154" t="inlineStr">
        <is>
          <t>BC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service_request</t>
        </is>
      </c>
      <c r="J154" t="inlineStr">
        <is>
          <t>CIMS.CAN.BC.Electricity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 t="array" ref="N154">INDEX([1]!annual_data,_xlfn.XMATCH(_xlfn.CONCAT(
SUBSTITUTE($A154,LEFT($A154,FIND($C154,$A154)+LEN($C154)-1),),
$F154,
$G154:$I154,
SUBSTITUTE($J154,LEFT($A154,FIND($C154,$A154)+LEN($C154)-1),)),
[1]!annual_index),_xlfn.XMATCH(N$2,[1]!annual_header))</f>
        <v/>
      </c>
      <c r="O154">
        <f t="array" ref="O154">INDEX([1]!annual_data,_xlfn.XMATCH(_xlfn.CONCAT(
SUBSTITUTE($A154,LEFT($A154,FIND($C154,$A154)+LEN($C154)-1),),
$F154,
$G154:$I154,
SUBSTITUTE($J154,LEFT($A154,FIND($C154,$A154)+LEN($C154)-1),)),
[1]!annual_index),_xlfn.XMATCH(O$2,[1]!annual_header))</f>
        <v/>
      </c>
      <c r="P154">
        <f t="array" ref="P154">INDEX([1]!annual_data,_xlfn.XMATCH(_xlfn.CONCAT(
SUBSTITUTE($A154,LEFT($A154,FIND($C154,$A154)+LEN($C154)-1),),
$F154,
$G154:$I154,
SUBSTITUTE($J154,LEFT($A154,FIND($C154,$A154)+LEN($C154)-1),)),
[1]!annual_index),_xlfn.XMATCH(P$2,[1]!annual_header))</f>
        <v/>
      </c>
      <c r="Q154">
        <f t="array" ref="Q154">INDEX([1]!annual_data,_xlfn.XMATCH(_xlfn.CONCAT(
SUBSTITUTE($A154,LEFT($A154,FIND($C154,$A154)+LEN($C154)-1),),
$F154,
$G154:$I154,
SUBSTITUTE($J154,LEFT($A154,FIND($C154,$A154)+LEN($C154)-1),)),
[1]!annual_index),_xlfn.XMATCH(Q$2,[1]!annual_header))</f>
        <v/>
      </c>
      <c r="R154">
        <f t="array" ref="R154">INDEX([1]!annual_data,_xlfn.XMATCH(_xlfn.CONCAT(
SUBSTITUTE($A154,LEFT($A154,FIND($C154,$A154)+LEN($C154)-1),),
$F154,
$G154:$I154,
SUBSTITUTE($J154,LEFT($A154,FIND($C154,$A154)+LEN($C154)-1),)),
[1]!annual_index),_xlfn.XMATCH(R$2,[1]!annual_header))</f>
        <v/>
      </c>
      <c r="S154">
        <f t="array" ref="S154">INDEX([1]!annual_data,_xlfn.XMATCH(_xlfn.CONCAT(
SUBSTITUTE($A154,LEFT($A154,FIND($C154,$A154)+LEN($C154)-1),),
$F154,
$G154:$I154,
SUBSTITUTE($J154,LEFT($A154,FIND($C154,$A154)+LEN($C154)-1),)),
[1]!annual_index),_xlfn.XMATCH(S$2,[1]!annual_header))</f>
        <v/>
      </c>
      <c r="T154">
        <f t="array" ref="T154">INDEX([1]!annual_data,_xlfn.XMATCH(_xlfn.CONCAT(
SUBSTITUTE($A154,LEFT($A154,FIND($C154,$A154)+LEN($C154)-1),),
$F154,
$G154:$I154,
SUBSTITUTE($J154,LEFT($A154,FIND($C154,$A154)+LEN($C154)-1),)),
[1]!annual_index),_xlfn.XMATCH(T$2,[1]!annual_header))</f>
        <v/>
      </c>
      <c r="U154">
        <f t="array" ref="U154">INDEX([1]!annual_data,_xlfn.XMATCH(_xlfn.CONCAT(
SUBSTITUTE($A154,LEFT($A154,FIND($C154,$A154)+LEN($C154)-1),),
$F154,
$G154:$I154,
SUBSTITUTE($J154,LEFT($A154,FIND($C154,$A154)+LEN($C154)-1),)),
[1]!annual_index),_xlfn.XMATCH(U$2,[1]!annual_header))</f>
        <v/>
      </c>
      <c r="V154">
        <f t="array" ref="V154">INDEX([1]!annual_data,_xlfn.XMATCH(_xlfn.CONCAT(
SUBSTITUTE($A154,LEFT($A154,FIND($C154,$A154)+LEN($C154)-1),),
$F154,
$G154:$I154,
SUBSTITUTE($J154,LEFT($A154,FIND($C154,$A154)+LEN($C154)-1),)),
[1]!annual_index),_xlfn.XMATCH(V$2,[1]!annual_header))</f>
        <v/>
      </c>
      <c r="W154">
        <f t="array" ref="W154">INDEX([1]!annual_data,_xlfn.XMATCH(_xlfn.CONCAT(
SUBSTITUTE($A154,LEFT($A154,FIND($C154,$A154)+LEN($C154)-1),),
$F154,
$G154:$I154,
SUBSTITUTE($J154,LEFT($A154,FIND($C154,$A154)+LEN($C154)-1),)),
[1]!annual_index),_xlfn.XMATCH(W$2,[1]!annual_header))</f>
        <v/>
      </c>
    </row>
    <row r="155">
      <c r="A155" t="inlineStr">
        <is>
          <t>CIMS.CAN.BC.Petroleum Crude.Production.Light Medium.Offshore</t>
        </is>
      </c>
      <c r="B155" t="inlineStr">
        <is>
          <t>Service</t>
        </is>
      </c>
      <c r="C155" t="inlineStr">
        <is>
          <t>BC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service_request</t>
        </is>
      </c>
      <c r="J155" t="inlineStr">
        <is>
          <t>CIMS.CAN.BC.Petroleum Crude.Industrial Engines</t>
        </is>
      </c>
      <c r="K155" t="inlineStr">
        <is>
          <t>annual_tech</t>
        </is>
      </c>
      <c r="L155">
        <f t="array" ref="L155">INDEX([1]!annual_data,_xlfn.XMATCH(_xlfn.CONCAT(
SUBSTITUTE($A155,LEFT($A155,FIND($C155,$A155)+LEN($C155)-1),),
$F155,
$G155:$I155,
SUBSTITUTE($J155,LEFT($A155,FIND($C155,$A155)+LEN($C155)-1),)),
[1]!annual_index),_xlfn.XMATCH(L$2,[1]!annual_header))</f>
        <v/>
      </c>
      <c r="M155">
        <f t="array" ref="M155">INDEX([1]!annual_data,_xlfn.XMATCH(_xlfn.CONCAT(
SUBSTITUTE($A155,LEFT($A155,FIND($C155,$A155)+LEN($C155)-1),),
$F155,
$G155:$I155,
SUBSTITUTE($J155,LEFT($A155,FIND($C155,$A155)+LEN($C155)-1),)),
[1]!annual_index),_xlfn.XMATCH(M$2,[1]!annual_header))</f>
        <v/>
      </c>
      <c r="N155">
        <f t="array" ref="N155">INDEX([1]!annual_data,_xlfn.XMATCH(_xlfn.CONCAT(
SUBSTITUTE($A155,LEFT($A155,FIND($C155,$A155)+LEN($C155)-1),),
$F155,
$G155:$I155,
SUBSTITUTE($J155,LEFT($A155,FIND($C155,$A155)+LEN($C155)-1),)),
[1]!annual_index),_xlfn.XMATCH(N$2,[1]!annual_header))</f>
        <v/>
      </c>
      <c r="O155">
        <f t="array" ref="O155">INDEX([1]!annual_data,_xlfn.XMATCH(_xlfn.CONCAT(
SUBSTITUTE($A155,LEFT($A155,FIND($C155,$A155)+LEN($C155)-1),),
$F155,
$G155:$I155,
SUBSTITUTE($J155,LEFT($A155,FIND($C155,$A155)+LEN($C155)-1),)),
[1]!annual_index),_xlfn.XMATCH(O$2,[1]!annual_header))</f>
        <v/>
      </c>
      <c r="P155">
        <f t="array" ref="P155">INDEX([1]!annual_data,_xlfn.XMATCH(_xlfn.CONCAT(
SUBSTITUTE($A155,LEFT($A155,FIND($C155,$A155)+LEN($C155)-1),),
$F155,
$G155:$I155,
SUBSTITUTE($J155,LEFT($A155,FIND($C155,$A155)+LEN($C155)-1),)),
[1]!annual_index),_xlfn.XMATCH(P$2,[1]!annual_header))</f>
        <v/>
      </c>
      <c r="Q155">
        <f t="array" ref="Q155">INDEX([1]!annual_data,_xlfn.XMATCH(_xlfn.CONCAT(
SUBSTITUTE($A155,LEFT($A155,FIND($C155,$A155)+LEN($C155)-1),),
$F155,
$G155:$I155,
SUBSTITUTE($J155,LEFT($A155,FIND($C155,$A155)+LEN($C155)-1),)),
[1]!annual_index),_xlfn.XMATCH(Q$2,[1]!annual_header))</f>
        <v/>
      </c>
      <c r="R155">
        <f t="array" ref="R155">INDEX([1]!annual_data,_xlfn.XMATCH(_xlfn.CONCAT(
SUBSTITUTE($A155,LEFT($A155,FIND($C155,$A155)+LEN($C155)-1),),
$F155,
$G155:$I155,
SUBSTITUTE($J155,LEFT($A155,FIND($C155,$A155)+LEN($C155)-1),)),
[1]!annual_index),_xlfn.XMATCH(R$2,[1]!annual_header))</f>
        <v/>
      </c>
      <c r="S155">
        <f t="array" ref="S155">INDEX([1]!annual_data,_xlfn.XMATCH(_xlfn.CONCAT(
SUBSTITUTE($A155,LEFT($A155,FIND($C155,$A155)+LEN($C155)-1),),
$F155,
$G155:$I155,
SUBSTITUTE($J155,LEFT($A155,FIND($C155,$A155)+LEN($C155)-1),)),
[1]!annual_index),_xlfn.XMATCH(S$2,[1]!annual_header))</f>
        <v/>
      </c>
      <c r="T155">
        <f t="array" ref="T155">INDEX([1]!annual_data,_xlfn.XMATCH(_xlfn.CONCAT(
SUBSTITUTE($A155,LEFT($A155,FIND($C155,$A155)+LEN($C155)-1),),
$F155,
$G155:$I155,
SUBSTITUTE($J155,LEFT($A155,FIND($C155,$A155)+LEN($C155)-1),)),
[1]!annual_index),_xlfn.XMATCH(T$2,[1]!annual_header))</f>
        <v/>
      </c>
      <c r="U155">
        <f t="array" ref="U155">INDEX([1]!annual_data,_xlfn.XMATCH(_xlfn.CONCAT(
SUBSTITUTE($A155,LEFT($A155,FIND($C155,$A155)+LEN($C155)-1),),
$F155,
$G155:$I155,
SUBSTITUTE($J155,LEFT($A155,FIND($C155,$A155)+LEN($C155)-1),)),
[1]!annual_index),_xlfn.XMATCH(U$2,[1]!annual_header))</f>
        <v/>
      </c>
      <c r="V155">
        <f t="array" ref="V155">INDEX([1]!annual_data,_xlfn.XMATCH(_xlfn.CONCAT(
SUBSTITUTE($A155,LEFT($A155,FIND($C155,$A155)+LEN($C155)-1),),
$F155,
$G155:$I155,
SUBSTITUTE($J155,LEFT($A155,FIND($C155,$A155)+LEN($C155)-1),)),
[1]!annual_index),_xlfn.XMATCH(V$2,[1]!annual_header))</f>
        <v/>
      </c>
      <c r="W155">
        <f t="array" ref="W155">INDEX([1]!annual_data,_xlfn.XMATCH(_xlfn.CONCAT(
SUBSTITUTE($A155,LEFT($A155,FIND($C155,$A155)+LEN($C155)-1),),
$F155,
$G155:$I155,
SUBSTITUTE($J155,LEFT($A155,FIND($C155,$A155)+LEN($C155)-1),)),
[1]!annual_index),_xlfn.XMATCH(W$2,[1]!annual_header))</f>
        <v/>
      </c>
    </row>
    <row r="156">
      <c r="A156" t="inlineStr">
        <is>
          <t>CIMS.CAN.BC.Petroleum Crude.Production.Light Medium.Offshore</t>
        </is>
      </c>
      <c r="B156" t="inlineStr">
        <is>
          <t>Service</t>
        </is>
      </c>
      <c r="C156" t="inlineStr">
        <is>
          <t>BC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service_request</t>
        </is>
      </c>
      <c r="J156" t="inlineStr">
        <is>
          <t>CIMS.CAN.BC.Petroleum Crude.Steam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CIMS.CAN.BC.Petroleum Crude.Production.Light Medium.Offshore</t>
        </is>
      </c>
      <c r="B157" t="inlineStr">
        <is>
          <t>Service</t>
        </is>
      </c>
      <c r="C157" t="inlineStr">
        <is>
          <t>BC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emissions</t>
        </is>
      </c>
      <c r="H157" t="inlineStr">
        <is>
          <t>CO2</t>
        </is>
      </c>
      <c r="I157" t="inlineStr">
        <is>
          <t>Process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CIMS.CAN.BC.Petroleum Crude.Production.Light Medium.Offshore</t>
        </is>
      </c>
      <c r="B158" t="inlineStr">
        <is>
          <t>Service</t>
        </is>
      </c>
      <c r="C158" t="inlineStr">
        <is>
          <t>BC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emissions</t>
        </is>
      </c>
      <c r="H158" t="inlineStr">
        <is>
          <t>CH4</t>
        </is>
      </c>
      <c r="I158" t="inlineStr">
        <is>
          <t>Process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CIMS.CAN.BC.Petroleum Crude.Industrial Engines</t>
        </is>
      </c>
      <c r="B159" t="inlineStr">
        <is>
          <t>Service</t>
        </is>
      </c>
      <c r="C159" t="inlineStr">
        <is>
          <t>BC</t>
        </is>
      </c>
      <c r="D159" t="inlineStr">
        <is>
          <t>Petroleum Crude</t>
        </is>
      </c>
      <c r="E159" t="inlineStr">
        <is>
          <t>Industrial Engines</t>
        </is>
      </c>
      <c r="G159" t="inlineStr">
        <is>
          <t>service_provide</t>
        </is>
      </c>
      <c r="K159" t="inlineStr">
        <is>
          <t>constant_tech</t>
        </is>
      </c>
      <c r="L159">
        <f t="array" ref="L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</row>
    <row r="160">
      <c r="A160" t="inlineStr">
        <is>
          <t>CIMS.CAN.BC.Petroleum Crude.Industrial Engines</t>
        </is>
      </c>
      <c r="B160" t="inlineStr">
        <is>
          <t>Service</t>
        </is>
      </c>
      <c r="C160" t="inlineStr">
        <is>
          <t>BC</t>
        </is>
      </c>
      <c r="D160" t="inlineStr">
        <is>
          <t>Petroleum Crude</t>
        </is>
      </c>
      <c r="E160" t="inlineStr">
        <is>
          <t>Industrial Engines</t>
        </is>
      </c>
      <c r="G160" t="inlineStr">
        <is>
          <t>competition</t>
        </is>
      </c>
      <c r="H160" t="inlineStr">
        <is>
          <t>Tech Compete</t>
        </is>
      </c>
    </row>
    <row r="161">
      <c r="A161" t="inlineStr">
        <is>
          <t>CIMS.CAN.BC.Petroleum Crude.Industrial Engines</t>
        </is>
      </c>
      <c r="B161" t="inlineStr">
        <is>
          <t>Service</t>
        </is>
      </c>
      <c r="C161" t="inlineStr">
        <is>
          <t>BC</t>
        </is>
      </c>
      <c r="D161" t="inlineStr">
        <is>
          <t>Petroleum Crude</t>
        </is>
      </c>
      <c r="E161" t="inlineStr">
        <is>
          <t>Industrial Engines</t>
        </is>
      </c>
      <c r="G161" t="inlineStr">
        <is>
          <t>discount_rate_financial</t>
        </is>
      </c>
      <c r="K161" t="inlineStr">
        <is>
          <t>constant_tech</t>
        </is>
      </c>
      <c r="L161" t="inlineStr">
        <is>
          <t>%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CIMS.CAN.BC.Petroleum Crude.Industrial Engines</t>
        </is>
      </c>
      <c r="B162" t="inlineStr">
        <is>
          <t>Service</t>
        </is>
      </c>
      <c r="C162" t="inlineStr">
        <is>
          <t>BC</t>
        </is>
      </c>
      <c r="D162" t="inlineStr">
        <is>
          <t>Petroleum Crude</t>
        </is>
      </c>
      <c r="E162" t="inlineStr">
        <is>
          <t>Industrial Engines</t>
        </is>
      </c>
      <c r="G162" t="inlineStr">
        <is>
          <t>heterogeneity</t>
        </is>
      </c>
      <c r="K162" t="inlineStr">
        <is>
          <t>constant_tech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CIMS.CAN.BC.Petroleum Crude.Industrial Engines</t>
        </is>
      </c>
      <c r="B163" t="inlineStr">
        <is>
          <t>Service</t>
        </is>
      </c>
      <c r="C163" t="inlineStr">
        <is>
          <t>BC</t>
        </is>
      </c>
      <c r="D163" t="inlineStr">
        <is>
          <t>Petroleum Crude</t>
        </is>
      </c>
      <c r="E163" t="inlineStr">
        <is>
          <t>Industrial Engines</t>
        </is>
      </c>
      <c r="F163" t="inlineStr">
        <is>
          <t>Gasoline</t>
        </is>
      </c>
      <c r="G163" t="inlineStr">
        <is>
          <t>technology</t>
        </is>
      </c>
    </row>
    <row r="164">
      <c r="A164" t="inlineStr">
        <is>
          <t>CIMS.CAN.BC.Petroleum Crude.Industrial Engines</t>
        </is>
      </c>
      <c r="B164" t="inlineStr">
        <is>
          <t>Service</t>
        </is>
      </c>
      <c r="C164" t="inlineStr">
        <is>
          <t>BC</t>
        </is>
      </c>
      <c r="D164" t="inlineStr">
        <is>
          <t>Petroleum Crude</t>
        </is>
      </c>
      <c r="E164" t="inlineStr">
        <is>
          <t>Industrial Engines</t>
        </is>
      </c>
      <c r="F164" t="inlineStr">
        <is>
          <t>Gasoline</t>
        </is>
      </c>
      <c r="G164" t="inlineStr">
        <is>
          <t>available</t>
        </is>
      </c>
      <c r="K164" t="inlineStr">
        <is>
          <t>constant_tech</t>
        </is>
      </c>
      <c r="L164" t="inlineStr">
        <is>
          <t>Year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CIMS.CAN.BC.Petroleum Crude.Industrial Engines</t>
        </is>
      </c>
      <c r="B165" t="inlineStr">
        <is>
          <t>Service</t>
        </is>
      </c>
      <c r="C165" t="inlineStr">
        <is>
          <t>BC</t>
        </is>
      </c>
      <c r="D165" t="inlineStr">
        <is>
          <t>Petroleum Crude</t>
        </is>
      </c>
      <c r="E165" t="inlineStr">
        <is>
          <t>Industrial Engines</t>
        </is>
      </c>
      <c r="F165" t="inlineStr">
        <is>
          <t>Gasoline</t>
        </is>
      </c>
      <c r="G165" t="inlineStr">
        <is>
          <t>unavailable</t>
        </is>
      </c>
      <c r="K165" t="inlineStr">
        <is>
          <t>constant_tech</t>
        </is>
      </c>
      <c r="L165" t="inlineStr">
        <is>
          <t>Year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CIMS.CAN.BC.Petroleum Crude.Industrial Engines</t>
        </is>
      </c>
      <c r="B166" t="inlineStr">
        <is>
          <t>Service</t>
        </is>
      </c>
      <c r="C166" t="inlineStr">
        <is>
          <t>BC</t>
        </is>
      </c>
      <c r="D166" t="inlineStr">
        <is>
          <t>Petroleum Crude</t>
        </is>
      </c>
      <c r="E166" t="inlineStr">
        <is>
          <t>Industrial Engines</t>
        </is>
      </c>
      <c r="F166" t="inlineStr">
        <is>
          <t>Gasoline</t>
        </is>
      </c>
      <c r="G166" t="inlineStr">
        <is>
          <t>lifetime</t>
        </is>
      </c>
      <c r="K166" t="inlineStr">
        <is>
          <t>constant_tech</t>
        </is>
      </c>
      <c r="L166" t="inlineStr">
        <is>
          <t>Years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CIMS.CAN.BC.Petroleum Crude.Industrial Engines</t>
        </is>
      </c>
      <c r="B167" t="inlineStr">
        <is>
          <t>Service</t>
        </is>
      </c>
      <c r="C167" t="inlineStr">
        <is>
          <t>BC</t>
        </is>
      </c>
      <c r="D167" t="inlineStr">
        <is>
          <t>Petroleum Crude</t>
        </is>
      </c>
      <c r="E167" t="inlineStr">
        <is>
          <t>Industrial Engines</t>
        </is>
      </c>
      <c r="F167" t="inlineStr">
        <is>
          <t>Gasoline</t>
        </is>
      </c>
      <c r="G167" t="inlineStr">
        <is>
          <t>market_share_total</t>
        </is>
      </c>
      <c r="K167" t="inlineStr">
        <is>
          <t>annual_region_tech</t>
        </is>
      </c>
      <c r="L167" t="inlineStr">
        <is>
          <t>%</t>
        </is>
      </c>
      <c r="M167">
        <f t="array" ref="M167">INDEX([1]!annual_data,_xlfn.XMATCH(_xlfn.CONCAT(
SUBSTITUTE($A167,LEFT($A167,FIND($C167,$A167)+LEN($C167)-1),),
$C167,
$F167,
$G167:$I167,
SUBSTITUTE($J167,LEFT($A167,FIND($C167,$A167)+LEN($C167)-1),)),
[1]!annual_index),_xlfn.XMATCH(M$2,[1]!annual_header))</f>
        <v/>
      </c>
    </row>
    <row r="168">
      <c r="A168" t="inlineStr">
        <is>
          <t>CIMS.CAN.BC.Petroleum Crude.Industrial Engines</t>
        </is>
      </c>
      <c r="B168" t="inlineStr">
        <is>
          <t>Service</t>
        </is>
      </c>
      <c r="C168" t="inlineStr">
        <is>
          <t>BC</t>
        </is>
      </c>
      <c r="D168" t="inlineStr">
        <is>
          <t>Petroleum Crude</t>
        </is>
      </c>
      <c r="E168" t="inlineStr">
        <is>
          <t>Industrial Engines</t>
        </is>
      </c>
      <c r="F168" t="inlineStr">
        <is>
          <t>Gasoline</t>
        </is>
      </c>
      <c r="G168" t="inlineStr">
        <is>
          <t>fcc</t>
        </is>
      </c>
      <c r="K168" t="inlineStr">
        <is>
          <t>constant_tech</t>
        </is>
      </c>
      <c r="L168" t="inlineStr">
        <is>
          <t>$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CIMS.CAN.BC.Petroleum Crude.Industrial Engines</t>
        </is>
      </c>
      <c r="B169" t="inlineStr">
        <is>
          <t>Service</t>
        </is>
      </c>
      <c r="C169" t="inlineStr">
        <is>
          <t>BC</t>
        </is>
      </c>
      <c r="D169" t="inlineStr">
        <is>
          <t>Petroleum Crude</t>
        </is>
      </c>
      <c r="E169" t="inlineStr">
        <is>
          <t>Industrial Engines</t>
        </is>
      </c>
      <c r="F169" t="inlineStr">
        <is>
          <t>Gasoline</t>
        </is>
      </c>
      <c r="G169" t="inlineStr">
        <is>
          <t>fom</t>
        </is>
      </c>
      <c r="K169" t="inlineStr">
        <is>
          <t>constant_tech</t>
        </is>
      </c>
      <c r="L169" t="inlineStr">
        <is>
          <t>$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CIMS.CAN.BC.Petroleum Crude.Industrial Engines</t>
        </is>
      </c>
      <c r="B170" t="inlineStr">
        <is>
          <t>Service</t>
        </is>
      </c>
      <c r="C170" t="inlineStr">
        <is>
          <t>BC</t>
        </is>
      </c>
      <c r="D170" t="inlineStr">
        <is>
          <t>Petroleum Crude</t>
        </is>
      </c>
      <c r="E170" t="inlineStr">
        <is>
          <t>Industrial Engines</t>
        </is>
      </c>
      <c r="F170" t="inlineStr">
        <is>
          <t>Gasoline</t>
        </is>
      </c>
      <c r="G170" t="inlineStr">
        <is>
          <t>service_request</t>
        </is>
      </c>
      <c r="J170" t="inlineStr">
        <is>
          <t>CIMS.CAN.BC.Natural Gas.OG Gasoline Blend</t>
        </is>
      </c>
      <c r="K170" t="inlineStr">
        <is>
          <t>annual_tech</t>
        </is>
      </c>
      <c r="L170">
        <f t="array" ref="L170">INDEX([1]!annual_data,_xlfn.XMATCH(_xlfn.CONCAT(
SUBSTITUTE($A170,LEFT($A170,FIND($C170,$A170)+LEN($C170)-1),),
$F170,
$G170:$I170,
SUBSTITUTE($J170,LEFT($A170,FIND($C170,$A170)+LEN($C170)-1),)),
[1]!annual_index),_xlfn.XMATCH(L$2,[1]!annual_header))</f>
        <v/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  <c r="N170">
        <f t="array" ref="N170">INDEX([1]!annual_data,_xlfn.XMATCH(_xlfn.CONCAT(
SUBSTITUTE($A170,LEFT($A170,FIND($C170,$A170)+LEN($C170)-1),),
$F170,
$G170:$I170,
SUBSTITUTE($J170,LEFT($A170,FIND($C170,$A170)+LEN($C170)-1),)),
[1]!annual_index),_xlfn.XMATCH(N$2,[1]!annual_header))</f>
        <v/>
      </c>
      <c r="O170">
        <f t="array" ref="O170">INDEX([1]!annual_data,_xlfn.XMATCH(_xlfn.CONCAT(
SUBSTITUTE($A170,LEFT($A170,FIND($C170,$A170)+LEN($C170)-1),),
$F170,
$G170:$I170,
SUBSTITUTE($J170,LEFT($A170,FIND($C170,$A170)+LEN($C170)-1),)),
[1]!annual_index),_xlfn.XMATCH(O$2,[1]!annual_header))</f>
        <v/>
      </c>
      <c r="P170">
        <f t="array" ref="P170">INDEX([1]!annual_data,_xlfn.XMATCH(_xlfn.CONCAT(
SUBSTITUTE($A170,LEFT($A170,FIND($C170,$A170)+LEN($C170)-1),),
$F170,
$G170:$I170,
SUBSTITUTE($J170,LEFT($A170,FIND($C170,$A170)+LEN($C170)-1),)),
[1]!annual_index),_xlfn.XMATCH(P$2,[1]!annual_header))</f>
        <v/>
      </c>
      <c r="Q170">
        <f t="array" ref="Q170">INDEX([1]!annual_data,_xlfn.XMATCH(_xlfn.CONCAT(
SUBSTITUTE($A170,LEFT($A170,FIND($C170,$A170)+LEN($C170)-1),),
$F170,
$G170:$I170,
SUBSTITUTE($J170,LEFT($A170,FIND($C170,$A170)+LEN($C170)-1),)),
[1]!annual_index),_xlfn.XMATCH(Q$2,[1]!annual_header))</f>
        <v/>
      </c>
      <c r="R170">
        <f t="array" ref="R170">INDEX([1]!annual_data,_xlfn.XMATCH(_xlfn.CONCAT(
SUBSTITUTE($A170,LEFT($A170,FIND($C170,$A170)+LEN($C170)-1),),
$F170,
$G170:$I170,
SUBSTITUTE($J170,LEFT($A170,FIND($C170,$A170)+LEN($C170)-1),)),
[1]!annual_index),_xlfn.XMATCH(R$2,[1]!annual_header))</f>
        <v/>
      </c>
      <c r="S170">
        <f t="array" ref="S170">INDEX([1]!annual_data,_xlfn.XMATCH(_xlfn.CONCAT(
SUBSTITUTE($A170,LEFT($A170,FIND($C170,$A170)+LEN($C170)-1),),
$F170,
$G170:$I170,
SUBSTITUTE($J170,LEFT($A170,FIND($C170,$A170)+LEN($C170)-1),)),
[1]!annual_index),_xlfn.XMATCH(S$2,[1]!annual_header))</f>
        <v/>
      </c>
      <c r="T170">
        <f t="array" ref="T170">INDEX([1]!annual_data,_xlfn.XMATCH(_xlfn.CONCAT(
SUBSTITUTE($A170,LEFT($A170,FIND($C170,$A170)+LEN($C170)-1),),
$F170,
$G170:$I170,
SUBSTITUTE($J170,LEFT($A170,FIND($C170,$A170)+LEN($C170)-1),)),
[1]!annual_index),_xlfn.XMATCH(T$2,[1]!annual_header))</f>
        <v/>
      </c>
      <c r="U170">
        <f t="array" ref="U170">INDEX([1]!annual_data,_xlfn.XMATCH(_xlfn.CONCAT(
SUBSTITUTE($A170,LEFT($A170,FIND($C170,$A170)+LEN($C170)-1),),
$F170,
$G170:$I170,
SUBSTITUTE($J170,LEFT($A170,FIND($C170,$A170)+LEN($C170)-1),)),
[1]!annual_index),_xlfn.XMATCH(U$2,[1]!annual_header))</f>
        <v/>
      </c>
      <c r="V170">
        <f t="array" ref="V170">INDEX([1]!annual_data,_xlfn.XMATCH(_xlfn.CONCAT(
SUBSTITUTE($A170,LEFT($A170,FIND($C170,$A170)+LEN($C170)-1),),
$F170,
$G170:$I170,
SUBSTITUTE($J170,LEFT($A170,FIND($C170,$A170)+LEN($C170)-1),)),
[1]!annual_index),_xlfn.XMATCH(V$2,[1]!annual_header))</f>
        <v/>
      </c>
      <c r="W170">
        <f t="array" ref="W170">INDEX([1]!annual_data,_xlfn.XMATCH(_xlfn.CONCAT(
SUBSTITUTE($A170,LEFT($A170,FIND($C170,$A170)+LEN($C170)-1),),
$F170,
$G170:$I170,
SUBSTITUTE($J170,LEFT($A170,FIND($C170,$A170)+LEN($C170)-1),)),
[1]!annual_index),_xlfn.XMATCH(W$2,[1]!annual_header))</f>
        <v/>
      </c>
    </row>
    <row r="171">
      <c r="A171" t="inlineStr">
        <is>
          <t>CIMS.CAN.BC.Petroleum Crude.Industrial Engines</t>
        </is>
      </c>
      <c r="B171" t="inlineStr">
        <is>
          <t>Service</t>
        </is>
      </c>
      <c r="C171" t="inlineStr">
        <is>
          <t>BC</t>
        </is>
      </c>
      <c r="D171" t="inlineStr">
        <is>
          <t>Petroleum Crude</t>
        </is>
      </c>
      <c r="E171" t="inlineStr">
        <is>
          <t>Industrial Engines</t>
        </is>
      </c>
      <c r="F171" t="inlineStr">
        <is>
          <t>Diesel</t>
        </is>
      </c>
      <c r="G171" t="inlineStr">
        <is>
          <t>technology</t>
        </is>
      </c>
    </row>
    <row r="172">
      <c r="A172" t="inlineStr">
        <is>
          <t>CIMS.CAN.BC.Petroleum Crude.Industrial Engines</t>
        </is>
      </c>
      <c r="B172" t="inlineStr">
        <is>
          <t>Service</t>
        </is>
      </c>
      <c r="C172" t="inlineStr">
        <is>
          <t>BC</t>
        </is>
      </c>
      <c r="D172" t="inlineStr">
        <is>
          <t>Petroleum Crude</t>
        </is>
      </c>
      <c r="E172" t="inlineStr">
        <is>
          <t>Industrial Engines</t>
        </is>
      </c>
      <c r="F172" t="inlineStr">
        <is>
          <t>Diesel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CIMS.CAN.BC.Petroleum Crude.Industrial Engines</t>
        </is>
      </c>
      <c r="B173" t="inlineStr">
        <is>
          <t>Service</t>
        </is>
      </c>
      <c r="C173" t="inlineStr">
        <is>
          <t>BC</t>
        </is>
      </c>
      <c r="D173" t="inlineStr">
        <is>
          <t>Petroleum Crude</t>
        </is>
      </c>
      <c r="E173" t="inlineStr">
        <is>
          <t>Industrial Engines</t>
        </is>
      </c>
      <c r="F173" t="inlineStr">
        <is>
          <t>Diesel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CIMS.CAN.BC.Petroleum Crude.Industrial Engines</t>
        </is>
      </c>
      <c r="B174" t="inlineStr">
        <is>
          <t>Service</t>
        </is>
      </c>
      <c r="C174" t="inlineStr">
        <is>
          <t>BC</t>
        </is>
      </c>
      <c r="D174" t="inlineStr">
        <is>
          <t>Petroleum Crude</t>
        </is>
      </c>
      <c r="E174" t="inlineStr">
        <is>
          <t>Industrial Engines</t>
        </is>
      </c>
      <c r="F174" t="inlineStr">
        <is>
          <t>Diesel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CIMS.CAN.BC.Petroleum Crude.Industrial Engines</t>
        </is>
      </c>
      <c r="B175" t="inlineStr">
        <is>
          <t>Service</t>
        </is>
      </c>
      <c r="C175" t="inlineStr">
        <is>
          <t>BC</t>
        </is>
      </c>
      <c r="D175" t="inlineStr">
        <is>
          <t>Petroleum Crude</t>
        </is>
      </c>
      <c r="E175" t="inlineStr">
        <is>
          <t>Industrial Engines</t>
        </is>
      </c>
      <c r="F175" t="inlineStr">
        <is>
          <t>Diesel</t>
        </is>
      </c>
      <c r="G175" t="inlineStr">
        <is>
          <t>market_share_total</t>
        </is>
      </c>
      <c r="K175" t="inlineStr">
        <is>
          <t>annual_region_tech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</row>
    <row r="176">
      <c r="A176" t="inlineStr">
        <is>
          <t>CIMS.CAN.BC.Petroleum Crude.Industrial Engines</t>
        </is>
      </c>
      <c r="B176" t="inlineStr">
        <is>
          <t>Service</t>
        </is>
      </c>
      <c r="C176" t="inlineStr">
        <is>
          <t>BC</t>
        </is>
      </c>
      <c r="D176" t="inlineStr">
        <is>
          <t>Petroleum Crude</t>
        </is>
      </c>
      <c r="E176" t="inlineStr">
        <is>
          <t>Industrial Engines</t>
        </is>
      </c>
      <c r="F176" t="inlineStr">
        <is>
          <t>Diesel</t>
        </is>
      </c>
      <c r="G176" t="inlineStr">
        <is>
          <t>fcc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CIMS.CAN.BC.Petroleum Crude.Industrial Engines</t>
        </is>
      </c>
      <c r="B177" t="inlineStr">
        <is>
          <t>Service</t>
        </is>
      </c>
      <c r="C177" t="inlineStr">
        <is>
          <t>BC</t>
        </is>
      </c>
      <c r="D177" t="inlineStr">
        <is>
          <t>Petroleum Crude</t>
        </is>
      </c>
      <c r="E177" t="inlineStr">
        <is>
          <t>Industrial Engines</t>
        </is>
      </c>
      <c r="F177" t="inlineStr">
        <is>
          <t>Diesel</t>
        </is>
      </c>
      <c r="G177" t="inlineStr">
        <is>
          <t>fom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CIMS.CAN.BC.Petroleum Crude.Industrial Engines</t>
        </is>
      </c>
      <c r="B178" t="inlineStr">
        <is>
          <t>Service</t>
        </is>
      </c>
      <c r="C178" t="inlineStr">
        <is>
          <t>BC</t>
        </is>
      </c>
      <c r="D178" t="inlineStr">
        <is>
          <t>Petroleum Crude</t>
        </is>
      </c>
      <c r="E178" t="inlineStr">
        <is>
          <t>Industrial Engines</t>
        </is>
      </c>
      <c r="F178" t="inlineStr">
        <is>
          <t>Diesel</t>
        </is>
      </c>
      <c r="G178" t="inlineStr">
        <is>
          <t>service_request</t>
        </is>
      </c>
      <c r="J178" t="inlineStr">
        <is>
          <t>CIMS.CAN.BC.Natural Gas.OG Diesel Blend</t>
        </is>
      </c>
      <c r="K178" t="inlineStr">
        <is>
          <t>annual_tech</t>
        </is>
      </c>
      <c r="L178">
        <f t="array" ref="L178">INDEX([1]!annual_data,_xlfn.XMATCH(_xlfn.CONCAT(
SUBSTITUTE($A178,LEFT($A178,FIND($C178,$A178)+LEN($C178)-1),),
$F178,
$G178:$I178,
SUBSTITUTE($J178,LEFT($A178,FIND($C178,$A178)+LEN($C178)-1),)),
[1]!annual_index),_xlfn.XMATCH(L$2,[1]!annual_header))</f>
        <v/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  <c r="N178">
        <f t="array" ref="N178">INDEX([1]!annual_data,_xlfn.XMATCH(_xlfn.CONCAT(
SUBSTITUTE($A178,LEFT($A178,FIND($C178,$A178)+LEN($C178)-1),),
$F178,
$G178:$I178,
SUBSTITUTE($J178,LEFT($A178,FIND($C178,$A178)+LEN($C178)-1),)),
[1]!annual_index),_xlfn.XMATCH(N$2,[1]!annual_header))</f>
        <v/>
      </c>
      <c r="O178">
        <f t="array" ref="O178">INDEX([1]!annual_data,_xlfn.XMATCH(_xlfn.CONCAT(
SUBSTITUTE($A178,LEFT($A178,FIND($C178,$A178)+LEN($C178)-1),),
$F178,
$G178:$I178,
SUBSTITUTE($J178,LEFT($A178,FIND($C178,$A178)+LEN($C178)-1),)),
[1]!annual_index),_xlfn.XMATCH(O$2,[1]!annual_header))</f>
        <v/>
      </c>
      <c r="P178">
        <f t="array" ref="P178">INDEX([1]!annual_data,_xlfn.XMATCH(_xlfn.CONCAT(
SUBSTITUTE($A178,LEFT($A178,FIND($C178,$A178)+LEN($C178)-1),),
$F178,
$G178:$I178,
SUBSTITUTE($J178,LEFT($A178,FIND($C178,$A178)+LEN($C178)-1),)),
[1]!annual_index),_xlfn.XMATCH(P$2,[1]!annual_header))</f>
        <v/>
      </c>
      <c r="Q178">
        <f t="array" ref="Q178">INDEX([1]!annual_data,_xlfn.XMATCH(_xlfn.CONCAT(
SUBSTITUTE($A178,LEFT($A178,FIND($C178,$A178)+LEN($C178)-1),),
$F178,
$G178:$I178,
SUBSTITUTE($J178,LEFT($A178,FIND($C178,$A178)+LEN($C178)-1),)),
[1]!annual_index),_xlfn.XMATCH(Q$2,[1]!annual_header))</f>
        <v/>
      </c>
      <c r="R178">
        <f t="array" ref="R178">INDEX([1]!annual_data,_xlfn.XMATCH(_xlfn.CONCAT(
SUBSTITUTE($A178,LEFT($A178,FIND($C178,$A178)+LEN($C178)-1),),
$F178,
$G178:$I178,
SUBSTITUTE($J178,LEFT($A178,FIND($C178,$A178)+LEN($C178)-1),)),
[1]!annual_index),_xlfn.XMATCH(R$2,[1]!annual_header))</f>
        <v/>
      </c>
      <c r="S178">
        <f t="array" ref="S178">INDEX([1]!annual_data,_xlfn.XMATCH(_xlfn.CONCAT(
SUBSTITUTE($A178,LEFT($A178,FIND($C178,$A178)+LEN($C178)-1),),
$F178,
$G178:$I178,
SUBSTITUTE($J178,LEFT($A178,FIND($C178,$A178)+LEN($C178)-1),)),
[1]!annual_index),_xlfn.XMATCH(S$2,[1]!annual_header))</f>
        <v/>
      </c>
      <c r="T178">
        <f t="array" ref="T178">INDEX([1]!annual_data,_xlfn.XMATCH(_xlfn.CONCAT(
SUBSTITUTE($A178,LEFT($A178,FIND($C178,$A178)+LEN($C178)-1),),
$F178,
$G178:$I178,
SUBSTITUTE($J178,LEFT($A178,FIND($C178,$A178)+LEN($C178)-1),)),
[1]!annual_index),_xlfn.XMATCH(T$2,[1]!annual_header))</f>
        <v/>
      </c>
      <c r="U178">
        <f t="array" ref="U178">INDEX([1]!annual_data,_xlfn.XMATCH(_xlfn.CONCAT(
SUBSTITUTE($A178,LEFT($A178,FIND($C178,$A178)+LEN($C178)-1),),
$F178,
$G178:$I178,
SUBSTITUTE($J178,LEFT($A178,FIND($C178,$A178)+LEN($C178)-1),)),
[1]!annual_index),_xlfn.XMATCH(U$2,[1]!annual_header))</f>
        <v/>
      </c>
      <c r="V178">
        <f t="array" ref="V178">INDEX([1]!annual_data,_xlfn.XMATCH(_xlfn.CONCAT(
SUBSTITUTE($A178,LEFT($A178,FIND($C178,$A178)+LEN($C178)-1),),
$F178,
$G178:$I178,
SUBSTITUTE($J178,LEFT($A178,FIND($C178,$A178)+LEN($C178)-1),)),
[1]!annual_index),_xlfn.XMATCH(V$2,[1]!annual_header))</f>
        <v/>
      </c>
      <c r="W178">
        <f t="array" ref="W178">INDEX([1]!annual_data,_xlfn.XMATCH(_xlfn.CONCAT(
SUBSTITUTE($A178,LEFT($A178,FIND($C178,$A178)+LEN($C178)-1),),
$F178,
$G178:$I178,
SUBSTITUTE($J178,LEFT($A178,FIND($C178,$A178)+LEN($C178)-1),)),
[1]!annual_index),_xlfn.XMATCH(W$2,[1]!annual_header))</f>
        <v/>
      </c>
    </row>
    <row r="179">
      <c r="A179" t="inlineStr">
        <is>
          <t>CIMS.CAN.BC.Petroleum Crude.Industrial Engines</t>
        </is>
      </c>
      <c r="B179" t="inlineStr">
        <is>
          <t>Service</t>
        </is>
      </c>
      <c r="C179" t="inlineStr">
        <is>
          <t>BC</t>
        </is>
      </c>
      <c r="D179" t="inlineStr">
        <is>
          <t>Petroleum Crude</t>
        </is>
      </c>
      <c r="E179" t="inlineStr">
        <is>
          <t>Industrial Engines</t>
        </is>
      </c>
      <c r="F179" t="inlineStr">
        <is>
          <t>Propane</t>
        </is>
      </c>
      <c r="G179" t="inlineStr">
        <is>
          <t>technology</t>
        </is>
      </c>
    </row>
    <row r="180">
      <c r="A180" t="inlineStr">
        <is>
          <t>CIMS.CAN.BC.Petroleum Crude.Industrial Engines</t>
        </is>
      </c>
      <c r="B180" t="inlineStr">
        <is>
          <t>Service</t>
        </is>
      </c>
      <c r="C180" t="inlineStr">
        <is>
          <t>BC</t>
        </is>
      </c>
      <c r="D180" t="inlineStr">
        <is>
          <t>Petroleum Crude</t>
        </is>
      </c>
      <c r="E180" t="inlineStr">
        <is>
          <t>Industrial Engines</t>
        </is>
      </c>
      <c r="F180" t="inlineStr">
        <is>
          <t>Propane</t>
        </is>
      </c>
      <c r="G180" t="inlineStr">
        <is>
          <t>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CIMS.CAN.BC.Petroleum Crude.Industrial Engines</t>
        </is>
      </c>
      <c r="B181" t="inlineStr">
        <is>
          <t>Service</t>
        </is>
      </c>
      <c r="C181" t="inlineStr">
        <is>
          <t>BC</t>
        </is>
      </c>
      <c r="D181" t="inlineStr">
        <is>
          <t>Petroleum Crude</t>
        </is>
      </c>
      <c r="E181" t="inlineStr">
        <is>
          <t>Industrial Engines</t>
        </is>
      </c>
      <c r="F181" t="inlineStr">
        <is>
          <t>Propane</t>
        </is>
      </c>
      <c r="G181" t="inlineStr">
        <is>
          <t>unavailable</t>
        </is>
      </c>
      <c r="K181" t="inlineStr">
        <is>
          <t>constant_tech</t>
        </is>
      </c>
      <c r="L181" t="inlineStr">
        <is>
          <t>Year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CIMS.CAN.BC.Petroleum Crude.Industrial Engines</t>
        </is>
      </c>
      <c r="B182" t="inlineStr">
        <is>
          <t>Service</t>
        </is>
      </c>
      <c r="C182" t="inlineStr">
        <is>
          <t>BC</t>
        </is>
      </c>
      <c r="D182" t="inlineStr">
        <is>
          <t>Petroleum Crude</t>
        </is>
      </c>
      <c r="E182" t="inlineStr">
        <is>
          <t>Industrial Engines</t>
        </is>
      </c>
      <c r="F182" t="inlineStr">
        <is>
          <t>Propane</t>
        </is>
      </c>
      <c r="G182" t="inlineStr">
        <is>
          <t>lifetime</t>
        </is>
      </c>
      <c r="K182" t="inlineStr">
        <is>
          <t>constant_tech</t>
        </is>
      </c>
      <c r="L182" t="inlineStr">
        <is>
          <t>Years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CIMS.CAN.BC.Petroleum Crude.Industrial Engines</t>
        </is>
      </c>
      <c r="B183" t="inlineStr">
        <is>
          <t>Service</t>
        </is>
      </c>
      <c r="C183" t="inlineStr">
        <is>
          <t>BC</t>
        </is>
      </c>
      <c r="D183" t="inlineStr">
        <is>
          <t>Petroleum Crude</t>
        </is>
      </c>
      <c r="E183" t="inlineStr">
        <is>
          <t>Industrial Engines</t>
        </is>
      </c>
      <c r="F183" t="inlineStr">
        <is>
          <t>Propane</t>
        </is>
      </c>
      <c r="G183" t="inlineStr">
        <is>
          <t>market_share_total</t>
        </is>
      </c>
      <c r="K183" t="inlineStr">
        <is>
          <t>annual_region_tech</t>
        </is>
      </c>
      <c r="L183" t="inlineStr">
        <is>
          <t>%</t>
        </is>
      </c>
      <c r="M183">
        <f t="array" ref="M183">INDEX([1]!annual_data,_xlfn.XMATCH(_xlfn.CONCAT(
SUBSTITUTE($A183,LEFT($A183,FIND($C183,$A183)+LEN($C183)-1),),
$C183,
$F183,
$G183:$I183,
SUBSTITUTE($J183,LEFT($A183,FIND($C183,$A183)+LEN($C183)-1),)),
[1]!annual_index),_xlfn.XMATCH(M$2,[1]!annual_header))</f>
        <v/>
      </c>
    </row>
    <row r="184">
      <c r="A184" t="inlineStr">
        <is>
          <t>CIMS.CAN.BC.Petroleum Crude.Industrial Engines</t>
        </is>
      </c>
      <c r="B184" t="inlineStr">
        <is>
          <t>Service</t>
        </is>
      </c>
      <c r="C184" t="inlineStr">
        <is>
          <t>BC</t>
        </is>
      </c>
      <c r="D184" t="inlineStr">
        <is>
          <t>Petroleum Crude</t>
        </is>
      </c>
      <c r="E184" t="inlineStr">
        <is>
          <t>Industrial Engines</t>
        </is>
      </c>
      <c r="F184" t="inlineStr">
        <is>
          <t>Propane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CIMS.CAN.BC.Petroleum Crude.Industrial Engines</t>
        </is>
      </c>
      <c r="B185" t="inlineStr">
        <is>
          <t>Service</t>
        </is>
      </c>
      <c r="C185" t="inlineStr">
        <is>
          <t>BC</t>
        </is>
      </c>
      <c r="D185" t="inlineStr">
        <is>
          <t>Petroleum Crude</t>
        </is>
      </c>
      <c r="E185" t="inlineStr">
        <is>
          <t>Industrial Engines</t>
        </is>
      </c>
      <c r="F185" t="inlineStr">
        <is>
          <t>Propane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CIMS.CAN.BC.Petroleum Crude.Industrial Engines</t>
        </is>
      </c>
      <c r="B186" t="inlineStr">
        <is>
          <t>Service</t>
        </is>
      </c>
      <c r="C186" t="inlineStr">
        <is>
          <t>BC</t>
        </is>
      </c>
      <c r="D186" t="inlineStr">
        <is>
          <t>Petroleum Crude</t>
        </is>
      </c>
      <c r="E186" t="inlineStr">
        <is>
          <t>Industrial Engines</t>
        </is>
      </c>
      <c r="F186" t="inlineStr">
        <is>
          <t>Propane</t>
        </is>
      </c>
      <c r="G186" t="inlineStr">
        <is>
          <t>service_request</t>
        </is>
      </c>
      <c r="J186" t="inlineStr">
        <is>
          <t>CIMS.Generic Fuels.Propane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CIMS.CAN.BC.Petroleum Crude.Hydrogen</t>
        </is>
      </c>
      <c r="B187" t="inlineStr">
        <is>
          <t>Service</t>
        </is>
      </c>
      <c r="C187" t="inlineStr">
        <is>
          <t>BC</t>
        </is>
      </c>
      <c r="D187" t="inlineStr">
        <is>
          <t>Petroleum Crude</t>
        </is>
      </c>
      <c r="E187" t="inlineStr">
        <is>
          <t>Hydrogen</t>
        </is>
      </c>
      <c r="G187" t="inlineStr">
        <is>
          <t>service_provide</t>
        </is>
      </c>
      <c r="K187" t="inlineStr">
        <is>
          <t>constant_tech</t>
        </is>
      </c>
      <c r="L187">
        <f t="array" ref="L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</row>
    <row r="188">
      <c r="A188" t="inlineStr">
        <is>
          <t>CIMS.CAN.BC.Petroleum Crude.Hydrogen</t>
        </is>
      </c>
      <c r="B188" t="inlineStr">
        <is>
          <t>Service</t>
        </is>
      </c>
      <c r="C188" t="inlineStr">
        <is>
          <t>BC</t>
        </is>
      </c>
      <c r="D188" t="inlineStr">
        <is>
          <t>Petroleum Crude</t>
        </is>
      </c>
      <c r="E188" t="inlineStr">
        <is>
          <t>Hydrogen</t>
        </is>
      </c>
      <c r="G188" t="inlineStr">
        <is>
          <t>competition</t>
        </is>
      </c>
      <c r="H188" t="inlineStr">
        <is>
          <t>Tech Compete</t>
        </is>
      </c>
    </row>
    <row r="189">
      <c r="A189" t="inlineStr">
        <is>
          <t>CIMS.CAN.BC.Petroleum Crude.Hydrogen</t>
        </is>
      </c>
      <c r="B189" t="inlineStr">
        <is>
          <t>Service</t>
        </is>
      </c>
      <c r="C189" t="inlineStr">
        <is>
          <t>BC</t>
        </is>
      </c>
      <c r="D189" t="inlineStr">
        <is>
          <t>Petroleum Crude</t>
        </is>
      </c>
      <c r="E189" t="inlineStr">
        <is>
          <t>Hydrogen</t>
        </is>
      </c>
      <c r="G189" t="inlineStr">
        <is>
          <t>discount_rate_financial</t>
        </is>
      </c>
      <c r="K189" t="inlineStr">
        <is>
          <t>constant_tech</t>
        </is>
      </c>
      <c r="L189" t="inlineStr">
        <is>
          <t>%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CIMS.CAN.BC.Petroleum Crude.Hydrogen</t>
        </is>
      </c>
      <c r="B190" t="inlineStr">
        <is>
          <t>Service</t>
        </is>
      </c>
      <c r="C190" t="inlineStr">
        <is>
          <t>BC</t>
        </is>
      </c>
      <c r="D190" t="inlineStr">
        <is>
          <t>Petroleum Crude</t>
        </is>
      </c>
      <c r="E190" t="inlineStr">
        <is>
          <t>Hydrogen</t>
        </is>
      </c>
      <c r="G190" t="inlineStr">
        <is>
          <t>heterogeneity</t>
        </is>
      </c>
      <c r="K190" t="inlineStr">
        <is>
          <t>constant_tech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CIMS.CAN.BC.Petroleum Crude.Hydrogen</t>
        </is>
      </c>
      <c r="B191" t="inlineStr">
        <is>
          <t>Service</t>
        </is>
      </c>
      <c r="C191" t="inlineStr">
        <is>
          <t>BC</t>
        </is>
      </c>
      <c r="D191" t="inlineStr">
        <is>
          <t>Petroleum Crude</t>
        </is>
      </c>
      <c r="E191" t="inlineStr">
        <is>
          <t>Hydrogen</t>
        </is>
      </c>
      <c r="F191" t="inlineStr">
        <is>
          <t>SMR</t>
        </is>
      </c>
      <c r="G191" t="inlineStr">
        <is>
          <t>technology</t>
        </is>
      </c>
    </row>
    <row r="192">
      <c r="A192" t="inlineStr">
        <is>
          <t>CIMS.CAN.BC.Petroleum Crude.Hydrogen</t>
        </is>
      </c>
      <c r="B192" t="inlineStr">
        <is>
          <t>Service</t>
        </is>
      </c>
      <c r="C192" t="inlineStr">
        <is>
          <t>BC</t>
        </is>
      </c>
      <c r="D192" t="inlineStr">
        <is>
          <t>Petroleum Crude</t>
        </is>
      </c>
      <c r="E192" t="inlineStr">
        <is>
          <t>Hydrogen</t>
        </is>
      </c>
      <c r="F192" t="inlineStr">
        <is>
          <t>SMR</t>
        </is>
      </c>
      <c r="G192" t="inlineStr">
        <is>
          <t>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CIMS.CAN.BC.Petroleum Crude.Hydrogen</t>
        </is>
      </c>
      <c r="B193" t="inlineStr">
        <is>
          <t>Service</t>
        </is>
      </c>
      <c r="C193" t="inlineStr">
        <is>
          <t>BC</t>
        </is>
      </c>
      <c r="D193" t="inlineStr">
        <is>
          <t>Petroleum Crude</t>
        </is>
      </c>
      <c r="E193" t="inlineStr">
        <is>
          <t>Hydrogen</t>
        </is>
      </c>
      <c r="F193" t="inlineStr">
        <is>
          <t>SMR</t>
        </is>
      </c>
      <c r="G193" t="inlineStr">
        <is>
          <t>unavailable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CIMS.CAN.BC.Petroleum Crude.Hydrogen</t>
        </is>
      </c>
      <c r="B194" t="inlineStr">
        <is>
          <t>Service</t>
        </is>
      </c>
      <c r="C194" t="inlineStr">
        <is>
          <t>BC</t>
        </is>
      </c>
      <c r="D194" t="inlineStr">
        <is>
          <t>Petroleum Crude</t>
        </is>
      </c>
      <c r="E194" t="inlineStr">
        <is>
          <t>Hydrogen</t>
        </is>
      </c>
      <c r="F194" t="inlineStr">
        <is>
          <t>SMR</t>
        </is>
      </c>
      <c r="G194" t="inlineStr">
        <is>
          <t>lifetime</t>
        </is>
      </c>
      <c r="K194" t="inlineStr">
        <is>
          <t>constant_tech</t>
        </is>
      </c>
      <c r="L194" t="inlineStr">
        <is>
          <t>Years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CIMS.CAN.BC.Petroleum Crude.Hydrogen</t>
        </is>
      </c>
      <c r="B195" t="inlineStr">
        <is>
          <t>Service</t>
        </is>
      </c>
      <c r="C195" t="inlineStr">
        <is>
          <t>BC</t>
        </is>
      </c>
      <c r="D195" t="inlineStr">
        <is>
          <t>Petroleum Crude</t>
        </is>
      </c>
      <c r="E195" t="inlineStr">
        <is>
          <t>Hydrogen</t>
        </is>
      </c>
      <c r="F195" t="inlineStr">
        <is>
          <t>SMR</t>
        </is>
      </c>
      <c r="G195" t="inlineStr">
        <is>
          <t>market_share_total</t>
        </is>
      </c>
      <c r="K195" t="inlineStr">
        <is>
          <t>annual_tech</t>
        </is>
      </c>
      <c r="L195" t="inlineStr">
        <is>
          <t>%</t>
        </is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</row>
    <row r="196">
      <c r="A196" t="inlineStr">
        <is>
          <t>CIMS.CAN.BC.Petroleum Crude.Hydrogen</t>
        </is>
      </c>
      <c r="B196" t="inlineStr">
        <is>
          <t>Service</t>
        </is>
      </c>
      <c r="C196" t="inlineStr">
        <is>
          <t>BC</t>
        </is>
      </c>
      <c r="D196" t="inlineStr">
        <is>
          <t>Petroleum Crude</t>
        </is>
      </c>
      <c r="E196" t="inlineStr">
        <is>
          <t>Hydrogen</t>
        </is>
      </c>
      <c r="F196" t="inlineStr">
        <is>
          <t>SMR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CIMS.CAN.BC.Petroleum Crude.Hydrogen</t>
        </is>
      </c>
      <c r="B197" t="inlineStr">
        <is>
          <t>Service</t>
        </is>
      </c>
      <c r="C197" t="inlineStr">
        <is>
          <t>BC</t>
        </is>
      </c>
      <c r="D197" t="inlineStr">
        <is>
          <t>Petroleum Crude</t>
        </is>
      </c>
      <c r="E197" t="inlineStr">
        <is>
          <t>Hydrogen</t>
        </is>
      </c>
      <c r="F197" t="inlineStr">
        <is>
          <t>SMR</t>
        </is>
      </c>
      <c r="G197" t="inlineStr">
        <is>
          <t>fom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CIMS.CAN.BC.Petroleum Crude.Hydrogen</t>
        </is>
      </c>
      <c r="B198" t="inlineStr">
        <is>
          <t>Service</t>
        </is>
      </c>
      <c r="C198" t="inlineStr">
        <is>
          <t>BC</t>
        </is>
      </c>
      <c r="D198" t="inlineStr">
        <is>
          <t>Petroleum Crude</t>
        </is>
      </c>
      <c r="E198" t="inlineStr">
        <is>
          <t>Hydrogen</t>
        </is>
      </c>
      <c r="F198" t="inlineStr">
        <is>
          <t>SMR</t>
        </is>
      </c>
      <c r="G198" t="inlineStr">
        <is>
          <t>service_request</t>
        </is>
      </c>
      <c r="J198" t="inlineStr">
        <is>
          <t>CIMS.CAN.BC.Electricity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$F198,
$G198:$I198,
SUBSTITUTE($J198,LEFT($A198,FIND($C198,$A198)+LEN($C198)-1),)),
[1]!annual_index),_xlfn.XMATCH(W$2,[1]!annual_header))</f>
        <v/>
      </c>
    </row>
    <row r="199">
      <c r="A199" t="inlineStr">
        <is>
          <t>CIMS.CAN.BC.Petroleum Crude.Hydrogen</t>
        </is>
      </c>
      <c r="B199" t="inlineStr">
        <is>
          <t>Service</t>
        </is>
      </c>
      <c r="C199" t="inlineStr">
        <is>
          <t>BC</t>
        </is>
      </c>
      <c r="D199" t="inlineStr">
        <is>
          <t>Petroleum Crude</t>
        </is>
      </c>
      <c r="E199" t="inlineStr">
        <is>
          <t>Hydrogen</t>
        </is>
      </c>
      <c r="F199" t="inlineStr">
        <is>
          <t>SMR</t>
        </is>
      </c>
      <c r="G199" t="inlineStr">
        <is>
          <t>service_request</t>
        </is>
      </c>
      <c r="J199" t="inlineStr">
        <is>
          <t>CIMS.CAN.BC.Natural Gas.OG Methane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CIMS.CAN.BC.Petroleum Crude.Hydrogen</t>
        </is>
      </c>
      <c r="B200" t="inlineStr">
        <is>
          <t>Service</t>
        </is>
      </c>
      <c r="C200" t="inlineStr">
        <is>
          <t>BC</t>
        </is>
      </c>
      <c r="D200" t="inlineStr">
        <is>
          <t>Petroleum Crude</t>
        </is>
      </c>
      <c r="E200" t="inlineStr">
        <is>
          <t>Hydrogen</t>
        </is>
      </c>
      <c r="F200" t="inlineStr">
        <is>
          <t>SMR Efficient</t>
        </is>
      </c>
      <c r="G200" t="inlineStr">
        <is>
          <t>technology</t>
        </is>
      </c>
    </row>
    <row r="201">
      <c r="A201" t="inlineStr">
        <is>
          <t>CIMS.CAN.BC.Petroleum Crude.Hydrogen</t>
        </is>
      </c>
      <c r="B201" t="inlineStr">
        <is>
          <t>Service</t>
        </is>
      </c>
      <c r="C201" t="inlineStr">
        <is>
          <t>BC</t>
        </is>
      </c>
      <c r="D201" t="inlineStr">
        <is>
          <t>Petroleum Crude</t>
        </is>
      </c>
      <c r="E201" t="inlineStr">
        <is>
          <t>Hydrogen</t>
        </is>
      </c>
      <c r="F201" t="inlineStr">
        <is>
          <t>SMR Efficient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CIMS.CAN.BC.Petroleum Crude.Hydrogen</t>
        </is>
      </c>
      <c r="B202" t="inlineStr">
        <is>
          <t>Service</t>
        </is>
      </c>
      <c r="C202" t="inlineStr">
        <is>
          <t>BC</t>
        </is>
      </c>
      <c r="D202" t="inlineStr">
        <is>
          <t>Petroleum Crude</t>
        </is>
      </c>
      <c r="E202" t="inlineStr">
        <is>
          <t>Hydrogen</t>
        </is>
      </c>
      <c r="F202" t="inlineStr">
        <is>
          <t>SMR Efficient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CIMS.CAN.BC.Petroleum Crude.Hydrogen</t>
        </is>
      </c>
      <c r="B203" t="inlineStr">
        <is>
          <t>Service</t>
        </is>
      </c>
      <c r="C203" t="inlineStr">
        <is>
          <t>BC</t>
        </is>
      </c>
      <c r="D203" t="inlineStr">
        <is>
          <t>Petroleum Crude</t>
        </is>
      </c>
      <c r="E203" t="inlineStr">
        <is>
          <t>Hydrogen</t>
        </is>
      </c>
      <c r="F203" t="inlineStr">
        <is>
          <t>SMR Efficient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CIMS.CAN.BC.Petroleum Crude.Hydrogen</t>
        </is>
      </c>
      <c r="B204" t="inlineStr">
        <is>
          <t>Service</t>
        </is>
      </c>
      <c r="C204" t="inlineStr">
        <is>
          <t>BC</t>
        </is>
      </c>
      <c r="D204" t="inlineStr">
        <is>
          <t>Petroleum Crude</t>
        </is>
      </c>
      <c r="E204" t="inlineStr">
        <is>
          <t>Hydrogen</t>
        </is>
      </c>
      <c r="F204" t="inlineStr">
        <is>
          <t>SMR Efficient</t>
        </is>
      </c>
      <c r="G204" t="inlineStr">
        <is>
          <t>market_share_total</t>
        </is>
      </c>
      <c r="K204" t="inlineStr">
        <is>
          <t>annual_tech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</row>
    <row r="205">
      <c r="A205" t="inlineStr">
        <is>
          <t>CIMS.CAN.BC.Petroleum Crude.Hydrogen</t>
        </is>
      </c>
      <c r="B205" t="inlineStr">
        <is>
          <t>Service</t>
        </is>
      </c>
      <c r="C205" t="inlineStr">
        <is>
          <t>BC</t>
        </is>
      </c>
      <c r="D205" t="inlineStr">
        <is>
          <t>Petroleum Crude</t>
        </is>
      </c>
      <c r="E205" t="inlineStr">
        <is>
          <t>Hydrogen</t>
        </is>
      </c>
      <c r="F205" t="inlineStr">
        <is>
          <t>SMR Efficient</t>
        </is>
      </c>
      <c r="G205" t="inlineStr">
        <is>
          <t>fcc</t>
        </is>
      </c>
      <c r="K205" t="inlineStr">
        <is>
          <t>constant_tech</t>
        </is>
      </c>
      <c r="L205" t="inlineStr">
        <is>
          <t>$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CIMS.CAN.BC.Petroleum Crude.Hydrogen</t>
        </is>
      </c>
      <c r="B206" t="inlineStr">
        <is>
          <t>Service</t>
        </is>
      </c>
      <c r="C206" t="inlineStr">
        <is>
          <t>BC</t>
        </is>
      </c>
      <c r="D206" t="inlineStr">
        <is>
          <t>Petroleum Crude</t>
        </is>
      </c>
      <c r="E206" t="inlineStr">
        <is>
          <t>Hydrogen</t>
        </is>
      </c>
      <c r="F206" t="inlineStr">
        <is>
          <t>SMR Efficient</t>
        </is>
      </c>
      <c r="G206" t="inlineStr">
        <is>
          <t>fom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CIMS.CAN.BC.Petroleum Crude.Hydrogen</t>
        </is>
      </c>
      <c r="B207" t="inlineStr">
        <is>
          <t>Service</t>
        </is>
      </c>
      <c r="C207" t="inlineStr">
        <is>
          <t>BC</t>
        </is>
      </c>
      <c r="D207" t="inlineStr">
        <is>
          <t>Petroleum Crude</t>
        </is>
      </c>
      <c r="E207" t="inlineStr">
        <is>
          <t>Hydrogen</t>
        </is>
      </c>
      <c r="F207" t="inlineStr">
        <is>
          <t>SMR Efficient</t>
        </is>
      </c>
      <c r="G207" t="inlineStr">
        <is>
          <t>service_request</t>
        </is>
      </c>
      <c r="J207" t="inlineStr">
        <is>
          <t>CIMS.CAN.BC.Electricity</t>
        </is>
      </c>
      <c r="K207" t="inlineStr">
        <is>
          <t>annual_tech</t>
        </is>
      </c>
      <c r="L207">
        <f t="array" ref="L207">INDEX([1]!annual_data,_xlfn.XMATCH(_xlfn.CONCAT(
SUBSTITUTE($A207,LEFT($A207,FIND($C207,$A207)+LEN($C207)-1),),
$F207,
$G207:$I207,
SUBSTITUTE($J207,LEFT($A207,FIND($C207,$A207)+LEN($C207)-1),)),
[1]!annual_index),_xlfn.XMATCH(L$2,[1]!annual_header))</f>
        <v/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  <c r="N207">
        <f t="array" ref="N207">INDEX([1]!annual_data,_xlfn.XMATCH(_xlfn.CONCAT(
SUBSTITUTE($A207,LEFT($A207,FIND($C207,$A207)+LEN($C207)-1),),
$F207,
$G207:$I207,
SUBSTITUTE($J207,LEFT($A207,FIND($C207,$A207)+LEN($C207)-1),)),
[1]!annual_index),_xlfn.XMATCH(N$2,[1]!annual_header))</f>
        <v/>
      </c>
      <c r="O207">
        <f t="array" ref="O207">INDEX([1]!annual_data,_xlfn.XMATCH(_xlfn.CONCAT(
SUBSTITUTE($A207,LEFT($A207,FIND($C207,$A207)+LEN($C207)-1),),
$F207,
$G207:$I207,
SUBSTITUTE($J207,LEFT($A207,FIND($C207,$A207)+LEN($C207)-1),)),
[1]!annual_index),_xlfn.XMATCH(O$2,[1]!annual_header))</f>
        <v/>
      </c>
      <c r="P207">
        <f t="array" ref="P207">INDEX([1]!annual_data,_xlfn.XMATCH(_xlfn.CONCAT(
SUBSTITUTE($A207,LEFT($A207,FIND($C207,$A207)+LEN($C207)-1),),
$F207,
$G207:$I207,
SUBSTITUTE($J207,LEFT($A207,FIND($C207,$A207)+LEN($C207)-1),)),
[1]!annual_index),_xlfn.XMATCH(P$2,[1]!annual_header))</f>
        <v/>
      </c>
      <c r="Q207">
        <f t="array" ref="Q207">INDEX([1]!annual_data,_xlfn.XMATCH(_xlfn.CONCAT(
SUBSTITUTE($A207,LEFT($A207,FIND($C207,$A207)+LEN($C207)-1),),
$F207,
$G207:$I207,
SUBSTITUTE($J207,LEFT($A207,FIND($C207,$A207)+LEN($C207)-1),)),
[1]!annual_index),_xlfn.XMATCH(Q$2,[1]!annual_header))</f>
        <v/>
      </c>
      <c r="R207">
        <f t="array" ref="R207">INDEX([1]!annual_data,_xlfn.XMATCH(_xlfn.CONCAT(
SUBSTITUTE($A207,LEFT($A207,FIND($C207,$A207)+LEN($C207)-1),),
$F207,
$G207:$I207,
SUBSTITUTE($J207,LEFT($A207,FIND($C207,$A207)+LEN($C207)-1),)),
[1]!annual_index),_xlfn.XMATCH(R$2,[1]!annual_header))</f>
        <v/>
      </c>
      <c r="S207">
        <f t="array" ref="S207">INDEX([1]!annual_data,_xlfn.XMATCH(_xlfn.CONCAT(
SUBSTITUTE($A207,LEFT($A207,FIND($C207,$A207)+LEN($C207)-1),),
$F207,
$G207:$I207,
SUBSTITUTE($J207,LEFT($A207,FIND($C207,$A207)+LEN($C207)-1),)),
[1]!annual_index),_xlfn.XMATCH(S$2,[1]!annual_header))</f>
        <v/>
      </c>
      <c r="T207">
        <f t="array" ref="T207">INDEX([1]!annual_data,_xlfn.XMATCH(_xlfn.CONCAT(
SUBSTITUTE($A207,LEFT($A207,FIND($C207,$A207)+LEN($C207)-1),),
$F207,
$G207:$I207,
SUBSTITUTE($J207,LEFT($A207,FIND($C207,$A207)+LEN($C207)-1),)),
[1]!annual_index),_xlfn.XMATCH(T$2,[1]!annual_header))</f>
        <v/>
      </c>
      <c r="U207">
        <f t="array" ref="U207">INDEX([1]!annual_data,_xlfn.XMATCH(_xlfn.CONCAT(
SUBSTITUTE($A207,LEFT($A207,FIND($C207,$A207)+LEN($C207)-1),),
$F207,
$G207:$I207,
SUBSTITUTE($J207,LEFT($A207,FIND($C207,$A207)+LEN($C207)-1),)),
[1]!annual_index),_xlfn.XMATCH(U$2,[1]!annual_header))</f>
        <v/>
      </c>
      <c r="V207">
        <f t="array" ref="V207">INDEX([1]!annual_data,_xlfn.XMATCH(_xlfn.CONCAT(
SUBSTITUTE($A207,LEFT($A207,FIND($C207,$A207)+LEN($C207)-1),),
$F207,
$G207:$I207,
SUBSTITUTE($J207,LEFT($A207,FIND($C207,$A207)+LEN($C207)-1),)),
[1]!annual_index),_xlfn.XMATCH(V$2,[1]!annual_header))</f>
        <v/>
      </c>
      <c r="W207">
        <f t="array" ref="W207">INDEX([1]!annual_data,_xlfn.XMATCH(_xlfn.CONCAT(
SUBSTITUTE($A207,LEFT($A207,FIND($C207,$A207)+LEN($C207)-1),),
$F207,
$G207:$I207,
SUBSTITUTE($J207,LEFT($A207,FIND($C207,$A207)+LEN($C207)-1),)),
[1]!annual_index),_xlfn.XMATCH(W$2,[1]!annual_header))</f>
        <v/>
      </c>
    </row>
    <row r="208">
      <c r="A208" t="inlineStr">
        <is>
          <t>CIMS.CAN.BC.Petroleum Crude.Hydrogen</t>
        </is>
      </c>
      <c r="B208" t="inlineStr">
        <is>
          <t>Service</t>
        </is>
      </c>
      <c r="C208" t="inlineStr">
        <is>
          <t>BC</t>
        </is>
      </c>
      <c r="D208" t="inlineStr">
        <is>
          <t>Petroleum Crude</t>
        </is>
      </c>
      <c r="E208" t="inlineStr">
        <is>
          <t>Hydrogen</t>
        </is>
      </c>
      <c r="F208" t="inlineStr">
        <is>
          <t>SMR Efficient</t>
        </is>
      </c>
      <c r="G208" t="inlineStr">
        <is>
          <t>service_request</t>
        </is>
      </c>
      <c r="J208" t="inlineStr">
        <is>
          <t>CIMS.CAN.BC.Natural Gas.OG Methane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CIMS.CAN.BC.Petroleum Crude.Hydrogen</t>
        </is>
      </c>
      <c r="B209" t="inlineStr">
        <is>
          <t>Service</t>
        </is>
      </c>
      <c r="C209" t="inlineStr">
        <is>
          <t>BC</t>
        </is>
      </c>
      <c r="D209" t="inlineStr">
        <is>
          <t>Petroleum Crude</t>
        </is>
      </c>
      <c r="E209" t="inlineStr">
        <is>
          <t>Hydrogen</t>
        </is>
      </c>
      <c r="F209" t="inlineStr">
        <is>
          <t>SMR CCS</t>
        </is>
      </c>
      <c r="G209" t="inlineStr">
        <is>
          <t>technology</t>
        </is>
      </c>
    </row>
    <row r="210">
      <c r="A210" t="inlineStr">
        <is>
          <t>CIMS.CAN.BC.Petroleum Crude.Hydrogen</t>
        </is>
      </c>
      <c r="B210" t="inlineStr">
        <is>
          <t>Service</t>
        </is>
      </c>
      <c r="C210" t="inlineStr">
        <is>
          <t>BC</t>
        </is>
      </c>
      <c r="D210" t="inlineStr">
        <is>
          <t>Petroleum Crude</t>
        </is>
      </c>
      <c r="E210" t="inlineStr">
        <is>
          <t>Hydrogen</t>
        </is>
      </c>
      <c r="F210" t="inlineStr">
        <is>
          <t>SMR CCS</t>
        </is>
      </c>
      <c r="G210" t="inlineStr">
        <is>
          <t>available</t>
        </is>
      </c>
      <c r="K210" t="inlineStr">
        <is>
          <t>constant_tech</t>
        </is>
      </c>
      <c r="L210" t="inlineStr">
        <is>
          <t>Year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CIMS.CAN.BC.Petroleum Crude.Hydrogen</t>
        </is>
      </c>
      <c r="B211" t="inlineStr">
        <is>
          <t>Service</t>
        </is>
      </c>
      <c r="C211" t="inlineStr">
        <is>
          <t>BC</t>
        </is>
      </c>
      <c r="D211" t="inlineStr">
        <is>
          <t>Petroleum Crude</t>
        </is>
      </c>
      <c r="E211" t="inlineStr">
        <is>
          <t>Hydrogen</t>
        </is>
      </c>
      <c r="F211" t="inlineStr">
        <is>
          <t>SMR CCS</t>
        </is>
      </c>
      <c r="G211" t="inlineStr">
        <is>
          <t>unavailable</t>
        </is>
      </c>
      <c r="K211" t="inlineStr">
        <is>
          <t>constant_tech</t>
        </is>
      </c>
      <c r="L211" t="inlineStr">
        <is>
          <t>Year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CIMS.CAN.BC.Petroleum Crude.Hydrogen</t>
        </is>
      </c>
      <c r="B212" t="inlineStr">
        <is>
          <t>Service</t>
        </is>
      </c>
      <c r="C212" t="inlineStr">
        <is>
          <t>BC</t>
        </is>
      </c>
      <c r="D212" t="inlineStr">
        <is>
          <t>Petroleum Crude</t>
        </is>
      </c>
      <c r="E212" t="inlineStr">
        <is>
          <t>Hydrogen</t>
        </is>
      </c>
      <c r="F212" t="inlineStr">
        <is>
          <t>SMR CCS</t>
        </is>
      </c>
      <c r="G212" t="inlineStr">
        <is>
          <t>lifetime</t>
        </is>
      </c>
      <c r="K212" t="inlineStr">
        <is>
          <t>constant_tech</t>
        </is>
      </c>
      <c r="L212" t="inlineStr">
        <is>
          <t>Years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CIMS.CAN.BC.Petroleum Crude.Hydrogen</t>
        </is>
      </c>
      <c r="B213" t="inlineStr">
        <is>
          <t>Service</t>
        </is>
      </c>
      <c r="C213" t="inlineStr">
        <is>
          <t>BC</t>
        </is>
      </c>
      <c r="D213" t="inlineStr">
        <is>
          <t>Petroleum Crude</t>
        </is>
      </c>
      <c r="E213" t="inlineStr">
        <is>
          <t>Hydrogen</t>
        </is>
      </c>
      <c r="F213" t="inlineStr">
        <is>
          <t>SMR CCS</t>
        </is>
      </c>
      <c r="G213" t="inlineStr">
        <is>
          <t>market_share_total</t>
        </is>
      </c>
      <c r="K213" t="inlineStr">
        <is>
          <t>annual_tech</t>
        </is>
      </c>
      <c r="L213" t="inlineStr">
        <is>
          <t>%</t>
        </is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</row>
    <row r="214">
      <c r="A214" t="inlineStr">
        <is>
          <t>CIMS.CAN.BC.Petroleum Crude.Hydrogen</t>
        </is>
      </c>
      <c r="B214" t="inlineStr">
        <is>
          <t>Service</t>
        </is>
      </c>
      <c r="C214" t="inlineStr">
        <is>
          <t>BC</t>
        </is>
      </c>
      <c r="D214" t="inlineStr">
        <is>
          <t>Petroleum Crude</t>
        </is>
      </c>
      <c r="E214" t="inlineStr">
        <is>
          <t>Hydrogen</t>
        </is>
      </c>
      <c r="F214" t="inlineStr">
        <is>
          <t>SMR CCS</t>
        </is>
      </c>
      <c r="G214" t="inlineStr">
        <is>
          <t>fcc</t>
        </is>
      </c>
      <c r="K214" t="inlineStr">
        <is>
          <t>constant_tech</t>
        </is>
      </c>
      <c r="L214" t="inlineStr">
        <is>
          <t>$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CIMS.CAN.BC.Petroleum Crude.Hydrogen</t>
        </is>
      </c>
      <c r="B215" t="inlineStr">
        <is>
          <t>Service</t>
        </is>
      </c>
      <c r="C215" t="inlineStr">
        <is>
          <t>BC</t>
        </is>
      </c>
      <c r="D215" t="inlineStr">
        <is>
          <t>Petroleum Crude</t>
        </is>
      </c>
      <c r="E215" t="inlineStr">
        <is>
          <t>Hydrogen</t>
        </is>
      </c>
      <c r="F215" t="inlineStr">
        <is>
          <t>SMR CCS</t>
        </is>
      </c>
      <c r="G215" t="inlineStr">
        <is>
          <t>fom</t>
        </is>
      </c>
      <c r="K215" t="inlineStr">
        <is>
          <t>constant_tech</t>
        </is>
      </c>
      <c r="L215" t="inlineStr">
        <is>
          <t>$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CIMS.CAN.BC.Petroleum Crude.Hydrogen</t>
        </is>
      </c>
      <c r="B216" t="inlineStr">
        <is>
          <t>Service</t>
        </is>
      </c>
      <c r="C216" t="inlineStr">
        <is>
          <t>BC</t>
        </is>
      </c>
      <c r="D216" t="inlineStr">
        <is>
          <t>Petroleum Crude</t>
        </is>
      </c>
      <c r="E216" t="inlineStr">
        <is>
          <t>Hydrogen</t>
        </is>
      </c>
      <c r="F216" t="inlineStr">
        <is>
          <t>SMR CCS</t>
        </is>
      </c>
      <c r="G216" t="inlineStr">
        <is>
          <t>service_request</t>
        </is>
      </c>
      <c r="J216" t="inlineStr">
        <is>
          <t>CIMS.CAN.BC.Electricity</t>
        </is>
      </c>
      <c r="K216" t="inlineStr">
        <is>
          <t>annual_tech</t>
        </is>
      </c>
      <c r="L216">
        <f t="array" ref="L216">INDEX([1]!annual_data,_xlfn.XMATCH(_xlfn.CONCAT(
SUBSTITUTE($A216,LEFT($A216,FIND($C216,$A216)+LEN($C216)-1),),
$F216,
$G216:$I216,
SUBSTITUTE($J216,LEFT($A216,FIND($C216,$A216)+LEN($C216)-1),)),
[1]!annual_index),_xlfn.XMATCH(L$2,[1]!annual_header))</f>
        <v/>
      </c>
      <c r="M216">
        <f t="array" ref="M216">INDEX([1]!annual_data,_xlfn.XMATCH(_xlfn.CONCAT(
SUBSTITUTE($A216,LEFT($A216,FIND($C216,$A216)+LEN($C216)-1),),
$F216,
$G216:$I216,
SUBSTITUTE($J216,LEFT($A216,FIND($C216,$A216)+LEN($C216)-1),)),
[1]!annual_index),_xlfn.XMATCH(M$2,[1]!annual_header))</f>
        <v/>
      </c>
      <c r="N216">
        <f t="array" ref="N216">INDEX([1]!annual_data,_xlfn.XMATCH(_xlfn.CONCAT(
SUBSTITUTE($A216,LEFT($A216,FIND($C216,$A216)+LEN($C216)-1),),
$F216,
$G216:$I216,
SUBSTITUTE($J216,LEFT($A216,FIND($C216,$A216)+LEN($C216)-1),)),
[1]!annual_index),_xlfn.XMATCH(N$2,[1]!annual_header))</f>
        <v/>
      </c>
      <c r="O216">
        <f t="array" ref="O216">INDEX([1]!annual_data,_xlfn.XMATCH(_xlfn.CONCAT(
SUBSTITUTE($A216,LEFT($A216,FIND($C216,$A216)+LEN($C216)-1),),
$F216,
$G216:$I216,
SUBSTITUTE($J216,LEFT($A216,FIND($C216,$A216)+LEN($C216)-1),)),
[1]!annual_index),_xlfn.XMATCH(O$2,[1]!annual_header))</f>
        <v/>
      </c>
      <c r="P216">
        <f t="array" ref="P216">INDEX([1]!annual_data,_xlfn.XMATCH(_xlfn.CONCAT(
SUBSTITUTE($A216,LEFT($A216,FIND($C216,$A216)+LEN($C216)-1),),
$F216,
$G216:$I216,
SUBSTITUTE($J216,LEFT($A216,FIND($C216,$A216)+LEN($C216)-1),)),
[1]!annual_index),_xlfn.XMATCH(P$2,[1]!annual_header))</f>
        <v/>
      </c>
      <c r="Q216">
        <f t="array" ref="Q216">INDEX([1]!annual_data,_xlfn.XMATCH(_xlfn.CONCAT(
SUBSTITUTE($A216,LEFT($A216,FIND($C216,$A216)+LEN($C216)-1),),
$F216,
$G216:$I216,
SUBSTITUTE($J216,LEFT($A216,FIND($C216,$A216)+LEN($C216)-1),)),
[1]!annual_index),_xlfn.XMATCH(Q$2,[1]!annual_header))</f>
        <v/>
      </c>
      <c r="R216">
        <f t="array" ref="R216">INDEX([1]!annual_data,_xlfn.XMATCH(_xlfn.CONCAT(
SUBSTITUTE($A216,LEFT($A216,FIND($C216,$A216)+LEN($C216)-1),),
$F216,
$G216:$I216,
SUBSTITUTE($J216,LEFT($A216,FIND($C216,$A216)+LEN($C216)-1),)),
[1]!annual_index),_xlfn.XMATCH(R$2,[1]!annual_header))</f>
        <v/>
      </c>
      <c r="S216">
        <f t="array" ref="S216">INDEX([1]!annual_data,_xlfn.XMATCH(_xlfn.CONCAT(
SUBSTITUTE($A216,LEFT($A216,FIND($C216,$A216)+LEN($C216)-1),),
$F216,
$G216:$I216,
SUBSTITUTE($J216,LEFT($A216,FIND($C216,$A216)+LEN($C216)-1),)),
[1]!annual_index),_xlfn.XMATCH(S$2,[1]!annual_header))</f>
        <v/>
      </c>
      <c r="T216">
        <f t="array" ref="T216">INDEX([1]!annual_data,_xlfn.XMATCH(_xlfn.CONCAT(
SUBSTITUTE($A216,LEFT($A216,FIND($C216,$A216)+LEN($C216)-1),),
$F216,
$G216:$I216,
SUBSTITUTE($J216,LEFT($A216,FIND($C216,$A216)+LEN($C216)-1),)),
[1]!annual_index),_xlfn.XMATCH(T$2,[1]!annual_header))</f>
        <v/>
      </c>
      <c r="U216">
        <f t="array" ref="U216">INDEX([1]!annual_data,_xlfn.XMATCH(_xlfn.CONCAT(
SUBSTITUTE($A216,LEFT($A216,FIND($C216,$A216)+LEN($C216)-1),),
$F216,
$G216:$I216,
SUBSTITUTE($J216,LEFT($A216,FIND($C216,$A216)+LEN($C216)-1),)),
[1]!annual_index),_xlfn.XMATCH(U$2,[1]!annual_header))</f>
        <v/>
      </c>
      <c r="V216">
        <f t="array" ref="V216">INDEX([1]!annual_data,_xlfn.XMATCH(_xlfn.CONCAT(
SUBSTITUTE($A216,LEFT($A216,FIND($C216,$A216)+LEN($C216)-1),),
$F216,
$G216:$I216,
SUBSTITUTE($J216,LEFT($A216,FIND($C216,$A216)+LEN($C216)-1),)),
[1]!annual_index),_xlfn.XMATCH(V$2,[1]!annual_header))</f>
        <v/>
      </c>
      <c r="W216">
        <f t="array" ref="W216">INDEX([1]!annual_data,_xlfn.XMATCH(_xlfn.CONCAT(
SUBSTITUTE($A216,LEFT($A216,FIND($C216,$A216)+LEN($C216)-1),),
$F216,
$G216:$I216,
SUBSTITUTE($J216,LEFT($A216,FIND($C216,$A216)+LEN($C216)-1),)),
[1]!annual_index),_xlfn.XMATCH(W$2,[1]!annual_header))</f>
        <v/>
      </c>
    </row>
    <row r="217">
      <c r="A217" t="inlineStr">
        <is>
          <t>CIMS.CAN.BC.Petroleum Crude.Hydrogen</t>
        </is>
      </c>
      <c r="B217" t="inlineStr">
        <is>
          <t>Service</t>
        </is>
      </c>
      <c r="C217" t="inlineStr">
        <is>
          <t>BC</t>
        </is>
      </c>
      <c r="D217" t="inlineStr">
        <is>
          <t>Petroleum Crude</t>
        </is>
      </c>
      <c r="E217" t="inlineStr">
        <is>
          <t>Hydrogen</t>
        </is>
      </c>
      <c r="F217" t="inlineStr">
        <is>
          <t>SMR CCS</t>
        </is>
      </c>
      <c r="G217" t="inlineStr">
        <is>
          <t>service_request</t>
        </is>
      </c>
      <c r="J217" t="inlineStr">
        <is>
          <t>CIMS.Generic Fuels.Natural Gas</t>
        </is>
      </c>
      <c r="K217" t="inlineStr">
        <is>
          <t>annual_tech</t>
        </is>
      </c>
      <c r="L217">
        <f t="array" ref="L217">INDEX([1]!annual_data,_xlfn.XMATCH(_xlfn.CONCAT(
SUBSTITUTE($A217,LEFT($A217,FIND($C217,$A217)+LEN($C217)-1),),
$F217,
$G217:$I217,
SUBSTITUTE($J217,LEFT($A217,FIND($C217,$A217)+LEN($C217)-1),)),
[1]!annual_index),_xlfn.XMATCH(L$2,[1]!annual_header))</f>
        <v/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  <c r="N217">
        <f t="array" ref="N217">INDEX([1]!annual_data,_xlfn.XMATCH(_xlfn.CONCAT(
SUBSTITUTE($A217,LEFT($A217,FIND($C217,$A217)+LEN($C217)-1),),
$F217,
$G217:$I217,
SUBSTITUTE($J217,LEFT($A217,FIND($C217,$A217)+LEN($C217)-1),)),
[1]!annual_index),_xlfn.XMATCH(N$2,[1]!annual_header))</f>
        <v/>
      </c>
      <c r="O217">
        <f t="array" ref="O217">INDEX([1]!annual_data,_xlfn.XMATCH(_xlfn.CONCAT(
SUBSTITUTE($A217,LEFT($A217,FIND($C217,$A217)+LEN($C217)-1),),
$F217,
$G217:$I217,
SUBSTITUTE($J217,LEFT($A217,FIND($C217,$A217)+LEN($C217)-1),)),
[1]!annual_index),_xlfn.XMATCH(O$2,[1]!annual_header))</f>
        <v/>
      </c>
      <c r="P217">
        <f t="array" ref="P217">INDEX([1]!annual_data,_xlfn.XMATCH(_xlfn.CONCAT(
SUBSTITUTE($A217,LEFT($A217,FIND($C217,$A217)+LEN($C217)-1),),
$F217,
$G217:$I217,
SUBSTITUTE($J217,LEFT($A217,FIND($C217,$A217)+LEN($C217)-1),)),
[1]!annual_index),_xlfn.XMATCH(P$2,[1]!annual_header))</f>
        <v/>
      </c>
      <c r="Q217">
        <f t="array" ref="Q217">INDEX([1]!annual_data,_xlfn.XMATCH(_xlfn.CONCAT(
SUBSTITUTE($A217,LEFT($A217,FIND($C217,$A217)+LEN($C217)-1),),
$F217,
$G217:$I217,
SUBSTITUTE($J217,LEFT($A217,FIND($C217,$A217)+LEN($C217)-1),)),
[1]!annual_index),_xlfn.XMATCH(Q$2,[1]!annual_header))</f>
        <v/>
      </c>
      <c r="R217">
        <f t="array" ref="R217">INDEX([1]!annual_data,_xlfn.XMATCH(_xlfn.CONCAT(
SUBSTITUTE($A217,LEFT($A217,FIND($C217,$A217)+LEN($C217)-1),),
$F217,
$G217:$I217,
SUBSTITUTE($J217,LEFT($A217,FIND($C217,$A217)+LEN($C217)-1),)),
[1]!annual_index),_xlfn.XMATCH(R$2,[1]!annual_header))</f>
        <v/>
      </c>
      <c r="S217">
        <f t="array" ref="S217">INDEX([1]!annual_data,_xlfn.XMATCH(_xlfn.CONCAT(
SUBSTITUTE($A217,LEFT($A217,FIND($C217,$A217)+LEN($C217)-1),),
$F217,
$G217:$I217,
SUBSTITUTE($J217,LEFT($A217,FIND($C217,$A217)+LEN($C217)-1),)),
[1]!annual_index),_xlfn.XMATCH(S$2,[1]!annual_header))</f>
        <v/>
      </c>
      <c r="T217">
        <f t="array" ref="T217">INDEX([1]!annual_data,_xlfn.XMATCH(_xlfn.CONCAT(
SUBSTITUTE($A217,LEFT($A217,FIND($C217,$A217)+LEN($C217)-1),),
$F217,
$G217:$I217,
SUBSTITUTE($J217,LEFT($A217,FIND($C217,$A217)+LEN($C217)-1),)),
[1]!annual_index),_xlfn.XMATCH(T$2,[1]!annual_header))</f>
        <v/>
      </c>
      <c r="U217">
        <f t="array" ref="U217">INDEX([1]!annual_data,_xlfn.XMATCH(_xlfn.CONCAT(
SUBSTITUTE($A217,LEFT($A217,FIND($C217,$A217)+LEN($C217)-1),),
$F217,
$G217:$I217,
SUBSTITUTE($J217,LEFT($A217,FIND($C217,$A217)+LEN($C217)-1),)),
[1]!annual_index),_xlfn.XMATCH(U$2,[1]!annual_header))</f>
        <v/>
      </c>
      <c r="V217">
        <f t="array" ref="V217">INDEX([1]!annual_data,_xlfn.XMATCH(_xlfn.CONCAT(
SUBSTITUTE($A217,LEFT($A217,FIND($C217,$A217)+LEN($C217)-1),),
$F217,
$G217:$I217,
SUBSTITUTE($J217,LEFT($A217,FIND($C217,$A217)+LEN($C217)-1),)),
[1]!annual_index),_xlfn.XMATCH(V$2,[1]!annual_header))</f>
        <v/>
      </c>
      <c r="W217">
        <f t="array" ref="W217">INDEX([1]!annual_data,_xlfn.XMATCH(_xlfn.CONCAT(
SUBSTITUTE($A217,LEFT($A217,FIND($C217,$A217)+LEN($C217)-1),),
$F217,
$G217:$I217,
SUBSTITUTE($J217,LEFT($A217,FIND($C217,$A217)+LEN($C217)-1),)),
[1]!annual_index),_xlfn.XMATCH(W$2,[1]!annual_header))</f>
        <v/>
      </c>
    </row>
    <row r="218">
      <c r="A218" t="inlineStr">
        <is>
          <t>CIMS.CAN.BC.Petroleum Crude.Hydrogen</t>
        </is>
      </c>
      <c r="B218" t="inlineStr">
        <is>
          <t>Service</t>
        </is>
      </c>
      <c r="C218" t="inlineStr">
        <is>
          <t>BC</t>
        </is>
      </c>
      <c r="D218" t="inlineStr">
        <is>
          <t>Petroleum Crude</t>
        </is>
      </c>
      <c r="E218" t="inlineStr">
        <is>
          <t>Hydrogen</t>
        </is>
      </c>
      <c r="F218" t="inlineStr">
        <is>
          <t>SMR CCS</t>
        </is>
      </c>
      <c r="G218" t="inlineStr">
        <is>
          <t>service_request</t>
        </is>
      </c>
      <c r="J218" t="inlineStr">
        <is>
          <t>CIMS.CAN.BC.Petroleum Crude.CCS</t>
        </is>
      </c>
      <c r="K218" t="inlineStr">
        <is>
          <t>annual_tech</t>
        </is>
      </c>
      <c r="L218">
        <f t="array" ref="L218">INDEX([1]!annual_data,_xlfn.XMATCH(_xlfn.CONCAT(
SUBSTITUTE($A218,LEFT($A218,FIND($C218,$A218)+LEN($C218)-1),),
$F218,
$G218:$I218,
SUBSTITUTE($J218,LEFT($A218,FIND($C218,$A218)+LEN($C218)-1),)),
[1]!annual_index),_xlfn.XMATCH(L$2,[1]!annual_header))</f>
        <v/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  <c r="N218">
        <f t="array" ref="N218">INDEX([1]!annual_data,_xlfn.XMATCH(_xlfn.CONCAT(
SUBSTITUTE($A218,LEFT($A218,FIND($C218,$A218)+LEN($C218)-1),),
$F218,
$G218:$I218,
SUBSTITUTE($J218,LEFT($A218,FIND($C218,$A218)+LEN($C218)-1),)),
[1]!annual_index),_xlfn.XMATCH(N$2,[1]!annual_header))</f>
        <v/>
      </c>
      <c r="O218">
        <f t="array" ref="O218">INDEX([1]!annual_data,_xlfn.XMATCH(_xlfn.CONCAT(
SUBSTITUTE($A218,LEFT($A218,FIND($C218,$A218)+LEN($C218)-1),),
$F218,
$G218:$I218,
SUBSTITUTE($J218,LEFT($A218,FIND($C218,$A218)+LEN($C218)-1),)),
[1]!annual_index),_xlfn.XMATCH(O$2,[1]!annual_header))</f>
        <v/>
      </c>
      <c r="P218">
        <f t="array" ref="P218">INDEX([1]!annual_data,_xlfn.XMATCH(_xlfn.CONCAT(
SUBSTITUTE($A218,LEFT($A218,FIND($C218,$A218)+LEN($C218)-1),),
$F218,
$G218:$I218,
SUBSTITUTE($J218,LEFT($A218,FIND($C218,$A218)+LEN($C218)-1),)),
[1]!annual_index),_xlfn.XMATCH(P$2,[1]!annual_header))</f>
        <v/>
      </c>
      <c r="Q218">
        <f t="array" ref="Q218">INDEX([1]!annual_data,_xlfn.XMATCH(_xlfn.CONCAT(
SUBSTITUTE($A218,LEFT($A218,FIND($C218,$A218)+LEN($C218)-1),),
$F218,
$G218:$I218,
SUBSTITUTE($J218,LEFT($A218,FIND($C218,$A218)+LEN($C218)-1),)),
[1]!annual_index),_xlfn.XMATCH(Q$2,[1]!annual_header))</f>
        <v/>
      </c>
      <c r="R218">
        <f t="array" ref="R218">INDEX([1]!annual_data,_xlfn.XMATCH(_xlfn.CONCAT(
SUBSTITUTE($A218,LEFT($A218,FIND($C218,$A218)+LEN($C218)-1),),
$F218,
$G218:$I218,
SUBSTITUTE($J218,LEFT($A218,FIND($C218,$A218)+LEN($C218)-1),)),
[1]!annual_index),_xlfn.XMATCH(R$2,[1]!annual_header))</f>
        <v/>
      </c>
      <c r="S218">
        <f t="array" ref="S218">INDEX([1]!annual_data,_xlfn.XMATCH(_xlfn.CONCAT(
SUBSTITUTE($A218,LEFT($A218,FIND($C218,$A218)+LEN($C218)-1),),
$F218,
$G218:$I218,
SUBSTITUTE($J218,LEFT($A218,FIND($C218,$A218)+LEN($C218)-1),)),
[1]!annual_index),_xlfn.XMATCH(S$2,[1]!annual_header))</f>
        <v/>
      </c>
      <c r="T218">
        <f t="array" ref="T218">INDEX([1]!annual_data,_xlfn.XMATCH(_xlfn.CONCAT(
SUBSTITUTE($A218,LEFT($A218,FIND($C218,$A218)+LEN($C218)-1),),
$F218,
$G218:$I218,
SUBSTITUTE($J218,LEFT($A218,FIND($C218,$A218)+LEN($C218)-1),)),
[1]!annual_index),_xlfn.XMATCH(T$2,[1]!annual_header))</f>
        <v/>
      </c>
      <c r="U218">
        <f t="array" ref="U218">INDEX([1]!annual_data,_xlfn.XMATCH(_xlfn.CONCAT(
SUBSTITUTE($A218,LEFT($A218,FIND($C218,$A218)+LEN($C218)-1),),
$F218,
$G218:$I218,
SUBSTITUTE($J218,LEFT($A218,FIND($C218,$A218)+LEN($C218)-1),)),
[1]!annual_index),_xlfn.XMATCH(U$2,[1]!annual_header))</f>
        <v/>
      </c>
      <c r="V218">
        <f t="array" ref="V218">INDEX([1]!annual_data,_xlfn.XMATCH(_xlfn.CONCAT(
SUBSTITUTE($A218,LEFT($A218,FIND($C218,$A218)+LEN($C218)-1),),
$F218,
$G218:$I218,
SUBSTITUTE($J218,LEFT($A218,FIND($C218,$A218)+LEN($C218)-1),)),
[1]!annual_index),_xlfn.XMATCH(V$2,[1]!annual_header))</f>
        <v/>
      </c>
      <c r="W218">
        <f t="array" ref="W218">INDEX([1]!annual_data,_xlfn.XMATCH(_xlfn.CONCAT(
SUBSTITUTE($A218,LEFT($A218,FIND($C218,$A218)+LEN($C218)-1),),
$F218,
$G218:$I218,
SUBSTITUTE($J218,LEFT($A218,FIND($C218,$A218)+LEN($C218)-1),)),
[1]!annual_index),_xlfn.XMATCH(W$2,[1]!annual_header))</f>
        <v/>
      </c>
    </row>
    <row r="219">
      <c r="A219" t="inlineStr">
        <is>
          <t>CIMS.CAN.BC.Petroleum Crude.Still Gas Steam</t>
        </is>
      </c>
      <c r="B219" t="inlineStr">
        <is>
          <t>Service</t>
        </is>
      </c>
      <c r="C219" t="inlineStr">
        <is>
          <t>BC</t>
        </is>
      </c>
      <c r="D219" t="inlineStr">
        <is>
          <t>Petroleum Crude</t>
        </is>
      </c>
      <c r="E219" t="inlineStr">
        <is>
          <t>Still Gas Steam</t>
        </is>
      </c>
      <c r="G219" t="inlineStr">
        <is>
          <t>service_provide</t>
        </is>
      </c>
      <c r="K219" t="inlineStr">
        <is>
          <t>constant_tech</t>
        </is>
      </c>
      <c r="L219">
        <f t="array" ref="L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</row>
    <row r="220">
      <c r="A220" t="inlineStr">
        <is>
          <t>CIMS.CAN.BC.Petroleum Crude.Still Gas Steam</t>
        </is>
      </c>
      <c r="B220" t="inlineStr">
        <is>
          <t>Service</t>
        </is>
      </c>
      <c r="C220" t="inlineStr">
        <is>
          <t>BC</t>
        </is>
      </c>
      <c r="D220" t="inlineStr">
        <is>
          <t>Petroleum Crude</t>
        </is>
      </c>
      <c r="E220" t="inlineStr">
        <is>
          <t>Still Gas Steam</t>
        </is>
      </c>
      <c r="G220" t="inlineStr">
        <is>
          <t>competition</t>
        </is>
      </c>
      <c r="H220" t="inlineStr">
        <is>
          <t>Tech Compete</t>
        </is>
      </c>
    </row>
    <row r="221">
      <c r="A221" t="inlineStr">
        <is>
          <t>CIMS.CAN.BC.Petroleum Crude.Still Gas Steam</t>
        </is>
      </c>
      <c r="B221" t="inlineStr">
        <is>
          <t>Service</t>
        </is>
      </c>
      <c r="C221" t="inlineStr">
        <is>
          <t>BC</t>
        </is>
      </c>
      <c r="D221" t="inlineStr">
        <is>
          <t>Petroleum Crude</t>
        </is>
      </c>
      <c r="E221" t="inlineStr">
        <is>
          <t>Still Gas Steam</t>
        </is>
      </c>
      <c r="G221" t="inlineStr">
        <is>
          <t>discount_rate_financial</t>
        </is>
      </c>
      <c r="K221" t="inlineStr">
        <is>
          <t>constant_tech</t>
        </is>
      </c>
      <c r="L221" t="inlineStr">
        <is>
          <t>%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CIMS.CAN.BC.Petroleum Crude.Still Gas Steam</t>
        </is>
      </c>
      <c r="B222" t="inlineStr">
        <is>
          <t>Service</t>
        </is>
      </c>
      <c r="C222" t="inlineStr">
        <is>
          <t>BC</t>
        </is>
      </c>
      <c r="D222" t="inlineStr">
        <is>
          <t>Petroleum Crude</t>
        </is>
      </c>
      <c r="E222" t="inlineStr">
        <is>
          <t>Still Gas Steam</t>
        </is>
      </c>
      <c r="G222" t="inlineStr">
        <is>
          <t>heterogeneity</t>
        </is>
      </c>
      <c r="K222" t="inlineStr">
        <is>
          <t>constant_tech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CIMS.CAN.BC.Petroleum Crude.Still Gas Steam</t>
        </is>
      </c>
      <c r="B223" t="inlineStr">
        <is>
          <t>Service</t>
        </is>
      </c>
      <c r="C223" t="inlineStr">
        <is>
          <t>BC</t>
        </is>
      </c>
      <c r="D223" t="inlineStr">
        <is>
          <t>Petroleum Crude</t>
        </is>
      </c>
      <c r="E223" t="inlineStr">
        <is>
          <t>Still Gas Steam</t>
        </is>
      </c>
      <c r="F223" t="inlineStr">
        <is>
          <t>Boiler</t>
        </is>
      </c>
      <c r="G223" t="inlineStr">
        <is>
          <t>technology</t>
        </is>
      </c>
    </row>
    <row r="224">
      <c r="A224" t="inlineStr">
        <is>
          <t>CIMS.CAN.BC.Petroleum Crude.Still Gas Steam</t>
        </is>
      </c>
      <c r="B224" t="inlineStr">
        <is>
          <t>Service</t>
        </is>
      </c>
      <c r="C224" t="inlineStr">
        <is>
          <t>BC</t>
        </is>
      </c>
      <c r="D224" t="inlineStr">
        <is>
          <t>Petroleum Crude</t>
        </is>
      </c>
      <c r="E224" t="inlineStr">
        <is>
          <t>Still Gas Steam</t>
        </is>
      </c>
      <c r="F224" t="inlineStr">
        <is>
          <t>Boiler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CIMS.CAN.BC.Petroleum Crude.Still Gas Steam</t>
        </is>
      </c>
      <c r="B225" t="inlineStr">
        <is>
          <t>Service</t>
        </is>
      </c>
      <c r="C225" t="inlineStr">
        <is>
          <t>BC</t>
        </is>
      </c>
      <c r="D225" t="inlineStr">
        <is>
          <t>Petroleum Crude</t>
        </is>
      </c>
      <c r="E225" t="inlineStr">
        <is>
          <t>Still Gas Steam</t>
        </is>
      </c>
      <c r="F225" t="inlineStr">
        <is>
          <t>Boiler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CIMS.CAN.BC.Petroleum Crude.Still Gas Steam</t>
        </is>
      </c>
      <c r="B226" t="inlineStr">
        <is>
          <t>Service</t>
        </is>
      </c>
      <c r="C226" t="inlineStr">
        <is>
          <t>BC</t>
        </is>
      </c>
      <c r="D226" t="inlineStr">
        <is>
          <t>Petroleum Crude</t>
        </is>
      </c>
      <c r="E226" t="inlineStr">
        <is>
          <t>Still Gas Steam</t>
        </is>
      </c>
      <c r="F226" t="inlineStr">
        <is>
          <t>Boiler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CIMS.CAN.BC.Petroleum Crude.Still Gas Steam</t>
        </is>
      </c>
      <c r="B227" t="inlineStr">
        <is>
          <t>Service</t>
        </is>
      </c>
      <c r="C227" t="inlineStr">
        <is>
          <t>BC</t>
        </is>
      </c>
      <c r="D227" t="inlineStr">
        <is>
          <t>Petroleum Crude</t>
        </is>
      </c>
      <c r="E227" t="inlineStr">
        <is>
          <t>Still Gas Steam</t>
        </is>
      </c>
      <c r="F227" t="inlineStr">
        <is>
          <t>Boiler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CIMS.CAN.BC.Petroleum Crude.Still Gas Steam</t>
        </is>
      </c>
      <c r="B228" t="inlineStr">
        <is>
          <t>Service</t>
        </is>
      </c>
      <c r="C228" t="inlineStr">
        <is>
          <t>BC</t>
        </is>
      </c>
      <c r="D228" t="inlineStr">
        <is>
          <t>Petroleum Crude</t>
        </is>
      </c>
      <c r="E228" t="inlineStr">
        <is>
          <t>Still Gas Steam</t>
        </is>
      </c>
      <c r="F228" t="inlineStr">
        <is>
          <t>Boiler</t>
        </is>
      </c>
      <c r="G228" t="inlineStr">
        <is>
          <t>output</t>
        </is>
      </c>
      <c r="K228" t="inlineStr">
        <is>
          <t>constant_tech</t>
        </is>
      </c>
      <c r="L228" t="inlineStr">
        <is>
          <t>m3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CIMS.CAN.BC.Petroleum Crude.Still Gas Steam</t>
        </is>
      </c>
      <c r="B229" t="inlineStr">
        <is>
          <t>Service</t>
        </is>
      </c>
      <c r="C229" t="inlineStr">
        <is>
          <t>BC</t>
        </is>
      </c>
      <c r="D229" t="inlineStr">
        <is>
          <t>Petroleum Crude</t>
        </is>
      </c>
      <c r="E229" t="inlineStr">
        <is>
          <t>Still Gas Steam</t>
        </is>
      </c>
      <c r="F229" t="inlineStr">
        <is>
          <t>Boiler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CIMS.CAN.BC.Petroleum Crude.Still Gas Steam</t>
        </is>
      </c>
      <c r="B230" t="inlineStr">
        <is>
          <t>Service</t>
        </is>
      </c>
      <c r="C230" t="inlineStr">
        <is>
          <t>BC</t>
        </is>
      </c>
      <c r="D230" t="inlineStr">
        <is>
          <t>Petroleum Crude</t>
        </is>
      </c>
      <c r="E230" t="inlineStr">
        <is>
          <t>Still Gas Steam</t>
        </is>
      </c>
      <c r="F230" t="inlineStr">
        <is>
          <t>Boiler</t>
        </is>
      </c>
      <c r="G230" t="inlineStr">
        <is>
          <t>fom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CIMS.CAN.BC.Petroleum Crude.Still Gas Steam</t>
        </is>
      </c>
      <c r="B231" t="inlineStr">
        <is>
          <t>Service</t>
        </is>
      </c>
      <c r="C231" t="inlineStr">
        <is>
          <t>BC</t>
        </is>
      </c>
      <c r="D231" t="inlineStr">
        <is>
          <t>Petroleum Crude</t>
        </is>
      </c>
      <c r="E231" t="inlineStr">
        <is>
          <t>Still Gas Steam</t>
        </is>
      </c>
      <c r="F231" t="inlineStr">
        <is>
          <t>Boiler</t>
        </is>
      </c>
      <c r="G231" t="inlineStr">
        <is>
          <t>service_request</t>
        </is>
      </c>
      <c r="J231" t="inlineStr">
        <is>
          <t>CIMS.Generic Fuels.Refinery Fuel Gas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CIMS.CAN.BC.Petroleum Crude.Still Gas Steam</t>
        </is>
      </c>
      <c r="B232" t="inlineStr">
        <is>
          <t>Service</t>
        </is>
      </c>
      <c r="C232" t="inlineStr">
        <is>
          <t>BC</t>
        </is>
      </c>
      <c r="D232" t="inlineStr">
        <is>
          <t>Petroleum Crude</t>
        </is>
      </c>
      <c r="E232" t="inlineStr">
        <is>
          <t>Still Gas Steam</t>
        </is>
      </c>
      <c r="F232" t="inlineStr">
        <is>
          <t>Boiler Efficient</t>
        </is>
      </c>
      <c r="G232" t="inlineStr">
        <is>
          <t>technology</t>
        </is>
      </c>
    </row>
    <row r="233">
      <c r="A233" t="inlineStr">
        <is>
          <t>CIMS.CAN.BC.Petroleum Crude.Still Gas Steam</t>
        </is>
      </c>
      <c r="B233" t="inlineStr">
        <is>
          <t>Service</t>
        </is>
      </c>
      <c r="C233" t="inlineStr">
        <is>
          <t>BC</t>
        </is>
      </c>
      <c r="D233" t="inlineStr">
        <is>
          <t>Petroleum Crude</t>
        </is>
      </c>
      <c r="E233" t="inlineStr">
        <is>
          <t>Still Gas Steam</t>
        </is>
      </c>
      <c r="F233" t="inlineStr">
        <is>
          <t>Boiler Efficient</t>
        </is>
      </c>
      <c r="G233" t="inlineStr">
        <is>
          <t>available</t>
        </is>
      </c>
      <c r="K233" t="inlineStr">
        <is>
          <t>constant_tech</t>
        </is>
      </c>
      <c r="L233" t="inlineStr">
        <is>
          <t>Year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CIMS.CAN.BC.Petroleum Crude.Still Gas Steam</t>
        </is>
      </c>
      <c r="B234" t="inlineStr">
        <is>
          <t>Service</t>
        </is>
      </c>
      <c r="C234" t="inlineStr">
        <is>
          <t>BC</t>
        </is>
      </c>
      <c r="D234" t="inlineStr">
        <is>
          <t>Petroleum Crude</t>
        </is>
      </c>
      <c r="E234" t="inlineStr">
        <is>
          <t>Still Gas Steam</t>
        </is>
      </c>
      <c r="F234" t="inlineStr">
        <is>
          <t>Boiler Efficient</t>
        </is>
      </c>
      <c r="G234" t="inlineStr">
        <is>
          <t>unavailable</t>
        </is>
      </c>
      <c r="K234" t="inlineStr">
        <is>
          <t>constant_tech</t>
        </is>
      </c>
      <c r="L234" t="inlineStr">
        <is>
          <t>Year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CIMS.CAN.BC.Petroleum Crude.Still Gas Steam</t>
        </is>
      </c>
      <c r="B235" t="inlineStr">
        <is>
          <t>Service</t>
        </is>
      </c>
      <c r="C235" t="inlineStr">
        <is>
          <t>BC</t>
        </is>
      </c>
      <c r="D235" t="inlineStr">
        <is>
          <t>Petroleum Crude</t>
        </is>
      </c>
      <c r="E235" t="inlineStr">
        <is>
          <t>Still Gas Steam</t>
        </is>
      </c>
      <c r="F235" t="inlineStr">
        <is>
          <t>Boiler Efficient</t>
        </is>
      </c>
      <c r="G235" t="inlineStr">
        <is>
          <t>lifetime</t>
        </is>
      </c>
      <c r="K235" t="inlineStr">
        <is>
          <t>constant_tech</t>
        </is>
      </c>
      <c r="L235" t="inlineStr">
        <is>
          <t>Years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CIMS.CAN.BC.Petroleum Crude.Still Gas Steam</t>
        </is>
      </c>
      <c r="B236" t="inlineStr">
        <is>
          <t>Service</t>
        </is>
      </c>
      <c r="C236" t="inlineStr">
        <is>
          <t>BC</t>
        </is>
      </c>
      <c r="D236" t="inlineStr">
        <is>
          <t>Petroleum Crude</t>
        </is>
      </c>
      <c r="E236" t="inlineStr">
        <is>
          <t>Still Gas Steam</t>
        </is>
      </c>
      <c r="F236" t="inlineStr">
        <is>
          <t>Boiler Efficient</t>
        </is>
      </c>
      <c r="G236" t="inlineStr">
        <is>
          <t>market_share_total</t>
        </is>
      </c>
      <c r="K236" t="inlineStr">
        <is>
          <t>annual_tech</t>
        </is>
      </c>
      <c r="L236" t="inlineStr">
        <is>
          <t>%</t>
        </is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</row>
    <row r="237">
      <c r="A237" t="inlineStr">
        <is>
          <t>CIMS.CAN.BC.Petroleum Crude.Still Gas Steam</t>
        </is>
      </c>
      <c r="B237" t="inlineStr">
        <is>
          <t>Service</t>
        </is>
      </c>
      <c r="C237" t="inlineStr">
        <is>
          <t>BC</t>
        </is>
      </c>
      <c r="D237" t="inlineStr">
        <is>
          <t>Petroleum Crude</t>
        </is>
      </c>
      <c r="E237" t="inlineStr">
        <is>
          <t>Still Gas Steam</t>
        </is>
      </c>
      <c r="F237" t="inlineStr">
        <is>
          <t>Boiler Efficient</t>
        </is>
      </c>
      <c r="G237" t="inlineStr">
        <is>
          <t>output</t>
        </is>
      </c>
      <c r="K237" t="inlineStr">
        <is>
          <t>constant_tech</t>
        </is>
      </c>
      <c r="L237" t="inlineStr">
        <is>
          <t>m3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CIMS.CAN.BC.Petroleum Crude.Still Gas Steam</t>
        </is>
      </c>
      <c r="B238" t="inlineStr">
        <is>
          <t>Service</t>
        </is>
      </c>
      <c r="C238" t="inlineStr">
        <is>
          <t>BC</t>
        </is>
      </c>
      <c r="D238" t="inlineStr">
        <is>
          <t>Petroleum Crude</t>
        </is>
      </c>
      <c r="E238" t="inlineStr">
        <is>
          <t>Still Gas Steam</t>
        </is>
      </c>
      <c r="F238" t="inlineStr">
        <is>
          <t>Boiler Efficient</t>
        </is>
      </c>
      <c r="G238" t="inlineStr">
        <is>
          <t>fcc</t>
        </is>
      </c>
      <c r="K238" t="inlineStr">
        <is>
          <t>constant_tech</t>
        </is>
      </c>
      <c r="L238" t="inlineStr">
        <is>
          <t>$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CIMS.CAN.BC.Petroleum Crude.Still Gas Steam</t>
        </is>
      </c>
      <c r="B239" t="inlineStr">
        <is>
          <t>Service</t>
        </is>
      </c>
      <c r="C239" t="inlineStr">
        <is>
          <t>BC</t>
        </is>
      </c>
      <c r="D239" t="inlineStr">
        <is>
          <t>Petroleum Crude</t>
        </is>
      </c>
      <c r="E239" t="inlineStr">
        <is>
          <t>Still Gas Steam</t>
        </is>
      </c>
      <c r="F239" t="inlineStr">
        <is>
          <t>Boiler Efficient</t>
        </is>
      </c>
      <c r="G239" t="inlineStr">
        <is>
          <t>fom</t>
        </is>
      </c>
      <c r="K239" t="inlineStr">
        <is>
          <t>constant_tech</t>
        </is>
      </c>
      <c r="L239" t="inlineStr">
        <is>
          <t>$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CIMS.CAN.BC.Petroleum Crude.Still Gas Steam</t>
        </is>
      </c>
      <c r="B240" t="inlineStr">
        <is>
          <t>Service</t>
        </is>
      </c>
      <c r="C240" t="inlineStr">
        <is>
          <t>BC</t>
        </is>
      </c>
      <c r="D240" t="inlineStr">
        <is>
          <t>Petroleum Crude</t>
        </is>
      </c>
      <c r="E240" t="inlineStr">
        <is>
          <t>Still Gas Steam</t>
        </is>
      </c>
      <c r="F240" t="inlineStr">
        <is>
          <t>Boiler Efficient</t>
        </is>
      </c>
      <c r="G240" t="inlineStr">
        <is>
          <t>service_request</t>
        </is>
      </c>
      <c r="J240" t="inlineStr">
        <is>
          <t>CIMS.Generic Fuels.Refinery Fuel Gas</t>
        </is>
      </c>
      <c r="K240" t="inlineStr">
        <is>
          <t>annual_tech</t>
        </is>
      </c>
      <c r="L240">
        <f t="array" ref="L240">INDEX([1]!annual_data,_xlfn.XMATCH(_xlfn.CONCAT(
SUBSTITUTE($A240,LEFT($A240,FIND($C240,$A240)+LEN($C240)-1),),
$F240,
$G240:$I240,
SUBSTITUTE($J240,LEFT($A240,FIND($C240,$A240)+LEN($C240)-1),)),
[1]!annual_index),_xlfn.XMATCH(L$2,[1]!annual_header))</f>
        <v/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  <c r="N240">
        <f t="array" ref="N240">INDEX([1]!annual_data,_xlfn.XMATCH(_xlfn.CONCAT(
SUBSTITUTE($A240,LEFT($A240,FIND($C240,$A240)+LEN($C240)-1),),
$F240,
$G240:$I240,
SUBSTITUTE($J240,LEFT($A240,FIND($C240,$A240)+LEN($C240)-1),)),
[1]!annual_index),_xlfn.XMATCH(N$2,[1]!annual_header))</f>
        <v/>
      </c>
      <c r="O240">
        <f t="array" ref="O240">INDEX([1]!annual_data,_xlfn.XMATCH(_xlfn.CONCAT(
SUBSTITUTE($A240,LEFT($A240,FIND($C240,$A240)+LEN($C240)-1),),
$F240,
$G240:$I240,
SUBSTITUTE($J240,LEFT($A240,FIND($C240,$A240)+LEN($C240)-1),)),
[1]!annual_index),_xlfn.XMATCH(O$2,[1]!annual_header))</f>
        <v/>
      </c>
      <c r="P240">
        <f t="array" ref="P240">INDEX([1]!annual_data,_xlfn.XMATCH(_xlfn.CONCAT(
SUBSTITUTE($A240,LEFT($A240,FIND($C240,$A240)+LEN($C240)-1),),
$F240,
$G240:$I240,
SUBSTITUTE($J240,LEFT($A240,FIND($C240,$A240)+LEN($C240)-1),)),
[1]!annual_index),_xlfn.XMATCH(P$2,[1]!annual_header))</f>
        <v/>
      </c>
      <c r="Q240">
        <f t="array" ref="Q240">INDEX([1]!annual_data,_xlfn.XMATCH(_xlfn.CONCAT(
SUBSTITUTE($A240,LEFT($A240,FIND($C240,$A240)+LEN($C240)-1),),
$F240,
$G240:$I240,
SUBSTITUTE($J240,LEFT($A240,FIND($C240,$A240)+LEN($C240)-1),)),
[1]!annual_index),_xlfn.XMATCH(Q$2,[1]!annual_header))</f>
        <v/>
      </c>
      <c r="R240">
        <f t="array" ref="R240">INDEX([1]!annual_data,_xlfn.XMATCH(_xlfn.CONCAT(
SUBSTITUTE($A240,LEFT($A240,FIND($C240,$A240)+LEN($C240)-1),),
$F240,
$G240:$I240,
SUBSTITUTE($J240,LEFT($A240,FIND($C240,$A240)+LEN($C240)-1),)),
[1]!annual_index),_xlfn.XMATCH(R$2,[1]!annual_header))</f>
        <v/>
      </c>
      <c r="S240">
        <f t="array" ref="S240">INDEX([1]!annual_data,_xlfn.XMATCH(_xlfn.CONCAT(
SUBSTITUTE($A240,LEFT($A240,FIND($C240,$A240)+LEN($C240)-1),),
$F240,
$G240:$I240,
SUBSTITUTE($J240,LEFT($A240,FIND($C240,$A240)+LEN($C240)-1),)),
[1]!annual_index),_xlfn.XMATCH(S$2,[1]!annual_header))</f>
        <v/>
      </c>
      <c r="T240">
        <f t="array" ref="T240">INDEX([1]!annual_data,_xlfn.XMATCH(_xlfn.CONCAT(
SUBSTITUTE($A240,LEFT($A240,FIND($C240,$A240)+LEN($C240)-1),),
$F240,
$G240:$I240,
SUBSTITUTE($J240,LEFT($A240,FIND($C240,$A240)+LEN($C240)-1),)),
[1]!annual_index),_xlfn.XMATCH(T$2,[1]!annual_header))</f>
        <v/>
      </c>
      <c r="U240">
        <f t="array" ref="U240">INDEX([1]!annual_data,_xlfn.XMATCH(_xlfn.CONCAT(
SUBSTITUTE($A240,LEFT($A240,FIND($C240,$A240)+LEN($C240)-1),),
$F240,
$G240:$I240,
SUBSTITUTE($J240,LEFT($A240,FIND($C240,$A240)+LEN($C240)-1),)),
[1]!annual_index),_xlfn.XMATCH(U$2,[1]!annual_header))</f>
        <v/>
      </c>
      <c r="V240">
        <f t="array" ref="V240">INDEX([1]!annual_data,_xlfn.XMATCH(_xlfn.CONCAT(
SUBSTITUTE($A240,LEFT($A240,FIND($C240,$A240)+LEN($C240)-1),),
$F240,
$G240:$I240,
SUBSTITUTE($J240,LEFT($A240,FIND($C240,$A240)+LEN($C240)-1),)),
[1]!annual_index),_xlfn.XMATCH(V$2,[1]!annual_header))</f>
        <v/>
      </c>
      <c r="W240">
        <f t="array" ref="W240">INDEX([1]!annual_data,_xlfn.XMATCH(_xlfn.CONCAT(
SUBSTITUTE($A240,LEFT($A240,FIND($C240,$A240)+LEN($C240)-1),),
$F240,
$G240:$I240,
SUBSTITUTE($J240,LEFT($A240,FIND($C240,$A240)+LEN($C240)-1),)),
[1]!annual_index),_xlfn.XMATCH(W$2,[1]!annual_header))</f>
        <v/>
      </c>
    </row>
    <row r="241">
      <c r="A241" t="inlineStr">
        <is>
          <t>CIMS.CAN.BC.Petroleum Crude.Still Gas Steam</t>
        </is>
      </c>
      <c r="B241" t="inlineStr">
        <is>
          <t>Service</t>
        </is>
      </c>
      <c r="C241" t="inlineStr">
        <is>
          <t>BC</t>
        </is>
      </c>
      <c r="D241" t="inlineStr">
        <is>
          <t>Petroleum Crude</t>
        </is>
      </c>
      <c r="E241" t="inlineStr">
        <is>
          <t>Still Gas Steam</t>
        </is>
      </c>
      <c r="F241" t="inlineStr">
        <is>
          <t>Boiler CCS</t>
        </is>
      </c>
      <c r="G241" t="inlineStr">
        <is>
          <t>technology</t>
        </is>
      </c>
    </row>
    <row r="242">
      <c r="A242" t="inlineStr">
        <is>
          <t>CIMS.CAN.BC.Petroleum Crude.Still Gas Steam</t>
        </is>
      </c>
      <c r="B242" t="inlineStr">
        <is>
          <t>Service</t>
        </is>
      </c>
      <c r="C242" t="inlineStr">
        <is>
          <t>BC</t>
        </is>
      </c>
      <c r="D242" t="inlineStr">
        <is>
          <t>Petroleum Crude</t>
        </is>
      </c>
      <c r="E242" t="inlineStr">
        <is>
          <t>Still Gas Steam</t>
        </is>
      </c>
      <c r="F242" t="inlineStr">
        <is>
          <t>Boiler CCS</t>
        </is>
      </c>
      <c r="G242" t="inlineStr">
        <is>
          <t>available</t>
        </is>
      </c>
      <c r="K242" t="inlineStr">
        <is>
          <t>constant_tech</t>
        </is>
      </c>
      <c r="L242" t="inlineStr">
        <is>
          <t>Year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CIMS.CAN.BC.Petroleum Crude.Still Gas Steam</t>
        </is>
      </c>
      <c r="B243" t="inlineStr">
        <is>
          <t>Service</t>
        </is>
      </c>
      <c r="C243" t="inlineStr">
        <is>
          <t>BC</t>
        </is>
      </c>
      <c r="D243" t="inlineStr">
        <is>
          <t>Petroleum Crude</t>
        </is>
      </c>
      <c r="E243" t="inlineStr">
        <is>
          <t>Still Gas Steam</t>
        </is>
      </c>
      <c r="F243" t="inlineStr">
        <is>
          <t>Boiler CCS</t>
        </is>
      </c>
      <c r="G243" t="inlineStr">
        <is>
          <t>unavailable</t>
        </is>
      </c>
      <c r="K243" t="inlineStr">
        <is>
          <t>constant_tech</t>
        </is>
      </c>
      <c r="L243" t="inlineStr">
        <is>
          <t>Year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CIMS.CAN.BC.Petroleum Crude.Still Gas Steam</t>
        </is>
      </c>
      <c r="B244" t="inlineStr">
        <is>
          <t>Service</t>
        </is>
      </c>
      <c r="C244" t="inlineStr">
        <is>
          <t>BC</t>
        </is>
      </c>
      <c r="D244" t="inlineStr">
        <is>
          <t>Petroleum Crude</t>
        </is>
      </c>
      <c r="E244" t="inlineStr">
        <is>
          <t>Still Gas Steam</t>
        </is>
      </c>
      <c r="F244" t="inlineStr">
        <is>
          <t>Boiler CCS</t>
        </is>
      </c>
      <c r="G244" t="inlineStr">
        <is>
          <t>lifetime</t>
        </is>
      </c>
      <c r="K244" t="inlineStr">
        <is>
          <t>constant_tech</t>
        </is>
      </c>
      <c r="L244" t="inlineStr">
        <is>
          <t>Years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CIMS.CAN.BC.Petroleum Crude.Still Gas Steam</t>
        </is>
      </c>
      <c r="B245" t="inlineStr">
        <is>
          <t>Service</t>
        </is>
      </c>
      <c r="C245" t="inlineStr">
        <is>
          <t>BC</t>
        </is>
      </c>
      <c r="D245" t="inlineStr">
        <is>
          <t>Petroleum Crude</t>
        </is>
      </c>
      <c r="E245" t="inlineStr">
        <is>
          <t>Still Gas Steam</t>
        </is>
      </c>
      <c r="F245" t="inlineStr">
        <is>
          <t>Boiler CCS</t>
        </is>
      </c>
      <c r="G245" t="inlineStr">
        <is>
          <t>market_share_total</t>
        </is>
      </c>
      <c r="K245" t="inlineStr">
        <is>
          <t>annual_tech</t>
        </is>
      </c>
      <c r="L245" t="inlineStr">
        <is>
          <t>%</t>
        </is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</row>
    <row r="246">
      <c r="A246" t="inlineStr">
        <is>
          <t>CIMS.CAN.BC.Petroleum Crude.Still Gas Steam</t>
        </is>
      </c>
      <c r="B246" t="inlineStr">
        <is>
          <t>Service</t>
        </is>
      </c>
      <c r="C246" t="inlineStr">
        <is>
          <t>BC</t>
        </is>
      </c>
      <c r="D246" t="inlineStr">
        <is>
          <t>Petroleum Crude</t>
        </is>
      </c>
      <c r="E246" t="inlineStr">
        <is>
          <t>Still Gas Steam</t>
        </is>
      </c>
      <c r="F246" t="inlineStr">
        <is>
          <t>Boiler CCS</t>
        </is>
      </c>
      <c r="G246" t="inlineStr">
        <is>
          <t>output</t>
        </is>
      </c>
      <c r="K246" t="inlineStr">
        <is>
          <t>constant_tech</t>
        </is>
      </c>
      <c r="L246" t="inlineStr">
        <is>
          <t>m3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CIMS.CAN.BC.Petroleum Crude.Still Gas Steam</t>
        </is>
      </c>
      <c r="B247" t="inlineStr">
        <is>
          <t>Service</t>
        </is>
      </c>
      <c r="C247" t="inlineStr">
        <is>
          <t>BC</t>
        </is>
      </c>
      <c r="D247" t="inlineStr">
        <is>
          <t>Petroleum Crude</t>
        </is>
      </c>
      <c r="E247" t="inlineStr">
        <is>
          <t>Still Gas Steam</t>
        </is>
      </c>
      <c r="F247" t="inlineStr">
        <is>
          <t>Boiler CCS</t>
        </is>
      </c>
      <c r="G247" t="inlineStr">
        <is>
          <t>fcc</t>
        </is>
      </c>
      <c r="K247" t="inlineStr">
        <is>
          <t>constant_tech</t>
        </is>
      </c>
      <c r="L247" t="inlineStr">
        <is>
          <t>$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CIMS.CAN.BC.Petroleum Crude.Still Gas Steam</t>
        </is>
      </c>
      <c r="B248" t="inlineStr">
        <is>
          <t>Service</t>
        </is>
      </c>
      <c r="C248" t="inlineStr">
        <is>
          <t>BC</t>
        </is>
      </c>
      <c r="D248" t="inlineStr">
        <is>
          <t>Petroleum Crude</t>
        </is>
      </c>
      <c r="E248" t="inlineStr">
        <is>
          <t>Still Gas Steam</t>
        </is>
      </c>
      <c r="F248" t="inlineStr">
        <is>
          <t>Boiler CCS</t>
        </is>
      </c>
      <c r="G248" t="inlineStr">
        <is>
          <t>fom</t>
        </is>
      </c>
      <c r="K248" t="inlineStr">
        <is>
          <t>constant_tech</t>
        </is>
      </c>
      <c r="L248" t="inlineStr">
        <is>
          <t>$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CIMS.CAN.BC.Petroleum Crude.Still Gas Steam</t>
        </is>
      </c>
      <c r="B249" t="inlineStr">
        <is>
          <t>Service</t>
        </is>
      </c>
      <c r="C249" t="inlineStr">
        <is>
          <t>BC</t>
        </is>
      </c>
      <c r="D249" t="inlineStr">
        <is>
          <t>Petroleum Crude</t>
        </is>
      </c>
      <c r="E249" t="inlineStr">
        <is>
          <t>Still Gas Steam</t>
        </is>
      </c>
      <c r="F249" t="inlineStr">
        <is>
          <t>Boiler CCS</t>
        </is>
      </c>
      <c r="G249" t="inlineStr">
        <is>
          <t>service_request</t>
        </is>
      </c>
      <c r="J249" t="inlineStr">
        <is>
          <t>CIMS.Generic Fuels.Refinery Fuel Gas</t>
        </is>
      </c>
      <c r="K249" t="inlineStr">
        <is>
          <t>annual_tech</t>
        </is>
      </c>
      <c r="L249">
        <f t="array" ref="L249">INDEX([1]!annual_data,_xlfn.XMATCH(_xlfn.CONCAT(
SUBSTITUTE($A249,LEFT($A249,FIND($C249,$A249)+LEN($C249)-1),),
$F249,
$G249:$I249,
SUBSTITUTE($J249,LEFT($A249,FIND($C249,$A249)+LEN($C249)-1),)),
[1]!annual_index),_xlfn.XMATCH(L$2,[1]!annual_header))</f>
        <v/>
      </c>
      <c r="M249">
        <f t="array" ref="M249">INDEX([1]!annual_data,_xlfn.XMATCH(_xlfn.CONCAT(
SUBSTITUTE($A249,LEFT($A249,FIND($C249,$A249)+LEN($C249)-1),),
$F249,
$G249:$I249,
SUBSTITUTE($J249,LEFT($A249,FIND($C249,$A249)+LEN($C249)-1),)),
[1]!annual_index),_xlfn.XMATCH(M$2,[1]!annual_header))</f>
        <v/>
      </c>
      <c r="N249">
        <f t="array" ref="N249">INDEX([1]!annual_data,_xlfn.XMATCH(_xlfn.CONCAT(
SUBSTITUTE($A249,LEFT($A249,FIND($C249,$A249)+LEN($C249)-1),),
$F249,
$G249:$I249,
SUBSTITUTE($J249,LEFT($A249,FIND($C249,$A249)+LEN($C249)-1),)),
[1]!annual_index),_xlfn.XMATCH(N$2,[1]!annual_header))</f>
        <v/>
      </c>
      <c r="O249">
        <f t="array" ref="O249">INDEX([1]!annual_data,_xlfn.XMATCH(_xlfn.CONCAT(
SUBSTITUTE($A249,LEFT($A249,FIND($C249,$A249)+LEN($C249)-1),),
$F249,
$G249:$I249,
SUBSTITUTE($J249,LEFT($A249,FIND($C249,$A249)+LEN($C249)-1),)),
[1]!annual_index),_xlfn.XMATCH(O$2,[1]!annual_header))</f>
        <v/>
      </c>
      <c r="P249">
        <f t="array" ref="P249">INDEX([1]!annual_data,_xlfn.XMATCH(_xlfn.CONCAT(
SUBSTITUTE($A249,LEFT($A249,FIND($C249,$A249)+LEN($C249)-1),),
$F249,
$G249:$I249,
SUBSTITUTE($J249,LEFT($A249,FIND($C249,$A249)+LEN($C249)-1),)),
[1]!annual_index),_xlfn.XMATCH(P$2,[1]!annual_header))</f>
        <v/>
      </c>
      <c r="Q249">
        <f t="array" ref="Q249">INDEX([1]!annual_data,_xlfn.XMATCH(_xlfn.CONCAT(
SUBSTITUTE($A249,LEFT($A249,FIND($C249,$A249)+LEN($C249)-1),),
$F249,
$G249:$I249,
SUBSTITUTE($J249,LEFT($A249,FIND($C249,$A249)+LEN($C249)-1),)),
[1]!annual_index),_xlfn.XMATCH(Q$2,[1]!annual_header))</f>
        <v/>
      </c>
      <c r="R249">
        <f t="array" ref="R249">INDEX([1]!annual_data,_xlfn.XMATCH(_xlfn.CONCAT(
SUBSTITUTE($A249,LEFT($A249,FIND($C249,$A249)+LEN($C249)-1),),
$F249,
$G249:$I249,
SUBSTITUTE($J249,LEFT($A249,FIND($C249,$A249)+LEN($C249)-1),)),
[1]!annual_index),_xlfn.XMATCH(R$2,[1]!annual_header))</f>
        <v/>
      </c>
      <c r="S249">
        <f t="array" ref="S249">INDEX([1]!annual_data,_xlfn.XMATCH(_xlfn.CONCAT(
SUBSTITUTE($A249,LEFT($A249,FIND($C249,$A249)+LEN($C249)-1),),
$F249,
$G249:$I249,
SUBSTITUTE($J249,LEFT($A249,FIND($C249,$A249)+LEN($C249)-1),)),
[1]!annual_index),_xlfn.XMATCH(S$2,[1]!annual_header))</f>
        <v/>
      </c>
      <c r="T249">
        <f t="array" ref="T249">INDEX([1]!annual_data,_xlfn.XMATCH(_xlfn.CONCAT(
SUBSTITUTE($A249,LEFT($A249,FIND($C249,$A249)+LEN($C249)-1),),
$F249,
$G249:$I249,
SUBSTITUTE($J249,LEFT($A249,FIND($C249,$A249)+LEN($C249)-1),)),
[1]!annual_index),_xlfn.XMATCH(T$2,[1]!annual_header))</f>
        <v/>
      </c>
      <c r="U249">
        <f t="array" ref="U249">INDEX([1]!annual_data,_xlfn.XMATCH(_xlfn.CONCAT(
SUBSTITUTE($A249,LEFT($A249,FIND($C249,$A249)+LEN($C249)-1),),
$F249,
$G249:$I249,
SUBSTITUTE($J249,LEFT($A249,FIND($C249,$A249)+LEN($C249)-1),)),
[1]!annual_index),_xlfn.XMATCH(U$2,[1]!annual_header))</f>
        <v/>
      </c>
      <c r="V249">
        <f t="array" ref="V249">INDEX([1]!annual_data,_xlfn.XMATCH(_xlfn.CONCAT(
SUBSTITUTE($A249,LEFT($A249,FIND($C249,$A249)+LEN($C249)-1),),
$F249,
$G249:$I249,
SUBSTITUTE($J249,LEFT($A249,FIND($C249,$A249)+LEN($C249)-1),)),
[1]!annual_index),_xlfn.XMATCH(V$2,[1]!annual_header))</f>
        <v/>
      </c>
      <c r="W249">
        <f t="array" ref="W249">INDEX([1]!annual_data,_xlfn.XMATCH(_xlfn.CONCAT(
SUBSTITUTE($A249,LEFT($A249,FIND($C249,$A249)+LEN($C249)-1),),
$F249,
$G249:$I249,
SUBSTITUTE($J249,LEFT($A249,FIND($C249,$A249)+LEN($C249)-1),)),
[1]!annual_index),_xlfn.XMATCH(W$2,[1]!annual_header))</f>
        <v/>
      </c>
    </row>
    <row r="250">
      <c r="A250" t="inlineStr">
        <is>
          <t>CIMS.CAN.BC.Petroleum Crude.Still Gas Steam</t>
        </is>
      </c>
      <c r="B250" t="inlineStr">
        <is>
          <t>Service</t>
        </is>
      </c>
      <c r="C250" t="inlineStr">
        <is>
          <t>BC</t>
        </is>
      </c>
      <c r="D250" t="inlineStr">
        <is>
          <t>Petroleum Crude</t>
        </is>
      </c>
      <c r="E250" t="inlineStr">
        <is>
          <t>Still Gas Steam</t>
        </is>
      </c>
      <c r="F250" t="inlineStr">
        <is>
          <t>Boiler CCS</t>
        </is>
      </c>
      <c r="G250" t="inlineStr">
        <is>
          <t>service_request</t>
        </is>
      </c>
      <c r="J250" t="inlineStr">
        <is>
          <t>CIMS.CAN.BC.Petroleum Crude.CCS</t>
        </is>
      </c>
      <c r="K250" t="inlineStr">
        <is>
          <t>annual_tech</t>
        </is>
      </c>
      <c r="L250">
        <f t="array" ref="L250">INDEX([1]!annual_data,_xlfn.XMATCH(_xlfn.CONCAT(
SUBSTITUTE($A250,LEFT($A250,FIND($C250,$A250)+LEN($C250)-1),),
$F250,
$G250:$I250,
SUBSTITUTE($J250,LEFT($A250,FIND($C250,$A250)+LEN($C250)-1),)),
[1]!annual_index),_xlfn.XMATCH(L$2,[1]!annual_header))</f>
        <v/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  <c r="N250">
        <f t="array" ref="N250">INDEX([1]!annual_data,_xlfn.XMATCH(_xlfn.CONCAT(
SUBSTITUTE($A250,LEFT($A250,FIND($C250,$A250)+LEN($C250)-1),),
$F250,
$G250:$I250,
SUBSTITUTE($J250,LEFT($A250,FIND($C250,$A250)+LEN($C250)-1),)),
[1]!annual_index),_xlfn.XMATCH(N$2,[1]!annual_header))</f>
        <v/>
      </c>
      <c r="O250">
        <f t="array" ref="O250">INDEX([1]!annual_data,_xlfn.XMATCH(_xlfn.CONCAT(
SUBSTITUTE($A250,LEFT($A250,FIND($C250,$A250)+LEN($C250)-1),),
$F250,
$G250:$I250,
SUBSTITUTE($J250,LEFT($A250,FIND($C250,$A250)+LEN($C250)-1),)),
[1]!annual_index),_xlfn.XMATCH(O$2,[1]!annual_header))</f>
        <v/>
      </c>
      <c r="P250">
        <f t="array" ref="P250">INDEX([1]!annual_data,_xlfn.XMATCH(_xlfn.CONCAT(
SUBSTITUTE($A250,LEFT($A250,FIND($C250,$A250)+LEN($C250)-1),),
$F250,
$G250:$I250,
SUBSTITUTE($J250,LEFT($A250,FIND($C250,$A250)+LEN($C250)-1),)),
[1]!annual_index),_xlfn.XMATCH(P$2,[1]!annual_header))</f>
        <v/>
      </c>
      <c r="Q250">
        <f t="array" ref="Q250">INDEX([1]!annual_data,_xlfn.XMATCH(_xlfn.CONCAT(
SUBSTITUTE($A250,LEFT($A250,FIND($C250,$A250)+LEN($C250)-1),),
$F250,
$G250:$I250,
SUBSTITUTE($J250,LEFT($A250,FIND($C250,$A250)+LEN($C250)-1),)),
[1]!annual_index),_xlfn.XMATCH(Q$2,[1]!annual_header))</f>
        <v/>
      </c>
      <c r="R250">
        <f t="array" ref="R250">INDEX([1]!annual_data,_xlfn.XMATCH(_xlfn.CONCAT(
SUBSTITUTE($A250,LEFT($A250,FIND($C250,$A250)+LEN($C250)-1),),
$F250,
$G250:$I250,
SUBSTITUTE($J250,LEFT($A250,FIND($C250,$A250)+LEN($C250)-1),)),
[1]!annual_index),_xlfn.XMATCH(R$2,[1]!annual_header))</f>
        <v/>
      </c>
      <c r="S250">
        <f t="array" ref="S250">INDEX([1]!annual_data,_xlfn.XMATCH(_xlfn.CONCAT(
SUBSTITUTE($A250,LEFT($A250,FIND($C250,$A250)+LEN($C250)-1),),
$F250,
$G250:$I250,
SUBSTITUTE($J250,LEFT($A250,FIND($C250,$A250)+LEN($C250)-1),)),
[1]!annual_index),_xlfn.XMATCH(S$2,[1]!annual_header))</f>
        <v/>
      </c>
      <c r="T250">
        <f t="array" ref="T250">INDEX([1]!annual_data,_xlfn.XMATCH(_xlfn.CONCAT(
SUBSTITUTE($A250,LEFT($A250,FIND($C250,$A250)+LEN($C250)-1),),
$F250,
$G250:$I250,
SUBSTITUTE($J250,LEFT($A250,FIND($C250,$A250)+LEN($C250)-1),)),
[1]!annual_index),_xlfn.XMATCH(T$2,[1]!annual_header))</f>
        <v/>
      </c>
      <c r="U250">
        <f t="array" ref="U250">INDEX([1]!annual_data,_xlfn.XMATCH(_xlfn.CONCAT(
SUBSTITUTE($A250,LEFT($A250,FIND($C250,$A250)+LEN($C250)-1),),
$F250,
$G250:$I250,
SUBSTITUTE($J250,LEFT($A250,FIND($C250,$A250)+LEN($C250)-1),)),
[1]!annual_index),_xlfn.XMATCH(U$2,[1]!annual_header))</f>
        <v/>
      </c>
      <c r="V250">
        <f t="array" ref="V250">INDEX([1]!annual_data,_xlfn.XMATCH(_xlfn.CONCAT(
SUBSTITUTE($A250,LEFT($A250,FIND($C250,$A250)+LEN($C250)-1),),
$F250,
$G250:$I250,
SUBSTITUTE($J250,LEFT($A250,FIND($C250,$A250)+LEN($C250)-1),)),
[1]!annual_index),_xlfn.XMATCH(V$2,[1]!annual_header))</f>
        <v/>
      </c>
      <c r="W250">
        <f t="array" ref="W250">INDEX([1]!annual_data,_xlfn.XMATCH(_xlfn.CONCAT(
SUBSTITUTE($A250,LEFT($A250,FIND($C250,$A250)+LEN($C250)-1),),
$F250,
$G250:$I250,
SUBSTITUTE($J250,LEFT($A250,FIND($C250,$A250)+LEN($C250)-1),)),
[1]!annual_index),_xlfn.XMATCH(W$2,[1]!annual_header))</f>
        <v/>
      </c>
    </row>
    <row r="251">
      <c r="A251" t="inlineStr">
        <is>
          <t>CIMS.CAN.BC.Petroleum Crude.Still Gas Steam</t>
        </is>
      </c>
      <c r="B251" t="inlineStr">
        <is>
          <t>Service</t>
        </is>
      </c>
      <c r="C251" t="inlineStr">
        <is>
          <t>BC</t>
        </is>
      </c>
      <c r="D251" t="inlineStr">
        <is>
          <t>Petroleum Crude</t>
        </is>
      </c>
      <c r="E251" t="inlineStr">
        <is>
          <t>Still Gas Steam</t>
        </is>
      </c>
      <c r="F251" t="inlineStr">
        <is>
          <t>Cogen</t>
        </is>
      </c>
      <c r="G251" t="inlineStr">
        <is>
          <t>technology</t>
        </is>
      </c>
    </row>
    <row r="252">
      <c r="A252" t="inlineStr">
        <is>
          <t>CIMS.CAN.BC.Petroleum Crude.Still Gas Steam</t>
        </is>
      </c>
      <c r="B252" t="inlineStr">
        <is>
          <t>Service</t>
        </is>
      </c>
      <c r="C252" t="inlineStr">
        <is>
          <t>BC</t>
        </is>
      </c>
      <c r="D252" t="inlineStr">
        <is>
          <t>Petroleum Crude</t>
        </is>
      </c>
      <c r="E252" t="inlineStr">
        <is>
          <t>Still Gas Steam</t>
        </is>
      </c>
      <c r="F252" t="inlineStr">
        <is>
          <t>Cogen</t>
        </is>
      </c>
      <c r="G252" t="inlineStr">
        <is>
          <t>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CIMS.CAN.BC.Petroleum Crude.Still Gas Steam</t>
        </is>
      </c>
      <c r="B253" t="inlineStr">
        <is>
          <t>Service</t>
        </is>
      </c>
      <c r="C253" t="inlineStr">
        <is>
          <t>BC</t>
        </is>
      </c>
      <c r="D253" t="inlineStr">
        <is>
          <t>Petroleum Crude</t>
        </is>
      </c>
      <c r="E253" t="inlineStr">
        <is>
          <t>Still Gas Steam</t>
        </is>
      </c>
      <c r="F253" t="inlineStr">
        <is>
          <t>Cogen</t>
        </is>
      </c>
      <c r="G253" t="inlineStr">
        <is>
          <t>unavailable</t>
        </is>
      </c>
      <c r="K253" t="inlineStr">
        <is>
          <t>constant_tech</t>
        </is>
      </c>
      <c r="L253" t="inlineStr">
        <is>
          <t>Year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CIMS.CAN.BC.Petroleum Crude.Still Gas Steam</t>
        </is>
      </c>
      <c r="B254" t="inlineStr">
        <is>
          <t>Service</t>
        </is>
      </c>
      <c r="C254" t="inlineStr">
        <is>
          <t>BC</t>
        </is>
      </c>
      <c r="D254" t="inlineStr">
        <is>
          <t>Petroleum Crude</t>
        </is>
      </c>
      <c r="E254" t="inlineStr">
        <is>
          <t>Still Gas Steam</t>
        </is>
      </c>
      <c r="F254" t="inlineStr">
        <is>
          <t>Cogen</t>
        </is>
      </c>
      <c r="G254" t="inlineStr">
        <is>
          <t>lifetime</t>
        </is>
      </c>
      <c r="K254" t="inlineStr">
        <is>
          <t>constant_tech</t>
        </is>
      </c>
      <c r="L254" t="inlineStr">
        <is>
          <t>Years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CIMS.CAN.BC.Petroleum Crude.Still Gas Steam</t>
        </is>
      </c>
      <c r="B255" t="inlineStr">
        <is>
          <t>Service</t>
        </is>
      </c>
      <c r="C255" t="inlineStr">
        <is>
          <t>BC</t>
        </is>
      </c>
      <c r="D255" t="inlineStr">
        <is>
          <t>Petroleum Crude</t>
        </is>
      </c>
      <c r="E255" t="inlineStr">
        <is>
          <t>Still Gas Steam</t>
        </is>
      </c>
      <c r="F255" t="inlineStr">
        <is>
          <t>Cogen</t>
        </is>
      </c>
      <c r="G255" t="inlineStr">
        <is>
          <t>market_share_total</t>
        </is>
      </c>
      <c r="K255" t="inlineStr">
        <is>
          <t>annual_tech</t>
        </is>
      </c>
      <c r="L255" t="inlineStr">
        <is>
          <t>%</t>
        </is>
      </c>
      <c r="M255">
        <f t="array" ref="M255">INDEX([1]!annual_data,_xlfn.XMATCH(_xlfn.CONCAT(
SUBSTITUTE($A255,LEFT($A255,FIND($C255,$A255)+LEN($C255)-1),),
$F255,
$G255:$I255,
SUBSTITUTE($J255,LEFT($A255,FIND($C255,$A255)+LEN($C255)-1),)),
[1]!annual_index),_xlfn.XMATCH(M$2,[1]!annual_header))</f>
        <v/>
      </c>
    </row>
    <row r="256">
      <c r="A256" t="inlineStr">
        <is>
          <t>CIMS.CAN.BC.Petroleum Crude.Still Gas Steam</t>
        </is>
      </c>
      <c r="B256" t="inlineStr">
        <is>
          <t>Service</t>
        </is>
      </c>
      <c r="C256" t="inlineStr">
        <is>
          <t>BC</t>
        </is>
      </c>
      <c r="D256" t="inlineStr">
        <is>
          <t>Petroleum Crude</t>
        </is>
      </c>
      <c r="E256" t="inlineStr">
        <is>
          <t>Still Gas Steam</t>
        </is>
      </c>
      <c r="F256" t="inlineStr">
        <is>
          <t>Cogen</t>
        </is>
      </c>
      <c r="G256" t="inlineStr">
        <is>
          <t>output</t>
        </is>
      </c>
      <c r="K256" t="inlineStr">
        <is>
          <t>constant_tech</t>
        </is>
      </c>
      <c r="L256" t="inlineStr">
        <is>
          <t>m3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CIMS.CAN.BC.Petroleum Crude.Still Gas Steam</t>
        </is>
      </c>
      <c r="B257" t="inlineStr">
        <is>
          <t>Service</t>
        </is>
      </c>
      <c r="C257" t="inlineStr">
        <is>
          <t>BC</t>
        </is>
      </c>
      <c r="D257" t="inlineStr">
        <is>
          <t>Petroleum Crude</t>
        </is>
      </c>
      <c r="E257" t="inlineStr">
        <is>
          <t>Still Gas Steam</t>
        </is>
      </c>
      <c r="F257" t="inlineStr">
        <is>
          <t>Cogen</t>
        </is>
      </c>
      <c r="G257" t="inlineStr">
        <is>
          <t>fcc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CIMS.CAN.BC.Petroleum Crude.Still Gas Steam</t>
        </is>
      </c>
      <c r="B258" t="inlineStr">
        <is>
          <t>Service</t>
        </is>
      </c>
      <c r="C258" t="inlineStr">
        <is>
          <t>BC</t>
        </is>
      </c>
      <c r="D258" t="inlineStr">
        <is>
          <t>Petroleum Crude</t>
        </is>
      </c>
      <c r="E258" t="inlineStr">
        <is>
          <t>Still Gas Steam</t>
        </is>
      </c>
      <c r="F258" t="inlineStr">
        <is>
          <t>Cogen</t>
        </is>
      </c>
      <c r="G258" t="inlineStr">
        <is>
          <t>fom</t>
        </is>
      </c>
      <c r="K258" t="inlineStr">
        <is>
          <t>constant_tech</t>
        </is>
      </c>
      <c r="L258" t="inlineStr">
        <is>
          <t>$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CIMS.CAN.BC.Petroleum Crude.Still Gas Steam</t>
        </is>
      </c>
      <c r="B259" t="inlineStr">
        <is>
          <t>Service</t>
        </is>
      </c>
      <c r="C259" t="inlineStr">
        <is>
          <t>BC</t>
        </is>
      </c>
      <c r="D259" t="inlineStr">
        <is>
          <t>Petroleum Crude</t>
        </is>
      </c>
      <c r="E259" t="inlineStr">
        <is>
          <t>Still Gas Steam</t>
        </is>
      </c>
      <c r="F259" t="inlineStr">
        <is>
          <t>Cogen</t>
        </is>
      </c>
      <c r="G259" t="inlineStr">
        <is>
          <t>service_request</t>
        </is>
      </c>
      <c r="J259" t="inlineStr">
        <is>
          <t>CIMS.CAN.BC.Electricity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 t="array" ref="N259">INDEX([1]!annual_data,_xlfn.XMATCH(_xlfn.CONCAT(
SUBSTITUTE($A259,LEFT($A259,FIND($C259,$A259)+LEN($C259)-1),),
$F259,
$G259:$I259,
SUBSTITUTE($J259,LEFT($A259,FIND($C259,$A259)+LEN($C259)-1),)),
[1]!annual_index),_xlfn.XMATCH(N$2,[1]!annual_header))</f>
        <v/>
      </c>
      <c r="O259">
        <f t="array" ref="O259">INDEX([1]!annual_data,_xlfn.XMATCH(_xlfn.CONCAT(
SUBSTITUTE($A259,LEFT($A259,FIND($C259,$A259)+LEN($C259)-1),),
$F259,
$G259:$I259,
SUBSTITUTE($J259,LEFT($A259,FIND($C259,$A259)+LEN($C259)-1),)),
[1]!annual_index),_xlfn.XMATCH(O$2,[1]!annual_header))</f>
        <v/>
      </c>
      <c r="P259">
        <f t="array" ref="P259">INDEX([1]!annual_data,_xlfn.XMATCH(_xlfn.CONCAT(
SUBSTITUTE($A259,LEFT($A259,FIND($C259,$A259)+LEN($C259)-1),),
$F259,
$G259:$I259,
SUBSTITUTE($J259,LEFT($A259,FIND($C259,$A259)+LEN($C259)-1),)),
[1]!annual_index),_xlfn.XMATCH(P$2,[1]!annual_header))</f>
        <v/>
      </c>
      <c r="Q259">
        <f t="array" ref="Q259">INDEX([1]!annual_data,_xlfn.XMATCH(_xlfn.CONCAT(
SUBSTITUTE($A259,LEFT($A259,FIND($C259,$A259)+LEN($C259)-1),),
$F259,
$G259:$I259,
SUBSTITUTE($J259,LEFT($A259,FIND($C259,$A259)+LEN($C259)-1),)),
[1]!annual_index),_xlfn.XMATCH(Q$2,[1]!annual_header))</f>
        <v/>
      </c>
      <c r="R259">
        <f t="array" ref="R259">INDEX([1]!annual_data,_xlfn.XMATCH(_xlfn.CONCAT(
SUBSTITUTE($A259,LEFT($A259,FIND($C259,$A259)+LEN($C259)-1),),
$F259,
$G259:$I259,
SUBSTITUTE($J259,LEFT($A259,FIND($C259,$A259)+LEN($C259)-1),)),
[1]!annual_index),_xlfn.XMATCH(R$2,[1]!annual_header))</f>
        <v/>
      </c>
      <c r="S259">
        <f t="array" ref="S259">INDEX([1]!annual_data,_xlfn.XMATCH(_xlfn.CONCAT(
SUBSTITUTE($A259,LEFT($A259,FIND($C259,$A259)+LEN($C259)-1),),
$F259,
$G259:$I259,
SUBSTITUTE($J259,LEFT($A259,FIND($C259,$A259)+LEN($C259)-1),)),
[1]!annual_index),_xlfn.XMATCH(S$2,[1]!annual_header))</f>
        <v/>
      </c>
      <c r="T259">
        <f t="array" ref="T259">INDEX([1]!annual_data,_xlfn.XMATCH(_xlfn.CONCAT(
SUBSTITUTE($A259,LEFT($A259,FIND($C259,$A259)+LEN($C259)-1),),
$F259,
$G259:$I259,
SUBSTITUTE($J259,LEFT($A259,FIND($C259,$A259)+LEN($C259)-1),)),
[1]!annual_index),_xlfn.XMATCH(T$2,[1]!annual_header))</f>
        <v/>
      </c>
      <c r="U259">
        <f t="array" ref="U259">INDEX([1]!annual_data,_xlfn.XMATCH(_xlfn.CONCAT(
SUBSTITUTE($A259,LEFT($A259,FIND($C259,$A259)+LEN($C259)-1),),
$F259,
$G259:$I259,
SUBSTITUTE($J259,LEFT($A259,FIND($C259,$A259)+LEN($C259)-1),)),
[1]!annual_index),_xlfn.XMATCH(U$2,[1]!annual_header))</f>
        <v/>
      </c>
      <c r="V259">
        <f t="array" ref="V259">INDEX([1]!annual_data,_xlfn.XMATCH(_xlfn.CONCAT(
SUBSTITUTE($A259,LEFT($A259,FIND($C259,$A259)+LEN($C259)-1),),
$F259,
$G259:$I259,
SUBSTITUTE($J259,LEFT($A259,FIND($C259,$A259)+LEN($C259)-1),)),
[1]!annual_index),_xlfn.XMATCH(V$2,[1]!annual_header))</f>
        <v/>
      </c>
      <c r="W259">
        <f t="array" ref="W259">INDEX([1]!annual_data,_xlfn.XMATCH(_xlfn.CONCAT(
SUBSTITUTE($A259,LEFT($A259,FIND($C259,$A259)+LEN($C259)-1),),
$F259,
$G259:$I259,
SUBSTITUTE($J259,LEFT($A259,FIND($C259,$A259)+LEN($C259)-1),)),
[1]!annual_index),_xlfn.XMATCH(W$2,[1]!annual_header))</f>
        <v/>
      </c>
    </row>
    <row r="260">
      <c r="A260" t="inlineStr">
        <is>
          <t>CIMS.CAN.BC.Petroleum Crude.Still Gas Steam</t>
        </is>
      </c>
      <c r="B260" t="inlineStr">
        <is>
          <t>Service</t>
        </is>
      </c>
      <c r="C260" t="inlineStr">
        <is>
          <t>BC</t>
        </is>
      </c>
      <c r="D260" t="inlineStr">
        <is>
          <t>Petroleum Crude</t>
        </is>
      </c>
      <c r="E260" t="inlineStr">
        <is>
          <t>Still Gas Steam</t>
        </is>
      </c>
      <c r="F260" t="inlineStr">
        <is>
          <t>Cogen</t>
        </is>
      </c>
      <c r="G260" t="inlineStr">
        <is>
          <t>service_request</t>
        </is>
      </c>
      <c r="J260" t="inlineStr">
        <is>
          <t>CIMS.Generic Fuels.Refinery Fuel Gas</t>
        </is>
      </c>
      <c r="K260" t="inlineStr">
        <is>
          <t>annual_tech</t>
        </is>
      </c>
      <c r="L260">
        <f t="array" ref="L260">INDEX([1]!annual_data,_xlfn.XMATCH(_xlfn.CONCAT(
SUBSTITUTE($A260,LEFT($A260,FIND($C260,$A260)+LEN($C260)-1),),
$F260,
$G260:$I260,
SUBSTITUTE($J260,LEFT($A260,FIND($C260,$A260)+LEN($C260)-1),)),
[1]!annual_index),_xlfn.XMATCH(L$2,[1]!annual_header))</f>
        <v/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$F260,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$F260,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$F260,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$F260,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$F260,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$F260,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$F260,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$F260,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$F260,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$F260,
$G260:$I260,
SUBSTITUTE($J260,LEFT($A260,FIND($C260,$A260)+LEN($C260)-1),)),
[1]!annual_index),_xlfn.XMATCH(W$2,[1]!annual_header))</f>
        <v/>
      </c>
    </row>
    <row r="261">
      <c r="A261" t="inlineStr">
        <is>
          <t>CIMS.CAN.BC.Petroleum Crude.Still Gas Steam</t>
        </is>
      </c>
      <c r="B261" t="inlineStr">
        <is>
          <t>Service</t>
        </is>
      </c>
      <c r="C261" t="inlineStr">
        <is>
          <t>BC</t>
        </is>
      </c>
      <c r="D261" t="inlineStr">
        <is>
          <t>Petroleum Crude</t>
        </is>
      </c>
      <c r="E261" t="inlineStr">
        <is>
          <t>Still Gas Steam</t>
        </is>
      </c>
      <c r="F261" t="inlineStr">
        <is>
          <t>Cogen CCS</t>
        </is>
      </c>
      <c r="G261" t="inlineStr">
        <is>
          <t>technology</t>
        </is>
      </c>
    </row>
    <row r="262">
      <c r="A262" t="inlineStr">
        <is>
          <t>CIMS.CAN.BC.Petroleum Crude.Still Gas Steam</t>
        </is>
      </c>
      <c r="B262" t="inlineStr">
        <is>
          <t>Service</t>
        </is>
      </c>
      <c r="C262" t="inlineStr">
        <is>
          <t>BC</t>
        </is>
      </c>
      <c r="D262" t="inlineStr">
        <is>
          <t>Petroleum Crude</t>
        </is>
      </c>
      <c r="E262" t="inlineStr">
        <is>
          <t>Still Gas Steam</t>
        </is>
      </c>
      <c r="F262" t="inlineStr">
        <is>
          <t>Cogen CCS</t>
        </is>
      </c>
      <c r="G262" t="inlineStr">
        <is>
          <t>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CIMS.CAN.BC.Petroleum Crude.Still Gas Steam</t>
        </is>
      </c>
      <c r="B263" t="inlineStr">
        <is>
          <t>Service</t>
        </is>
      </c>
      <c r="C263" t="inlineStr">
        <is>
          <t>BC</t>
        </is>
      </c>
      <c r="D263" t="inlineStr">
        <is>
          <t>Petroleum Crude</t>
        </is>
      </c>
      <c r="E263" t="inlineStr">
        <is>
          <t>Still Gas Steam</t>
        </is>
      </c>
      <c r="F263" t="inlineStr">
        <is>
          <t>Cogen CCS</t>
        </is>
      </c>
      <c r="G263" t="inlineStr">
        <is>
          <t>unavailable</t>
        </is>
      </c>
      <c r="K263" t="inlineStr">
        <is>
          <t>constant_tech</t>
        </is>
      </c>
      <c r="L263" t="inlineStr">
        <is>
          <t>Year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CIMS.CAN.BC.Petroleum Crude.Still Gas Steam</t>
        </is>
      </c>
      <c r="B264" t="inlineStr">
        <is>
          <t>Service</t>
        </is>
      </c>
      <c r="C264" t="inlineStr">
        <is>
          <t>BC</t>
        </is>
      </c>
      <c r="D264" t="inlineStr">
        <is>
          <t>Petroleum Crude</t>
        </is>
      </c>
      <c r="E264" t="inlineStr">
        <is>
          <t>Still Gas Steam</t>
        </is>
      </c>
      <c r="F264" t="inlineStr">
        <is>
          <t>Cogen CCS</t>
        </is>
      </c>
      <c r="G264" t="inlineStr">
        <is>
          <t>lifetime</t>
        </is>
      </c>
      <c r="K264" t="inlineStr">
        <is>
          <t>constant_tech</t>
        </is>
      </c>
      <c r="L264" t="inlineStr">
        <is>
          <t>Years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CIMS.CAN.BC.Petroleum Crude.Still Gas Steam</t>
        </is>
      </c>
      <c r="B265" t="inlineStr">
        <is>
          <t>Service</t>
        </is>
      </c>
      <c r="C265" t="inlineStr">
        <is>
          <t>BC</t>
        </is>
      </c>
      <c r="D265" t="inlineStr">
        <is>
          <t>Petroleum Crude</t>
        </is>
      </c>
      <c r="E265" t="inlineStr">
        <is>
          <t>Still Gas Steam</t>
        </is>
      </c>
      <c r="F265" t="inlineStr">
        <is>
          <t>Cogen CCS</t>
        </is>
      </c>
      <c r="G265" t="inlineStr">
        <is>
          <t>market_share_total</t>
        </is>
      </c>
      <c r="K265" t="inlineStr">
        <is>
          <t>annual_tech</t>
        </is>
      </c>
      <c r="L265" t="inlineStr">
        <is>
          <t>%</t>
        </is>
      </c>
      <c r="M265">
        <f t="array" ref="M265">INDEX([1]!annual_data,_xlfn.XMATCH(_xlfn.CONCAT(
SUBSTITUTE($A265,LEFT($A265,FIND($C265,$A265)+LEN($C265)-1),),
$F265,
$G265:$I265,
SUBSTITUTE($J265,LEFT($A265,FIND($C265,$A265)+LEN($C265)-1),)),
[1]!annual_index),_xlfn.XMATCH(M$2,[1]!annual_header))</f>
        <v/>
      </c>
    </row>
    <row r="266">
      <c r="A266" t="inlineStr">
        <is>
          <t>CIMS.CAN.BC.Petroleum Crude.Still Gas Steam</t>
        </is>
      </c>
      <c r="B266" t="inlineStr">
        <is>
          <t>Service</t>
        </is>
      </c>
      <c r="C266" t="inlineStr">
        <is>
          <t>BC</t>
        </is>
      </c>
      <c r="D266" t="inlineStr">
        <is>
          <t>Petroleum Crude</t>
        </is>
      </c>
      <c r="E266" t="inlineStr">
        <is>
          <t>Still Gas Steam</t>
        </is>
      </c>
      <c r="F266" t="inlineStr">
        <is>
          <t>Cogen CCS</t>
        </is>
      </c>
      <c r="G266" t="inlineStr">
        <is>
          <t>output</t>
        </is>
      </c>
      <c r="K266" t="inlineStr">
        <is>
          <t>constant_tech</t>
        </is>
      </c>
      <c r="L266" t="inlineStr">
        <is>
          <t>m3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CIMS.CAN.BC.Petroleum Crude.Still Gas Steam</t>
        </is>
      </c>
      <c r="B267" t="inlineStr">
        <is>
          <t>Service</t>
        </is>
      </c>
      <c r="C267" t="inlineStr">
        <is>
          <t>BC</t>
        </is>
      </c>
      <c r="D267" t="inlineStr">
        <is>
          <t>Petroleum Crude</t>
        </is>
      </c>
      <c r="E267" t="inlineStr">
        <is>
          <t>Still Gas Steam</t>
        </is>
      </c>
      <c r="F267" t="inlineStr">
        <is>
          <t>Cogen CCS</t>
        </is>
      </c>
      <c r="G267" t="inlineStr">
        <is>
          <t>fcc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CIMS.CAN.BC.Petroleum Crude.Still Gas Steam</t>
        </is>
      </c>
      <c r="B268" t="inlineStr">
        <is>
          <t>Service</t>
        </is>
      </c>
      <c r="C268" t="inlineStr">
        <is>
          <t>BC</t>
        </is>
      </c>
      <c r="D268" t="inlineStr">
        <is>
          <t>Petroleum Crude</t>
        </is>
      </c>
      <c r="E268" t="inlineStr">
        <is>
          <t>Still Gas Steam</t>
        </is>
      </c>
      <c r="F268" t="inlineStr">
        <is>
          <t>Cogen CCS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CIMS.CAN.BC.Petroleum Crude.Still Gas Steam</t>
        </is>
      </c>
      <c r="B269" t="inlineStr">
        <is>
          <t>Service</t>
        </is>
      </c>
      <c r="C269" t="inlineStr">
        <is>
          <t>BC</t>
        </is>
      </c>
      <c r="D269" t="inlineStr">
        <is>
          <t>Petroleum Crude</t>
        </is>
      </c>
      <c r="E269" t="inlineStr">
        <is>
          <t>Still Gas Steam</t>
        </is>
      </c>
      <c r="F269" t="inlineStr">
        <is>
          <t>Cogen CCS</t>
        </is>
      </c>
      <c r="G269" t="inlineStr">
        <is>
          <t>service_request</t>
        </is>
      </c>
      <c r="J269" t="inlineStr">
        <is>
          <t>CIMS.CAN.BC.Electricity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CIMS.CAN.BC.Petroleum Crude.Still Gas Steam</t>
        </is>
      </c>
      <c r="B270" t="inlineStr">
        <is>
          <t>Service</t>
        </is>
      </c>
      <c r="C270" t="inlineStr">
        <is>
          <t>BC</t>
        </is>
      </c>
      <c r="D270" t="inlineStr">
        <is>
          <t>Petroleum Crude</t>
        </is>
      </c>
      <c r="E270" t="inlineStr">
        <is>
          <t>Still Gas Steam</t>
        </is>
      </c>
      <c r="F270" t="inlineStr">
        <is>
          <t>Cogen CCS</t>
        </is>
      </c>
      <c r="G270" t="inlineStr">
        <is>
          <t>service_request</t>
        </is>
      </c>
      <c r="J270" t="inlineStr">
        <is>
          <t>CIMS.Generic Fuels.Refinery Fuel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CIMS.CAN.BC.Petroleum Crude.Still Gas Steam</t>
        </is>
      </c>
      <c r="B271" t="inlineStr">
        <is>
          <t>Service</t>
        </is>
      </c>
      <c r="C271" t="inlineStr">
        <is>
          <t>BC</t>
        </is>
      </c>
      <c r="D271" t="inlineStr">
        <is>
          <t>Petroleum Crude</t>
        </is>
      </c>
      <c r="E271" t="inlineStr">
        <is>
          <t>Still Gas Steam</t>
        </is>
      </c>
      <c r="F271" t="inlineStr">
        <is>
          <t>Cogen CCS</t>
        </is>
      </c>
      <c r="G271" t="inlineStr">
        <is>
          <t>service_request</t>
        </is>
      </c>
      <c r="J271" t="inlineStr">
        <is>
          <t>CIMS.CAN.BC.Petroleum Crude.CCS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 t="array" ref="N271">INDEX([1]!annual_data,_xlfn.XMATCH(_xlfn.CONCAT(
SUBSTITUTE($A271,LEFT($A271,FIND($C271,$A271)+LEN($C271)-1),),
$F271,
$G271:$I271,
SUBSTITUTE($J271,LEFT($A271,FIND($C271,$A271)+LEN($C271)-1),)),
[1]!annual_index),_xlfn.XMATCH(N$2,[1]!annual_header))</f>
        <v/>
      </c>
      <c r="O271">
        <f t="array" ref="O271">INDEX([1]!annual_data,_xlfn.XMATCH(_xlfn.CONCAT(
SUBSTITUTE($A271,LEFT($A271,FIND($C271,$A271)+LEN($C271)-1),),
$F271,
$G271:$I271,
SUBSTITUTE($J271,LEFT($A271,FIND($C271,$A271)+LEN($C271)-1),)),
[1]!annual_index),_xlfn.XMATCH(O$2,[1]!annual_header))</f>
        <v/>
      </c>
      <c r="P271">
        <f t="array" ref="P271">INDEX([1]!annual_data,_xlfn.XMATCH(_xlfn.CONCAT(
SUBSTITUTE($A271,LEFT($A271,FIND($C271,$A271)+LEN($C271)-1),),
$F271,
$G271:$I271,
SUBSTITUTE($J271,LEFT($A271,FIND($C271,$A271)+LEN($C271)-1),)),
[1]!annual_index),_xlfn.XMATCH(P$2,[1]!annual_header))</f>
        <v/>
      </c>
      <c r="Q271">
        <f t="array" ref="Q271">INDEX([1]!annual_data,_xlfn.XMATCH(_xlfn.CONCAT(
SUBSTITUTE($A271,LEFT($A271,FIND($C271,$A271)+LEN($C271)-1),),
$F271,
$G271:$I271,
SUBSTITUTE($J271,LEFT($A271,FIND($C271,$A271)+LEN($C271)-1),)),
[1]!annual_index),_xlfn.XMATCH(Q$2,[1]!annual_header))</f>
        <v/>
      </c>
      <c r="R271">
        <f t="array" ref="R271">INDEX([1]!annual_data,_xlfn.XMATCH(_xlfn.CONCAT(
SUBSTITUTE($A271,LEFT($A271,FIND($C271,$A271)+LEN($C271)-1),),
$F271,
$G271:$I271,
SUBSTITUTE($J271,LEFT($A271,FIND($C271,$A271)+LEN($C271)-1),)),
[1]!annual_index),_xlfn.XMATCH(R$2,[1]!annual_header))</f>
        <v/>
      </c>
      <c r="S271">
        <f t="array" ref="S271">INDEX([1]!annual_data,_xlfn.XMATCH(_xlfn.CONCAT(
SUBSTITUTE($A271,LEFT($A271,FIND($C271,$A271)+LEN($C271)-1),),
$F271,
$G271:$I271,
SUBSTITUTE($J271,LEFT($A271,FIND($C271,$A271)+LEN($C271)-1),)),
[1]!annual_index),_xlfn.XMATCH(S$2,[1]!annual_header))</f>
        <v/>
      </c>
      <c r="T271">
        <f t="array" ref="T271">INDEX([1]!annual_data,_xlfn.XMATCH(_xlfn.CONCAT(
SUBSTITUTE($A271,LEFT($A271,FIND($C271,$A271)+LEN($C271)-1),),
$F271,
$G271:$I271,
SUBSTITUTE($J271,LEFT($A271,FIND($C271,$A271)+LEN($C271)-1),)),
[1]!annual_index),_xlfn.XMATCH(T$2,[1]!annual_header))</f>
        <v/>
      </c>
      <c r="U271">
        <f t="array" ref="U271">INDEX([1]!annual_data,_xlfn.XMATCH(_xlfn.CONCAT(
SUBSTITUTE($A271,LEFT($A271,FIND($C271,$A271)+LEN($C271)-1),),
$F271,
$G271:$I271,
SUBSTITUTE($J271,LEFT($A271,FIND($C271,$A271)+LEN($C271)-1),)),
[1]!annual_index),_xlfn.XMATCH(U$2,[1]!annual_header))</f>
        <v/>
      </c>
      <c r="V271">
        <f t="array" ref="V271">INDEX([1]!annual_data,_xlfn.XMATCH(_xlfn.CONCAT(
SUBSTITUTE($A271,LEFT($A271,FIND($C271,$A271)+LEN($C271)-1),),
$F271,
$G271:$I271,
SUBSTITUTE($J271,LEFT($A271,FIND($C271,$A271)+LEN($C271)-1),)),
[1]!annual_index),_xlfn.XMATCH(V$2,[1]!annual_header))</f>
        <v/>
      </c>
      <c r="W271">
        <f t="array" ref="W271">INDEX([1]!annual_data,_xlfn.XMATCH(_xlfn.CONCAT(
SUBSTITUTE($A271,LEFT($A271,FIND($C271,$A271)+LEN($C271)-1),),
$F271,
$G271:$I271,
SUBSTITUTE($J271,LEFT($A271,FIND($C271,$A271)+LEN($C271)-1),)),
[1]!annual_index),_xlfn.XMATCH(W$2,[1]!annual_header))</f>
        <v/>
      </c>
    </row>
    <row r="272">
      <c r="A272" t="inlineStr">
        <is>
          <t>CIMS.CAN.BC.Petroleum Crude.Steam</t>
        </is>
      </c>
      <c r="B272" t="inlineStr">
        <is>
          <t>Service</t>
        </is>
      </c>
      <c r="C272" t="inlineStr">
        <is>
          <t>BC</t>
        </is>
      </c>
      <c r="D272" t="inlineStr">
        <is>
          <t>Petroleum Crude</t>
        </is>
      </c>
      <c r="E272" t="inlineStr">
        <is>
          <t>Steam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CIMS.CAN.BC.Petroleum Crude.Steam</t>
        </is>
      </c>
      <c r="B273" t="inlineStr">
        <is>
          <t>Service</t>
        </is>
      </c>
      <c r="C273" t="inlineStr">
        <is>
          <t>BC</t>
        </is>
      </c>
      <c r="D273" t="inlineStr">
        <is>
          <t>Petroleum Crude</t>
        </is>
      </c>
      <c r="E273" t="inlineStr">
        <is>
          <t>Steam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CIMS.CAN.BC.Petroleum Crude.Steam</t>
        </is>
      </c>
      <c r="B274" t="inlineStr">
        <is>
          <t>Service</t>
        </is>
      </c>
      <c r="C274" t="inlineStr">
        <is>
          <t>BC</t>
        </is>
      </c>
      <c r="D274" t="inlineStr">
        <is>
          <t>Petroleum Crude</t>
        </is>
      </c>
      <c r="E274" t="inlineStr">
        <is>
          <t>Steam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CIMS.CAN.BC.Petroleum Crude.Steam</t>
        </is>
      </c>
      <c r="B275" t="inlineStr">
        <is>
          <t>Service</t>
        </is>
      </c>
      <c r="C275" t="inlineStr">
        <is>
          <t>BC</t>
        </is>
      </c>
      <c r="D275" t="inlineStr">
        <is>
          <t>Petroleum Crude</t>
        </is>
      </c>
      <c r="E275" t="inlineStr">
        <is>
          <t>Steam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CIMS.CAN.BC.Petroleum Crude.Steam</t>
        </is>
      </c>
      <c r="B276" t="inlineStr">
        <is>
          <t>Service</t>
        </is>
      </c>
      <c r="C276" t="inlineStr">
        <is>
          <t>BC</t>
        </is>
      </c>
      <c r="D276" t="inlineStr">
        <is>
          <t>Petroleum Crude</t>
        </is>
      </c>
      <c r="E276" t="inlineStr">
        <is>
          <t>Steam</t>
        </is>
      </c>
      <c r="F276" t="inlineStr">
        <is>
          <t>Boiler NG</t>
        </is>
      </c>
      <c r="G276" t="inlineStr">
        <is>
          <t>technology</t>
        </is>
      </c>
    </row>
    <row r="277">
      <c r="A277" t="inlineStr">
        <is>
          <t>CIMS.CAN.BC.Petroleum Crude.Steam</t>
        </is>
      </c>
      <c r="B277" t="inlineStr">
        <is>
          <t>Service</t>
        </is>
      </c>
      <c r="C277" t="inlineStr">
        <is>
          <t>BC</t>
        </is>
      </c>
      <c r="D277" t="inlineStr">
        <is>
          <t>Petroleum Crude</t>
        </is>
      </c>
      <c r="E277" t="inlineStr">
        <is>
          <t>Steam</t>
        </is>
      </c>
      <c r="F277" t="inlineStr">
        <is>
          <t>Boiler 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CIMS.CAN.BC.Petroleum Crude.Steam</t>
        </is>
      </c>
      <c r="B278" t="inlineStr">
        <is>
          <t>Service</t>
        </is>
      </c>
      <c r="C278" t="inlineStr">
        <is>
          <t>BC</t>
        </is>
      </c>
      <c r="D278" t="inlineStr">
        <is>
          <t>Petroleum Crude</t>
        </is>
      </c>
      <c r="E278" t="inlineStr">
        <is>
          <t>Steam</t>
        </is>
      </c>
      <c r="F278" t="inlineStr">
        <is>
          <t>Boiler 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CIMS.CAN.BC.Petroleum Crude.Steam</t>
        </is>
      </c>
      <c r="B279" t="inlineStr">
        <is>
          <t>Service</t>
        </is>
      </c>
      <c r="C279" t="inlineStr">
        <is>
          <t>BC</t>
        </is>
      </c>
      <c r="D279" t="inlineStr">
        <is>
          <t>Petroleum Crude</t>
        </is>
      </c>
      <c r="E279" t="inlineStr">
        <is>
          <t>Steam</t>
        </is>
      </c>
      <c r="F279" t="inlineStr">
        <is>
          <t>Boiler 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CIMS.CAN.BC.Petroleum Crude.Steam</t>
        </is>
      </c>
      <c r="B280" t="inlineStr">
        <is>
          <t>Service</t>
        </is>
      </c>
      <c r="C280" t="inlineStr">
        <is>
          <t>BC</t>
        </is>
      </c>
      <c r="D280" t="inlineStr">
        <is>
          <t>Petroleum Crude</t>
        </is>
      </c>
      <c r="E280" t="inlineStr">
        <is>
          <t>Steam</t>
        </is>
      </c>
      <c r="F280" t="inlineStr">
        <is>
          <t>Boiler NG</t>
        </is>
      </c>
      <c r="G280" t="inlineStr">
        <is>
          <t>market_share_total</t>
        </is>
      </c>
      <c r="K280" t="inlineStr">
        <is>
          <t>annual_region_tech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$C280,
$F280,
$G280:$I280,
SUBSTITUTE($J280,LEFT($A280,FIND($C280,$A280)+LEN($C280)-1),)),
[1]!annual_index),_xlfn.XMATCH(M$2,[1]!annual_header))</f>
        <v/>
      </c>
    </row>
    <row r="281">
      <c r="A281" t="inlineStr">
        <is>
          <t>CIMS.CAN.BC.Petroleum Crude.Steam</t>
        </is>
      </c>
      <c r="B281" t="inlineStr">
        <is>
          <t>Service</t>
        </is>
      </c>
      <c r="C281" t="inlineStr">
        <is>
          <t>BC</t>
        </is>
      </c>
      <c r="D281" t="inlineStr">
        <is>
          <t>Petroleum Crude</t>
        </is>
      </c>
      <c r="E281" t="inlineStr">
        <is>
          <t>Steam</t>
        </is>
      </c>
      <c r="F281" t="inlineStr">
        <is>
          <t>Boiler 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GJ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CIMS.CAN.BC.Petroleum Crude.Steam</t>
        </is>
      </c>
      <c r="B282" t="inlineStr">
        <is>
          <t>Service</t>
        </is>
      </c>
      <c r="C282" t="inlineStr">
        <is>
          <t>BC</t>
        </is>
      </c>
      <c r="D282" t="inlineStr">
        <is>
          <t>Petroleum Crude</t>
        </is>
      </c>
      <c r="E282" t="inlineStr">
        <is>
          <t>Steam</t>
        </is>
      </c>
      <c r="F282" t="inlineStr">
        <is>
          <t>Boiler 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CIMS.CAN.BC.Petroleum Crude.Steam</t>
        </is>
      </c>
      <c r="B283" t="inlineStr">
        <is>
          <t>Service</t>
        </is>
      </c>
      <c r="C283" t="inlineStr">
        <is>
          <t>BC</t>
        </is>
      </c>
      <c r="D283" t="inlineStr">
        <is>
          <t>Petroleum Crude</t>
        </is>
      </c>
      <c r="E283" t="inlineStr">
        <is>
          <t>Steam</t>
        </is>
      </c>
      <c r="F283" t="inlineStr">
        <is>
          <t>Boiler 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CIMS.CAN.BC.Petroleum Crude.Steam</t>
        </is>
      </c>
      <c r="B284" t="inlineStr">
        <is>
          <t>Service</t>
        </is>
      </c>
      <c r="C284" t="inlineStr">
        <is>
          <t>BC</t>
        </is>
      </c>
      <c r="D284" t="inlineStr">
        <is>
          <t>Petroleum Crude</t>
        </is>
      </c>
      <c r="E284" t="inlineStr">
        <is>
          <t>Steam</t>
        </is>
      </c>
      <c r="F284" t="inlineStr">
        <is>
          <t>Boiler NG</t>
        </is>
      </c>
      <c r="G284" t="inlineStr">
        <is>
          <t>service_request</t>
        </is>
      </c>
      <c r="J284" t="inlineStr">
        <is>
          <t>CIMS.CAN.BC.Natural Gas.OG Methane Blend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$F284,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$F284,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$F284,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$F284,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$F284,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$F284,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$F284,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$F284,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$F284,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$F284,
$G284:$I284,
SUBSTITUTE($J284,LEFT($A284,FIND($C284,$A284)+LEN($C284)-1),)),
[1]!annual_index),_xlfn.XMATCH(W$2,[1]!annual_header))</f>
        <v/>
      </c>
    </row>
    <row r="285">
      <c r="A285" t="inlineStr">
        <is>
          <t>CIMS.CAN.BC.Petroleum Crude.Steam</t>
        </is>
      </c>
      <c r="B285" t="inlineStr">
        <is>
          <t>Service</t>
        </is>
      </c>
      <c r="C285" t="inlineStr">
        <is>
          <t>BC</t>
        </is>
      </c>
      <c r="D285" t="inlineStr">
        <is>
          <t>Petroleum Crude</t>
        </is>
      </c>
      <c r="E285" t="inlineStr">
        <is>
          <t>Steam</t>
        </is>
      </c>
      <c r="F285" t="inlineStr">
        <is>
          <t>Boiler Petcoke</t>
        </is>
      </c>
      <c r="G285" t="inlineStr">
        <is>
          <t>technology</t>
        </is>
      </c>
    </row>
    <row r="286">
      <c r="A286" t="inlineStr">
        <is>
          <t>CIMS.CAN.BC.Petroleum Crude.Steam</t>
        </is>
      </c>
      <c r="B286" t="inlineStr">
        <is>
          <t>Service</t>
        </is>
      </c>
      <c r="C286" t="inlineStr">
        <is>
          <t>BC</t>
        </is>
      </c>
      <c r="D286" t="inlineStr">
        <is>
          <t>Petroleum Crude</t>
        </is>
      </c>
      <c r="E286" t="inlineStr">
        <is>
          <t>Steam</t>
        </is>
      </c>
      <c r="F286" t="inlineStr">
        <is>
          <t>Boiler Petcoke</t>
        </is>
      </c>
      <c r="G286" t="inlineStr">
        <is>
          <t>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CIMS.CAN.BC.Petroleum Crude.Steam</t>
        </is>
      </c>
      <c r="B287" t="inlineStr">
        <is>
          <t>Service</t>
        </is>
      </c>
      <c r="C287" t="inlineStr">
        <is>
          <t>BC</t>
        </is>
      </c>
      <c r="D287" t="inlineStr">
        <is>
          <t>Petroleum Crude</t>
        </is>
      </c>
      <c r="E287" t="inlineStr">
        <is>
          <t>Steam</t>
        </is>
      </c>
      <c r="F287" t="inlineStr">
        <is>
          <t>Boiler Petcoke</t>
        </is>
      </c>
      <c r="G287" t="inlineStr">
        <is>
          <t>unavailable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CIMS.CAN.BC.Petroleum Crude.Steam</t>
        </is>
      </c>
      <c r="B288" t="inlineStr">
        <is>
          <t>Service</t>
        </is>
      </c>
      <c r="C288" t="inlineStr">
        <is>
          <t>BC</t>
        </is>
      </c>
      <c r="D288" t="inlineStr">
        <is>
          <t>Petroleum Crude</t>
        </is>
      </c>
      <c r="E288" t="inlineStr">
        <is>
          <t>Steam</t>
        </is>
      </c>
      <c r="F288" t="inlineStr">
        <is>
          <t>Boiler Petcoke</t>
        </is>
      </c>
      <c r="G288" t="inlineStr">
        <is>
          <t>lifetime</t>
        </is>
      </c>
      <c r="K288" t="inlineStr">
        <is>
          <t>constant_tech</t>
        </is>
      </c>
      <c r="L288" t="inlineStr">
        <is>
          <t>Years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CIMS.CAN.BC.Petroleum Crude.Steam</t>
        </is>
      </c>
      <c r="B289" t="inlineStr">
        <is>
          <t>Service</t>
        </is>
      </c>
      <c r="C289" t="inlineStr">
        <is>
          <t>BC</t>
        </is>
      </c>
      <c r="D289" t="inlineStr">
        <is>
          <t>Petroleum Crude</t>
        </is>
      </c>
      <c r="E289" t="inlineStr">
        <is>
          <t>Steam</t>
        </is>
      </c>
      <c r="F289" t="inlineStr">
        <is>
          <t>Boiler Petcoke</t>
        </is>
      </c>
      <c r="G289" t="inlineStr">
        <is>
          <t>market_share_total</t>
        </is>
      </c>
      <c r="K289" t="inlineStr">
        <is>
          <t>annual_region_tech</t>
        </is>
      </c>
      <c r="L289" t="inlineStr">
        <is>
          <t>%</t>
        </is>
      </c>
      <c r="M289">
        <f t="array" ref="M289">INDEX([1]!annual_data,_xlfn.XMATCH(_xlfn.CONCAT(
SUBSTITUTE($A289,LEFT($A289,FIND($C289,$A289)+LEN($C289)-1),),
$C289,
$F289,
$G289:$I289,
SUBSTITUTE($J289,LEFT($A289,FIND($C289,$A289)+LEN($C289)-1),)),
[1]!annual_index),_xlfn.XMATCH(M$2,[1]!annual_header))</f>
        <v/>
      </c>
    </row>
    <row r="290">
      <c r="A290" t="inlineStr">
        <is>
          <t>CIMS.CAN.BC.Petroleum Crude.Steam</t>
        </is>
      </c>
      <c r="B290" t="inlineStr">
        <is>
          <t>Service</t>
        </is>
      </c>
      <c r="C290" t="inlineStr">
        <is>
          <t>BC</t>
        </is>
      </c>
      <c r="D290" t="inlineStr">
        <is>
          <t>Petroleum Crude</t>
        </is>
      </c>
      <c r="E290" t="inlineStr">
        <is>
          <t>Steam</t>
        </is>
      </c>
      <c r="F290" t="inlineStr">
        <is>
          <t>Boiler Petcoke</t>
        </is>
      </c>
      <c r="G290" t="inlineStr">
        <is>
          <t>output</t>
        </is>
      </c>
      <c r="K290" t="inlineStr">
        <is>
          <t>constant_tech</t>
        </is>
      </c>
      <c r="L290" t="inlineStr">
        <is>
          <t>GJ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CIMS.CAN.BC.Petroleum Crude.Steam</t>
        </is>
      </c>
      <c r="B291" t="inlineStr">
        <is>
          <t>Service</t>
        </is>
      </c>
      <c r="C291" t="inlineStr">
        <is>
          <t>BC</t>
        </is>
      </c>
      <c r="D291" t="inlineStr">
        <is>
          <t>Petroleum Crude</t>
        </is>
      </c>
      <c r="E291" t="inlineStr">
        <is>
          <t>Steam</t>
        </is>
      </c>
      <c r="F291" t="inlineStr">
        <is>
          <t>Boiler Petcoke</t>
        </is>
      </c>
      <c r="G291" t="inlineStr">
        <is>
          <t>fcc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CIMS.CAN.BC.Petroleum Crude.Steam</t>
        </is>
      </c>
      <c r="B292" t="inlineStr">
        <is>
          <t>Service</t>
        </is>
      </c>
      <c r="C292" t="inlineStr">
        <is>
          <t>BC</t>
        </is>
      </c>
      <c r="D292" t="inlineStr">
        <is>
          <t>Petroleum Crude</t>
        </is>
      </c>
      <c r="E292" t="inlineStr">
        <is>
          <t>Steam</t>
        </is>
      </c>
      <c r="F292" t="inlineStr">
        <is>
          <t>Boiler Petcoke</t>
        </is>
      </c>
      <c r="G292" t="inlineStr">
        <is>
          <t>fom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CIMS.CAN.BC.Petroleum Crude.Steam</t>
        </is>
      </c>
      <c r="B293" t="inlineStr">
        <is>
          <t>Service</t>
        </is>
      </c>
      <c r="C293" t="inlineStr">
        <is>
          <t>BC</t>
        </is>
      </c>
      <c r="D293" t="inlineStr">
        <is>
          <t>Petroleum Crude</t>
        </is>
      </c>
      <c r="E293" t="inlineStr">
        <is>
          <t>Steam</t>
        </is>
      </c>
      <c r="F293" t="inlineStr">
        <is>
          <t>Boiler Petcoke</t>
        </is>
      </c>
      <c r="G293" t="inlineStr">
        <is>
          <t>service_request</t>
        </is>
      </c>
      <c r="J293" t="inlineStr">
        <is>
          <t>CIMS.Generic Fuels.Petroleum Coke</t>
        </is>
      </c>
      <c r="K293" t="inlineStr">
        <is>
          <t>annual_tech</t>
        </is>
      </c>
      <c r="L293">
        <f t="array" ref="L293">INDEX([1]!annual_data,_xlfn.XMATCH(_xlfn.CONCAT(
SUBSTITUTE($A293,LEFT($A293,FIND($C293,$A293)+LEN($C293)-1),),
$F293,
$G293:$I293,
SUBSTITUTE($J293,LEFT($A293,FIND($C293,$A293)+LEN($C293)-1),)),
[1]!annual_index),_xlfn.XMATCH(L$2,[1]!annual_header))</f>
        <v/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  <c r="N293">
        <f t="array" ref="N293">INDEX([1]!annual_data,_xlfn.XMATCH(_xlfn.CONCAT(
SUBSTITUTE($A293,LEFT($A293,FIND($C293,$A293)+LEN($C293)-1),),
$F293,
$G293:$I293,
SUBSTITUTE($J293,LEFT($A293,FIND($C293,$A293)+LEN($C293)-1),)),
[1]!annual_index),_xlfn.XMATCH(N$2,[1]!annual_header))</f>
        <v/>
      </c>
      <c r="O293">
        <f t="array" ref="O293">INDEX([1]!annual_data,_xlfn.XMATCH(_xlfn.CONCAT(
SUBSTITUTE($A293,LEFT($A293,FIND($C293,$A293)+LEN($C293)-1),),
$F293,
$G293:$I293,
SUBSTITUTE($J293,LEFT($A293,FIND($C293,$A293)+LEN($C293)-1),)),
[1]!annual_index),_xlfn.XMATCH(O$2,[1]!annual_header))</f>
        <v/>
      </c>
      <c r="P293">
        <f t="array" ref="P293">INDEX([1]!annual_data,_xlfn.XMATCH(_xlfn.CONCAT(
SUBSTITUTE($A293,LEFT($A293,FIND($C293,$A293)+LEN($C293)-1),),
$F293,
$G293:$I293,
SUBSTITUTE($J293,LEFT($A293,FIND($C293,$A293)+LEN($C293)-1),)),
[1]!annual_index),_xlfn.XMATCH(P$2,[1]!annual_header))</f>
        <v/>
      </c>
      <c r="Q293">
        <f t="array" ref="Q293">INDEX([1]!annual_data,_xlfn.XMATCH(_xlfn.CONCAT(
SUBSTITUTE($A293,LEFT($A293,FIND($C293,$A293)+LEN($C293)-1),),
$F293,
$G293:$I293,
SUBSTITUTE($J293,LEFT($A293,FIND($C293,$A293)+LEN($C293)-1),)),
[1]!annual_index),_xlfn.XMATCH(Q$2,[1]!annual_header))</f>
        <v/>
      </c>
      <c r="R293">
        <f t="array" ref="R293">INDEX([1]!annual_data,_xlfn.XMATCH(_xlfn.CONCAT(
SUBSTITUTE($A293,LEFT($A293,FIND($C293,$A293)+LEN($C293)-1),),
$F293,
$G293:$I293,
SUBSTITUTE($J293,LEFT($A293,FIND($C293,$A293)+LEN($C293)-1),)),
[1]!annual_index),_xlfn.XMATCH(R$2,[1]!annual_header))</f>
        <v/>
      </c>
      <c r="S293">
        <f t="array" ref="S293">INDEX([1]!annual_data,_xlfn.XMATCH(_xlfn.CONCAT(
SUBSTITUTE($A293,LEFT($A293,FIND($C293,$A293)+LEN($C293)-1),),
$F293,
$G293:$I293,
SUBSTITUTE($J293,LEFT($A293,FIND($C293,$A293)+LEN($C293)-1),)),
[1]!annual_index),_xlfn.XMATCH(S$2,[1]!annual_header))</f>
        <v/>
      </c>
      <c r="T293">
        <f t="array" ref="T293">INDEX([1]!annual_data,_xlfn.XMATCH(_xlfn.CONCAT(
SUBSTITUTE($A293,LEFT($A293,FIND($C293,$A293)+LEN($C293)-1),),
$F293,
$G293:$I293,
SUBSTITUTE($J293,LEFT($A293,FIND($C293,$A293)+LEN($C293)-1),)),
[1]!annual_index),_xlfn.XMATCH(T$2,[1]!annual_header))</f>
        <v/>
      </c>
      <c r="U293">
        <f t="array" ref="U293">INDEX([1]!annual_data,_xlfn.XMATCH(_xlfn.CONCAT(
SUBSTITUTE($A293,LEFT($A293,FIND($C293,$A293)+LEN($C293)-1),),
$F293,
$G293:$I293,
SUBSTITUTE($J293,LEFT($A293,FIND($C293,$A293)+LEN($C293)-1),)),
[1]!annual_index),_xlfn.XMATCH(U$2,[1]!annual_header))</f>
        <v/>
      </c>
      <c r="V293">
        <f t="array" ref="V293">INDEX([1]!annual_data,_xlfn.XMATCH(_xlfn.CONCAT(
SUBSTITUTE($A293,LEFT($A293,FIND($C293,$A293)+LEN($C293)-1),),
$F293,
$G293:$I293,
SUBSTITUTE($J293,LEFT($A293,FIND($C293,$A293)+LEN($C293)-1),)),
[1]!annual_index),_xlfn.XMATCH(V$2,[1]!annual_header))</f>
        <v/>
      </c>
      <c r="W293">
        <f t="array" ref="W293">INDEX([1]!annual_data,_xlfn.XMATCH(_xlfn.CONCAT(
SUBSTITUTE($A293,LEFT($A293,FIND($C293,$A293)+LEN($C293)-1),),
$F293,
$G293:$I293,
SUBSTITUTE($J293,LEFT($A293,FIND($C293,$A293)+LEN($C293)-1),)),
[1]!annual_index),_xlfn.XMATCH(W$2,[1]!annual_header))</f>
        <v/>
      </c>
    </row>
    <row r="294">
      <c r="A294" t="inlineStr">
        <is>
          <t>CIMS.CAN.BC.Petroleum Crude.Steam</t>
        </is>
      </c>
      <c r="B294" t="inlineStr">
        <is>
          <t>Service</t>
        </is>
      </c>
      <c r="C294" t="inlineStr">
        <is>
          <t>BC</t>
        </is>
      </c>
      <c r="D294" t="inlineStr">
        <is>
          <t>Petroleum Crude</t>
        </is>
      </c>
      <c r="E294" t="inlineStr">
        <is>
          <t>Steam</t>
        </is>
      </c>
      <c r="F294" t="inlineStr">
        <is>
          <t>Boiler HFO</t>
        </is>
      </c>
      <c r="G294" t="inlineStr">
        <is>
          <t>technology</t>
        </is>
      </c>
    </row>
    <row r="295">
      <c r="A295" t="inlineStr">
        <is>
          <t>CIMS.CAN.BC.Petroleum Crude.Steam</t>
        </is>
      </c>
      <c r="B295" t="inlineStr">
        <is>
          <t>Service</t>
        </is>
      </c>
      <c r="C295" t="inlineStr">
        <is>
          <t>BC</t>
        </is>
      </c>
      <c r="D295" t="inlineStr">
        <is>
          <t>Petroleum Crude</t>
        </is>
      </c>
      <c r="E295" t="inlineStr">
        <is>
          <t>Steam</t>
        </is>
      </c>
      <c r="F295" t="inlineStr">
        <is>
          <t>Boiler HFO</t>
        </is>
      </c>
      <c r="G295" t="inlineStr">
        <is>
          <t>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CIMS.CAN.BC.Petroleum Crude.Steam</t>
        </is>
      </c>
      <c r="B296" t="inlineStr">
        <is>
          <t>Service</t>
        </is>
      </c>
      <c r="C296" t="inlineStr">
        <is>
          <t>BC</t>
        </is>
      </c>
      <c r="D296" t="inlineStr">
        <is>
          <t>Petroleum Crude</t>
        </is>
      </c>
      <c r="E296" t="inlineStr">
        <is>
          <t>Steam</t>
        </is>
      </c>
      <c r="F296" t="inlineStr">
        <is>
          <t>Boiler HFO</t>
        </is>
      </c>
      <c r="G296" t="inlineStr">
        <is>
          <t>unavailable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CIMS.CAN.BC.Petroleum Crude.Steam</t>
        </is>
      </c>
      <c r="B297" t="inlineStr">
        <is>
          <t>Service</t>
        </is>
      </c>
      <c r="C297" t="inlineStr">
        <is>
          <t>BC</t>
        </is>
      </c>
      <c r="D297" t="inlineStr">
        <is>
          <t>Petroleum Crude</t>
        </is>
      </c>
      <c r="E297" t="inlineStr">
        <is>
          <t>Steam</t>
        </is>
      </c>
      <c r="F297" t="inlineStr">
        <is>
          <t>Boiler HFO</t>
        </is>
      </c>
      <c r="G297" t="inlineStr">
        <is>
          <t>lifetime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CIMS.CAN.BC.Petroleum Crude.Steam</t>
        </is>
      </c>
      <c r="B298" t="inlineStr">
        <is>
          <t>Service</t>
        </is>
      </c>
      <c r="C298" t="inlineStr">
        <is>
          <t>BC</t>
        </is>
      </c>
      <c r="D298" t="inlineStr">
        <is>
          <t>Petroleum Crude</t>
        </is>
      </c>
      <c r="E298" t="inlineStr">
        <is>
          <t>Steam</t>
        </is>
      </c>
      <c r="F298" t="inlineStr">
        <is>
          <t>Boiler HFO</t>
        </is>
      </c>
      <c r="G298" t="inlineStr">
        <is>
          <t>market_share_total</t>
        </is>
      </c>
      <c r="K298" t="inlineStr">
        <is>
          <t>annual_tech</t>
        </is>
      </c>
      <c r="L298" t="inlineStr">
        <is>
          <t>%</t>
        </is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</row>
    <row r="299">
      <c r="A299" t="inlineStr">
        <is>
          <t>CIMS.CAN.BC.Petroleum Crude.Steam</t>
        </is>
      </c>
      <c r="B299" t="inlineStr">
        <is>
          <t>Service</t>
        </is>
      </c>
      <c r="C299" t="inlineStr">
        <is>
          <t>BC</t>
        </is>
      </c>
      <c r="D299" t="inlineStr">
        <is>
          <t>Petroleum Crude</t>
        </is>
      </c>
      <c r="E299" t="inlineStr">
        <is>
          <t>Steam</t>
        </is>
      </c>
      <c r="F299" t="inlineStr">
        <is>
          <t>Boiler HFO</t>
        </is>
      </c>
      <c r="G299" t="inlineStr">
        <is>
          <t>output</t>
        </is>
      </c>
      <c r="K299" t="inlineStr">
        <is>
          <t>constant_tech</t>
        </is>
      </c>
      <c r="L299" t="inlineStr">
        <is>
          <t>GJ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CIMS.CAN.BC.Petroleum Crude.Steam</t>
        </is>
      </c>
      <c r="B300" t="inlineStr">
        <is>
          <t>Service</t>
        </is>
      </c>
      <c r="C300" t="inlineStr">
        <is>
          <t>BC</t>
        </is>
      </c>
      <c r="D300" t="inlineStr">
        <is>
          <t>Petroleum Crude</t>
        </is>
      </c>
      <c r="E300" t="inlineStr">
        <is>
          <t>Steam</t>
        </is>
      </c>
      <c r="F300" t="inlineStr">
        <is>
          <t>Boiler HFO</t>
        </is>
      </c>
      <c r="G300" t="inlineStr">
        <is>
          <t>fcc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CIMS.CAN.BC.Petroleum Crude.Steam</t>
        </is>
      </c>
      <c r="B301" t="inlineStr">
        <is>
          <t>Service</t>
        </is>
      </c>
      <c r="C301" t="inlineStr">
        <is>
          <t>BC</t>
        </is>
      </c>
      <c r="D301" t="inlineStr">
        <is>
          <t>Petroleum Crude</t>
        </is>
      </c>
      <c r="E301" t="inlineStr">
        <is>
          <t>Steam</t>
        </is>
      </c>
      <c r="F301" t="inlineStr">
        <is>
          <t>Boiler HFO</t>
        </is>
      </c>
      <c r="G301" t="inlineStr">
        <is>
          <t>fom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CIMS.CAN.BC.Petroleum Crude.Steam</t>
        </is>
      </c>
      <c r="B302" t="inlineStr">
        <is>
          <t>Service</t>
        </is>
      </c>
      <c r="C302" t="inlineStr">
        <is>
          <t>BC</t>
        </is>
      </c>
      <c r="D302" t="inlineStr">
        <is>
          <t>Petroleum Crude</t>
        </is>
      </c>
      <c r="E302" t="inlineStr">
        <is>
          <t>Steam</t>
        </is>
      </c>
      <c r="F302" t="inlineStr">
        <is>
          <t>Boiler HFO</t>
        </is>
      </c>
      <c r="G302" t="inlineStr">
        <is>
          <t>service_request</t>
        </is>
      </c>
      <c r="J302" t="inlineStr">
        <is>
          <t>CIMS.Generic Fuels.Fuel Oil</t>
        </is>
      </c>
      <c r="K302" t="inlineStr">
        <is>
          <t>annual_tech</t>
        </is>
      </c>
      <c r="L302">
        <f t="array" ref="L302">INDEX([1]!annual_data,_xlfn.XMATCH(_xlfn.CONCAT(
SUBSTITUTE($A302,LEFT($A302,FIND($C302,$A302)+LEN($C302)-1),),
$F302,
$G302:$I302,
SUBSTITUTE($J302,LEFT($A302,FIND($C302,$A302)+LEN($C302)-1),)),
[1]!annual_index),_xlfn.XMATCH(L$2,[1]!annual_header))</f>
        <v/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  <c r="N302">
        <f t="array" ref="N302">INDEX([1]!annual_data,_xlfn.XMATCH(_xlfn.CONCAT(
SUBSTITUTE($A302,LEFT($A302,FIND($C302,$A302)+LEN($C302)-1),),
$F302,
$G302:$I302,
SUBSTITUTE($J302,LEFT($A302,FIND($C302,$A302)+LEN($C302)-1),)),
[1]!annual_index),_xlfn.XMATCH(N$2,[1]!annual_header))</f>
        <v/>
      </c>
      <c r="O302">
        <f t="array" ref="O302">INDEX([1]!annual_data,_xlfn.XMATCH(_xlfn.CONCAT(
SUBSTITUTE($A302,LEFT($A302,FIND($C302,$A302)+LEN($C302)-1),),
$F302,
$G302:$I302,
SUBSTITUTE($J302,LEFT($A302,FIND($C302,$A302)+LEN($C302)-1),)),
[1]!annual_index),_xlfn.XMATCH(O$2,[1]!annual_header))</f>
        <v/>
      </c>
      <c r="P302">
        <f t="array" ref="P302">INDEX([1]!annual_data,_xlfn.XMATCH(_xlfn.CONCAT(
SUBSTITUTE($A302,LEFT($A302,FIND($C302,$A302)+LEN($C302)-1),),
$F302,
$G302:$I302,
SUBSTITUTE($J302,LEFT($A302,FIND($C302,$A302)+LEN($C302)-1),)),
[1]!annual_index),_xlfn.XMATCH(P$2,[1]!annual_header))</f>
        <v/>
      </c>
      <c r="Q302">
        <f t="array" ref="Q302">INDEX([1]!annual_data,_xlfn.XMATCH(_xlfn.CONCAT(
SUBSTITUTE($A302,LEFT($A302,FIND($C302,$A302)+LEN($C302)-1),),
$F302,
$G302:$I302,
SUBSTITUTE($J302,LEFT($A302,FIND($C302,$A302)+LEN($C302)-1),)),
[1]!annual_index),_xlfn.XMATCH(Q$2,[1]!annual_header))</f>
        <v/>
      </c>
      <c r="R302">
        <f t="array" ref="R302">INDEX([1]!annual_data,_xlfn.XMATCH(_xlfn.CONCAT(
SUBSTITUTE($A302,LEFT($A302,FIND($C302,$A302)+LEN($C302)-1),),
$F302,
$G302:$I302,
SUBSTITUTE($J302,LEFT($A302,FIND($C302,$A302)+LEN($C302)-1),)),
[1]!annual_index),_xlfn.XMATCH(R$2,[1]!annual_header))</f>
        <v/>
      </c>
      <c r="S302">
        <f t="array" ref="S302">INDEX([1]!annual_data,_xlfn.XMATCH(_xlfn.CONCAT(
SUBSTITUTE($A302,LEFT($A302,FIND($C302,$A302)+LEN($C302)-1),),
$F302,
$G302:$I302,
SUBSTITUTE($J302,LEFT($A302,FIND($C302,$A302)+LEN($C302)-1),)),
[1]!annual_index),_xlfn.XMATCH(S$2,[1]!annual_header))</f>
        <v/>
      </c>
      <c r="T302">
        <f t="array" ref="T302">INDEX([1]!annual_data,_xlfn.XMATCH(_xlfn.CONCAT(
SUBSTITUTE($A302,LEFT($A302,FIND($C302,$A302)+LEN($C302)-1),),
$F302,
$G302:$I302,
SUBSTITUTE($J302,LEFT($A302,FIND($C302,$A302)+LEN($C302)-1),)),
[1]!annual_index),_xlfn.XMATCH(T$2,[1]!annual_header))</f>
        <v/>
      </c>
      <c r="U302">
        <f t="array" ref="U302">INDEX([1]!annual_data,_xlfn.XMATCH(_xlfn.CONCAT(
SUBSTITUTE($A302,LEFT($A302,FIND($C302,$A302)+LEN($C302)-1),),
$F302,
$G302:$I302,
SUBSTITUTE($J302,LEFT($A302,FIND($C302,$A302)+LEN($C302)-1),)),
[1]!annual_index),_xlfn.XMATCH(U$2,[1]!annual_header))</f>
        <v/>
      </c>
      <c r="V302">
        <f t="array" ref="V302">INDEX([1]!annual_data,_xlfn.XMATCH(_xlfn.CONCAT(
SUBSTITUTE($A302,LEFT($A302,FIND($C302,$A302)+LEN($C302)-1),),
$F302,
$G302:$I302,
SUBSTITUTE($J302,LEFT($A302,FIND($C302,$A302)+LEN($C302)-1),)),
[1]!annual_index),_xlfn.XMATCH(V$2,[1]!annual_header))</f>
        <v/>
      </c>
      <c r="W302">
        <f t="array" ref="W302">INDEX([1]!annual_data,_xlfn.XMATCH(_xlfn.CONCAT(
SUBSTITUTE($A302,LEFT($A302,FIND($C302,$A302)+LEN($C302)-1),),
$F302,
$G302:$I302,
SUBSTITUTE($J302,LEFT($A302,FIND($C302,$A302)+LEN($C302)-1),)),
[1]!annual_index),_xlfn.XMATCH(W$2,[1]!annual_header))</f>
        <v/>
      </c>
    </row>
    <row r="303">
      <c r="A303" t="inlineStr">
        <is>
          <t>CIMS.CAN.BC.Petroleum Crude.Steam</t>
        </is>
      </c>
      <c r="B303" t="inlineStr">
        <is>
          <t>Service</t>
        </is>
      </c>
      <c r="C303" t="inlineStr">
        <is>
          <t>BC</t>
        </is>
      </c>
      <c r="D303" t="inlineStr">
        <is>
          <t>Petroleum Crude</t>
        </is>
      </c>
      <c r="E303" t="inlineStr">
        <is>
          <t>Steam</t>
        </is>
      </c>
      <c r="F303" t="inlineStr">
        <is>
          <t>Boiler NG CCS</t>
        </is>
      </c>
      <c r="G303" t="inlineStr">
        <is>
          <t>technology</t>
        </is>
      </c>
    </row>
    <row r="304">
      <c r="A304" t="inlineStr">
        <is>
          <t>CIMS.CAN.BC.Petroleum Crude.Steam</t>
        </is>
      </c>
      <c r="B304" t="inlineStr">
        <is>
          <t>Service</t>
        </is>
      </c>
      <c r="C304" t="inlineStr">
        <is>
          <t>BC</t>
        </is>
      </c>
      <c r="D304" t="inlineStr">
        <is>
          <t>Petroleum Crude</t>
        </is>
      </c>
      <c r="E304" t="inlineStr">
        <is>
          <t>Steam</t>
        </is>
      </c>
      <c r="F304" t="inlineStr">
        <is>
          <t>Boiler NG CCS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CIMS.CAN.BC.Petroleum Crude.Steam</t>
        </is>
      </c>
      <c r="B305" t="inlineStr">
        <is>
          <t>Service</t>
        </is>
      </c>
      <c r="C305" t="inlineStr">
        <is>
          <t>BC</t>
        </is>
      </c>
      <c r="D305" t="inlineStr">
        <is>
          <t>Petroleum Crude</t>
        </is>
      </c>
      <c r="E305" t="inlineStr">
        <is>
          <t>Steam</t>
        </is>
      </c>
      <c r="F305" t="inlineStr">
        <is>
          <t>Boiler NG CCS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CIMS.CAN.BC.Petroleum Crude.Steam</t>
        </is>
      </c>
      <c r="B306" t="inlineStr">
        <is>
          <t>Service</t>
        </is>
      </c>
      <c r="C306" t="inlineStr">
        <is>
          <t>BC</t>
        </is>
      </c>
      <c r="D306" t="inlineStr">
        <is>
          <t>Petroleum Crude</t>
        </is>
      </c>
      <c r="E306" t="inlineStr">
        <is>
          <t>Steam</t>
        </is>
      </c>
      <c r="F306" t="inlineStr">
        <is>
          <t>Boiler NG CCS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CIMS.CAN.BC.Petroleum Crude.Steam</t>
        </is>
      </c>
      <c r="B307" t="inlineStr">
        <is>
          <t>Service</t>
        </is>
      </c>
      <c r="C307" t="inlineStr">
        <is>
          <t>BC</t>
        </is>
      </c>
      <c r="D307" t="inlineStr">
        <is>
          <t>Petroleum Crude</t>
        </is>
      </c>
      <c r="E307" t="inlineStr">
        <is>
          <t>Steam</t>
        </is>
      </c>
      <c r="F307" t="inlineStr">
        <is>
          <t>Boiler NG CCS</t>
        </is>
      </c>
      <c r="G307" t="inlineStr">
        <is>
          <t>market_share_total</t>
        </is>
      </c>
      <c r="K307" t="inlineStr">
        <is>
          <t>annual_tech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$F307,
$G307:$I307,
SUBSTITUTE($J307,LEFT($A307,FIND($C307,$A307)+LEN($C307)-1),)),
[1]!annual_index),_xlfn.XMATCH(M$2,[1]!annual_header))</f>
        <v/>
      </c>
    </row>
    <row r="308">
      <c r="A308" t="inlineStr">
        <is>
          <t>CIMS.CAN.BC.Petroleum Crude.Steam</t>
        </is>
      </c>
      <c r="B308" t="inlineStr">
        <is>
          <t>Service</t>
        </is>
      </c>
      <c r="C308" t="inlineStr">
        <is>
          <t>BC</t>
        </is>
      </c>
      <c r="D308" t="inlineStr">
        <is>
          <t>Petroleum Crude</t>
        </is>
      </c>
      <c r="E308" t="inlineStr">
        <is>
          <t>Steam</t>
        </is>
      </c>
      <c r="F308" t="inlineStr">
        <is>
          <t>Boiler NG CCS</t>
        </is>
      </c>
      <c r="G308" t="inlineStr">
        <is>
          <t>output</t>
        </is>
      </c>
      <c r="K308" t="inlineStr">
        <is>
          <t>constant_tech</t>
        </is>
      </c>
      <c r="L308" t="inlineStr">
        <is>
          <t>GJ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CIMS.CAN.BC.Petroleum Crude.Steam</t>
        </is>
      </c>
      <c r="B309" t="inlineStr">
        <is>
          <t>Service</t>
        </is>
      </c>
      <c r="C309" t="inlineStr">
        <is>
          <t>BC</t>
        </is>
      </c>
      <c r="D309" t="inlineStr">
        <is>
          <t>Petroleum Crude</t>
        </is>
      </c>
      <c r="E309" t="inlineStr">
        <is>
          <t>Steam</t>
        </is>
      </c>
      <c r="F309" t="inlineStr">
        <is>
          <t>Boiler NG CCS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CIMS.CAN.BC.Petroleum Crude.Steam</t>
        </is>
      </c>
      <c r="B310" t="inlineStr">
        <is>
          <t>Service</t>
        </is>
      </c>
      <c r="C310" t="inlineStr">
        <is>
          <t>BC</t>
        </is>
      </c>
      <c r="D310" t="inlineStr">
        <is>
          <t>Petroleum Crude</t>
        </is>
      </c>
      <c r="E310" t="inlineStr">
        <is>
          <t>Steam</t>
        </is>
      </c>
      <c r="F310" t="inlineStr">
        <is>
          <t>Boiler NG CCS</t>
        </is>
      </c>
      <c r="G310" t="inlineStr">
        <is>
          <t>fom</t>
        </is>
      </c>
      <c r="K310" t="inlineStr">
        <is>
          <t>constant_tech</t>
        </is>
      </c>
      <c r="L310" t="inlineStr">
        <is>
          <t>$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CIMS.CAN.BC.Petroleum Crude.Steam</t>
        </is>
      </c>
      <c r="B311" t="inlineStr">
        <is>
          <t>Service</t>
        </is>
      </c>
      <c r="C311" t="inlineStr">
        <is>
          <t>BC</t>
        </is>
      </c>
      <c r="D311" t="inlineStr">
        <is>
          <t>Petroleum Crude</t>
        </is>
      </c>
      <c r="E311" t="inlineStr">
        <is>
          <t>Steam</t>
        </is>
      </c>
      <c r="F311" t="inlineStr">
        <is>
          <t>Boiler NG CCS</t>
        </is>
      </c>
      <c r="G311" t="inlineStr">
        <is>
          <t>service_request</t>
        </is>
      </c>
      <c r="J311" t="inlineStr">
        <is>
          <t>CIMS.Generic Fuels.Natural Gas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CIMS.CAN.BC.Petroleum Crude.Steam</t>
        </is>
      </c>
      <c r="B312" t="inlineStr">
        <is>
          <t>Service</t>
        </is>
      </c>
      <c r="C312" t="inlineStr">
        <is>
          <t>BC</t>
        </is>
      </c>
      <c r="D312" t="inlineStr">
        <is>
          <t>Petroleum Crude</t>
        </is>
      </c>
      <c r="E312" t="inlineStr">
        <is>
          <t>Steam</t>
        </is>
      </c>
      <c r="F312" t="inlineStr">
        <is>
          <t>Boiler NG CCS</t>
        </is>
      </c>
      <c r="G312" t="inlineStr">
        <is>
          <t>service_request</t>
        </is>
      </c>
      <c r="J312" t="inlineStr">
        <is>
          <t>CIMS.CAN.BC.Petroleum Crude.CCS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 t="array" ref="N312">INDEX([1]!annual_data,_xlfn.XMATCH(_xlfn.CONCAT(
SUBSTITUTE($A312,LEFT($A312,FIND($C312,$A312)+LEN($C312)-1),),
$F312,
$G312:$I312,
SUBSTITUTE($J312,LEFT($A312,FIND($C312,$A312)+LEN($C312)-1),)),
[1]!annual_index),_xlfn.XMATCH(N$2,[1]!annual_header))</f>
        <v/>
      </c>
      <c r="O312">
        <f t="array" ref="O312">INDEX([1]!annual_data,_xlfn.XMATCH(_xlfn.CONCAT(
SUBSTITUTE($A312,LEFT($A312,FIND($C312,$A312)+LEN($C312)-1),),
$F312,
$G312:$I312,
SUBSTITUTE($J312,LEFT($A312,FIND($C312,$A312)+LEN($C312)-1),)),
[1]!annual_index),_xlfn.XMATCH(O$2,[1]!annual_header))</f>
        <v/>
      </c>
      <c r="P312">
        <f t="array" ref="P312">INDEX([1]!annual_data,_xlfn.XMATCH(_xlfn.CONCAT(
SUBSTITUTE($A312,LEFT($A312,FIND($C312,$A312)+LEN($C312)-1),),
$F312,
$G312:$I312,
SUBSTITUTE($J312,LEFT($A312,FIND($C312,$A312)+LEN($C312)-1),)),
[1]!annual_index),_xlfn.XMATCH(P$2,[1]!annual_header))</f>
        <v/>
      </c>
      <c r="Q312">
        <f t="array" ref="Q312">INDEX([1]!annual_data,_xlfn.XMATCH(_xlfn.CONCAT(
SUBSTITUTE($A312,LEFT($A312,FIND($C312,$A312)+LEN($C312)-1),),
$F312,
$G312:$I312,
SUBSTITUTE($J312,LEFT($A312,FIND($C312,$A312)+LEN($C312)-1),)),
[1]!annual_index),_xlfn.XMATCH(Q$2,[1]!annual_header))</f>
        <v/>
      </c>
      <c r="R312">
        <f t="array" ref="R312">INDEX([1]!annual_data,_xlfn.XMATCH(_xlfn.CONCAT(
SUBSTITUTE($A312,LEFT($A312,FIND($C312,$A312)+LEN($C312)-1),),
$F312,
$G312:$I312,
SUBSTITUTE($J312,LEFT($A312,FIND($C312,$A312)+LEN($C312)-1),)),
[1]!annual_index),_xlfn.XMATCH(R$2,[1]!annual_header))</f>
        <v/>
      </c>
      <c r="S312">
        <f t="array" ref="S312">INDEX([1]!annual_data,_xlfn.XMATCH(_xlfn.CONCAT(
SUBSTITUTE($A312,LEFT($A312,FIND($C312,$A312)+LEN($C312)-1),),
$F312,
$G312:$I312,
SUBSTITUTE($J312,LEFT($A312,FIND($C312,$A312)+LEN($C312)-1),)),
[1]!annual_index),_xlfn.XMATCH(S$2,[1]!annual_header))</f>
        <v/>
      </c>
      <c r="T312">
        <f t="array" ref="T312">INDEX([1]!annual_data,_xlfn.XMATCH(_xlfn.CONCAT(
SUBSTITUTE($A312,LEFT($A312,FIND($C312,$A312)+LEN($C312)-1),),
$F312,
$G312:$I312,
SUBSTITUTE($J312,LEFT($A312,FIND($C312,$A312)+LEN($C312)-1),)),
[1]!annual_index),_xlfn.XMATCH(T$2,[1]!annual_header))</f>
        <v/>
      </c>
      <c r="U312">
        <f t="array" ref="U312">INDEX([1]!annual_data,_xlfn.XMATCH(_xlfn.CONCAT(
SUBSTITUTE($A312,LEFT($A312,FIND($C312,$A312)+LEN($C312)-1),),
$F312,
$G312:$I312,
SUBSTITUTE($J312,LEFT($A312,FIND($C312,$A312)+LEN($C312)-1),)),
[1]!annual_index),_xlfn.XMATCH(U$2,[1]!annual_header))</f>
        <v/>
      </c>
      <c r="V312">
        <f t="array" ref="V312">INDEX([1]!annual_data,_xlfn.XMATCH(_xlfn.CONCAT(
SUBSTITUTE($A312,LEFT($A312,FIND($C312,$A312)+LEN($C312)-1),),
$F312,
$G312:$I312,
SUBSTITUTE($J312,LEFT($A312,FIND($C312,$A312)+LEN($C312)-1),)),
[1]!annual_index),_xlfn.XMATCH(V$2,[1]!annual_header))</f>
        <v/>
      </c>
      <c r="W312">
        <f t="array" ref="W312">INDEX([1]!annual_data,_xlfn.XMATCH(_xlfn.CONCAT(
SUBSTITUTE($A312,LEFT($A312,FIND($C312,$A312)+LEN($C312)-1),),
$F312,
$G312:$I312,
SUBSTITUTE($J312,LEFT($A312,FIND($C312,$A312)+LEN($C312)-1),)),
[1]!annual_index),_xlfn.XMATCH(W$2,[1]!annual_header))</f>
        <v/>
      </c>
    </row>
    <row r="313">
      <c r="A313" t="inlineStr">
        <is>
          <t>CIMS.CAN.BC.Petroleum Crude.Steam</t>
        </is>
      </c>
      <c r="B313" t="inlineStr">
        <is>
          <t>Service</t>
        </is>
      </c>
      <c r="C313" t="inlineStr">
        <is>
          <t>BC</t>
        </is>
      </c>
      <c r="D313" t="inlineStr">
        <is>
          <t>Petroleum Crude</t>
        </is>
      </c>
      <c r="E313" t="inlineStr">
        <is>
          <t>Steam</t>
        </is>
      </c>
      <c r="F313" t="inlineStr">
        <is>
          <t>Boiler Petcoke CCS</t>
        </is>
      </c>
      <c r="G313" t="inlineStr">
        <is>
          <t>technology</t>
        </is>
      </c>
    </row>
    <row r="314">
      <c r="A314" t="inlineStr">
        <is>
          <t>CIMS.CAN.BC.Petroleum Crude.Steam</t>
        </is>
      </c>
      <c r="B314" t="inlineStr">
        <is>
          <t>Service</t>
        </is>
      </c>
      <c r="C314" t="inlineStr">
        <is>
          <t>BC</t>
        </is>
      </c>
      <c r="D314" t="inlineStr">
        <is>
          <t>Petroleum Crude</t>
        </is>
      </c>
      <c r="E314" t="inlineStr">
        <is>
          <t>Steam</t>
        </is>
      </c>
      <c r="F314" t="inlineStr">
        <is>
          <t>Boiler Petcoke CCS</t>
        </is>
      </c>
      <c r="G314" t="inlineStr">
        <is>
          <t>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CIMS.CAN.BC.Petroleum Crude.Steam</t>
        </is>
      </c>
      <c r="B315" t="inlineStr">
        <is>
          <t>Service</t>
        </is>
      </c>
      <c r="C315" t="inlineStr">
        <is>
          <t>BC</t>
        </is>
      </c>
      <c r="D315" t="inlineStr">
        <is>
          <t>Petroleum Crude</t>
        </is>
      </c>
      <c r="E315" t="inlineStr">
        <is>
          <t>Steam</t>
        </is>
      </c>
      <c r="F315" t="inlineStr">
        <is>
          <t>Boiler Petcoke CCS</t>
        </is>
      </c>
      <c r="G315" t="inlineStr">
        <is>
          <t>unavailable</t>
        </is>
      </c>
      <c r="K315" t="inlineStr">
        <is>
          <t>constant_tech</t>
        </is>
      </c>
      <c r="L315" t="inlineStr">
        <is>
          <t>Year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CIMS.CAN.BC.Petroleum Crude.Steam</t>
        </is>
      </c>
      <c r="B316" t="inlineStr">
        <is>
          <t>Service</t>
        </is>
      </c>
      <c r="C316" t="inlineStr">
        <is>
          <t>BC</t>
        </is>
      </c>
      <c r="D316" t="inlineStr">
        <is>
          <t>Petroleum Crude</t>
        </is>
      </c>
      <c r="E316" t="inlineStr">
        <is>
          <t>Steam</t>
        </is>
      </c>
      <c r="F316" t="inlineStr">
        <is>
          <t>Boiler Petcoke CCS</t>
        </is>
      </c>
      <c r="G316" t="inlineStr">
        <is>
          <t>lifetime</t>
        </is>
      </c>
      <c r="K316" t="inlineStr">
        <is>
          <t>constant_tech</t>
        </is>
      </c>
      <c r="L316" t="inlineStr">
        <is>
          <t>Years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CIMS.CAN.BC.Petroleum Crude.Steam</t>
        </is>
      </c>
      <c r="B317" t="inlineStr">
        <is>
          <t>Service</t>
        </is>
      </c>
      <c r="C317" t="inlineStr">
        <is>
          <t>BC</t>
        </is>
      </c>
      <c r="D317" t="inlineStr">
        <is>
          <t>Petroleum Crude</t>
        </is>
      </c>
      <c r="E317" t="inlineStr">
        <is>
          <t>Steam</t>
        </is>
      </c>
      <c r="F317" t="inlineStr">
        <is>
          <t>Boiler Petcoke CCS</t>
        </is>
      </c>
      <c r="G317" t="inlineStr">
        <is>
          <t>market_share_total</t>
        </is>
      </c>
      <c r="K317" t="inlineStr">
        <is>
          <t>annual_tech</t>
        </is>
      </c>
      <c r="L317" t="inlineStr">
        <is>
          <t>%</t>
        </is>
      </c>
      <c r="M317">
        <f t="array" ref="M317">INDEX([1]!annual_data,_xlfn.XMATCH(_xlfn.CONCAT(
SUBSTITUTE($A317,LEFT($A317,FIND($C317,$A317)+LEN($C317)-1),),
$F317,
$G317:$I317,
SUBSTITUTE($J317,LEFT($A317,FIND($C317,$A317)+LEN($C317)-1),)),
[1]!annual_index),_xlfn.XMATCH(M$2,[1]!annual_header))</f>
        <v/>
      </c>
    </row>
    <row r="318">
      <c r="A318" t="inlineStr">
        <is>
          <t>CIMS.CAN.BC.Petroleum Crude.Steam</t>
        </is>
      </c>
      <c r="B318" t="inlineStr">
        <is>
          <t>Service</t>
        </is>
      </c>
      <c r="C318" t="inlineStr">
        <is>
          <t>BC</t>
        </is>
      </c>
      <c r="D318" t="inlineStr">
        <is>
          <t>Petroleum Crude</t>
        </is>
      </c>
      <c r="E318" t="inlineStr">
        <is>
          <t>Steam</t>
        </is>
      </c>
      <c r="F318" t="inlineStr">
        <is>
          <t>Boiler Petcoke CCS</t>
        </is>
      </c>
      <c r="G318" t="inlineStr">
        <is>
          <t>output</t>
        </is>
      </c>
      <c r="K318" t="inlineStr">
        <is>
          <t>constant_tech</t>
        </is>
      </c>
      <c r="L318" t="inlineStr">
        <is>
          <t>GJ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CIMS.CAN.BC.Petroleum Crude.Steam</t>
        </is>
      </c>
      <c r="B319" t="inlineStr">
        <is>
          <t>Service</t>
        </is>
      </c>
      <c r="C319" t="inlineStr">
        <is>
          <t>BC</t>
        </is>
      </c>
      <c r="D319" t="inlineStr">
        <is>
          <t>Petroleum Crude</t>
        </is>
      </c>
      <c r="E319" t="inlineStr">
        <is>
          <t>Steam</t>
        </is>
      </c>
      <c r="F319" t="inlineStr">
        <is>
          <t>Boiler Petcoke CCS</t>
        </is>
      </c>
      <c r="G319" t="inlineStr">
        <is>
          <t>fcc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CIMS.CAN.BC.Petroleum Crude.Steam</t>
        </is>
      </c>
      <c r="B320" t="inlineStr">
        <is>
          <t>Service</t>
        </is>
      </c>
      <c r="C320" t="inlineStr">
        <is>
          <t>BC</t>
        </is>
      </c>
      <c r="D320" t="inlineStr">
        <is>
          <t>Petroleum Crude</t>
        </is>
      </c>
      <c r="E320" t="inlineStr">
        <is>
          <t>Steam</t>
        </is>
      </c>
      <c r="F320" t="inlineStr">
        <is>
          <t>Boiler Petcoke CCS</t>
        </is>
      </c>
      <c r="G320" t="inlineStr">
        <is>
          <t>fom</t>
        </is>
      </c>
      <c r="K320" t="inlineStr">
        <is>
          <t>constant_tech</t>
        </is>
      </c>
      <c r="L320" t="inlineStr">
        <is>
          <t>$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CIMS.CAN.BC.Petroleum Crude.Steam</t>
        </is>
      </c>
      <c r="B321" t="inlineStr">
        <is>
          <t>Service</t>
        </is>
      </c>
      <c r="C321" t="inlineStr">
        <is>
          <t>BC</t>
        </is>
      </c>
      <c r="D321" t="inlineStr">
        <is>
          <t>Petroleum Crude</t>
        </is>
      </c>
      <c r="E321" t="inlineStr">
        <is>
          <t>Steam</t>
        </is>
      </c>
      <c r="F321" t="inlineStr">
        <is>
          <t>Boiler Petcoke CCS</t>
        </is>
      </c>
      <c r="G321" t="inlineStr">
        <is>
          <t>service_request</t>
        </is>
      </c>
      <c r="J321" t="inlineStr">
        <is>
          <t>CIMS.Generic Fuels.Petroleum Coke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CIMS.CAN.BC.Petroleum Crude.Steam</t>
        </is>
      </c>
      <c r="B322" t="inlineStr">
        <is>
          <t>Service</t>
        </is>
      </c>
      <c r="C322" t="inlineStr">
        <is>
          <t>BC</t>
        </is>
      </c>
      <c r="D322" t="inlineStr">
        <is>
          <t>Petroleum Crude</t>
        </is>
      </c>
      <c r="E322" t="inlineStr">
        <is>
          <t>Steam</t>
        </is>
      </c>
      <c r="F322" t="inlineStr">
        <is>
          <t>Boiler Petcoke CCS</t>
        </is>
      </c>
      <c r="G322" t="inlineStr">
        <is>
          <t>service_request</t>
        </is>
      </c>
      <c r="J322" t="inlineStr">
        <is>
          <t>CIMS.CAN.BC.Petroleum Crude.CCS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CIMS.CAN.BC.Petroleum Crude.Steam</t>
        </is>
      </c>
      <c r="B323" t="inlineStr">
        <is>
          <t>Service</t>
        </is>
      </c>
      <c r="C323" t="inlineStr">
        <is>
          <t>BC</t>
        </is>
      </c>
      <c r="D323" t="inlineStr">
        <is>
          <t>Petroleum Crude</t>
        </is>
      </c>
      <c r="E323" t="inlineStr">
        <is>
          <t>Steam</t>
        </is>
      </c>
      <c r="F323" t="inlineStr">
        <is>
          <t>Cogen NG</t>
        </is>
      </c>
      <c r="G323" t="inlineStr">
        <is>
          <t>technology</t>
        </is>
      </c>
    </row>
    <row r="324">
      <c r="A324" t="inlineStr">
        <is>
          <t>CIMS.CAN.BC.Petroleum Crude.Steam</t>
        </is>
      </c>
      <c r="B324" t="inlineStr">
        <is>
          <t>Service</t>
        </is>
      </c>
      <c r="C324" t="inlineStr">
        <is>
          <t>BC</t>
        </is>
      </c>
      <c r="D324" t="inlineStr">
        <is>
          <t>Petroleum Crude</t>
        </is>
      </c>
      <c r="E324" t="inlineStr">
        <is>
          <t>Steam</t>
        </is>
      </c>
      <c r="F324" t="inlineStr">
        <is>
          <t>Cogen NG</t>
        </is>
      </c>
      <c r="G324" t="inlineStr">
        <is>
          <t>available</t>
        </is>
      </c>
      <c r="K324" t="inlineStr">
        <is>
          <t>constant_tech</t>
        </is>
      </c>
      <c r="L324" t="inlineStr">
        <is>
          <t>Year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CIMS.CAN.BC.Petroleum Crude.Steam</t>
        </is>
      </c>
      <c r="B325" t="inlineStr">
        <is>
          <t>Service</t>
        </is>
      </c>
      <c r="C325" t="inlineStr">
        <is>
          <t>BC</t>
        </is>
      </c>
      <c r="D325" t="inlineStr">
        <is>
          <t>Petroleum Crude</t>
        </is>
      </c>
      <c r="E325" t="inlineStr">
        <is>
          <t>Steam</t>
        </is>
      </c>
      <c r="F325" t="inlineStr">
        <is>
          <t>Cogen NG</t>
        </is>
      </c>
      <c r="G325" t="inlineStr">
        <is>
          <t>unavailable</t>
        </is>
      </c>
      <c r="K325" t="inlineStr">
        <is>
          <t>constant_tech</t>
        </is>
      </c>
      <c r="L325" t="inlineStr">
        <is>
          <t>Year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CIMS.CAN.BC.Petroleum Crude.Steam</t>
        </is>
      </c>
      <c r="B326" t="inlineStr">
        <is>
          <t>Service</t>
        </is>
      </c>
      <c r="C326" t="inlineStr">
        <is>
          <t>BC</t>
        </is>
      </c>
      <c r="D326" t="inlineStr">
        <is>
          <t>Petroleum Crude</t>
        </is>
      </c>
      <c r="E326" t="inlineStr">
        <is>
          <t>Steam</t>
        </is>
      </c>
      <c r="F326" t="inlineStr">
        <is>
          <t>Cogen NG</t>
        </is>
      </c>
      <c r="G326" t="inlineStr">
        <is>
          <t>lifetime</t>
        </is>
      </c>
      <c r="K326" t="inlineStr">
        <is>
          <t>constant_tech</t>
        </is>
      </c>
      <c r="L326" t="inlineStr">
        <is>
          <t>Years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CIMS.CAN.BC.Petroleum Crude.Steam</t>
        </is>
      </c>
      <c r="B327" t="inlineStr">
        <is>
          <t>Service</t>
        </is>
      </c>
      <c r="C327" t="inlineStr">
        <is>
          <t>BC</t>
        </is>
      </c>
      <c r="D327" t="inlineStr">
        <is>
          <t>Petroleum Crude</t>
        </is>
      </c>
      <c r="E327" t="inlineStr">
        <is>
          <t>Steam</t>
        </is>
      </c>
      <c r="F327" t="inlineStr">
        <is>
          <t>Cogen NG</t>
        </is>
      </c>
      <c r="G327" t="inlineStr">
        <is>
          <t>market_share_total</t>
        </is>
      </c>
      <c r="K327" t="inlineStr">
        <is>
          <t>annual_tech</t>
        </is>
      </c>
      <c r="L327" t="inlineStr">
        <is>
          <t>%</t>
        </is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</row>
    <row r="328">
      <c r="A328" t="inlineStr">
        <is>
          <t>CIMS.CAN.BC.Petroleum Crude.Steam</t>
        </is>
      </c>
      <c r="B328" t="inlineStr">
        <is>
          <t>Service</t>
        </is>
      </c>
      <c r="C328" t="inlineStr">
        <is>
          <t>BC</t>
        </is>
      </c>
      <c r="D328" t="inlineStr">
        <is>
          <t>Petroleum Crude</t>
        </is>
      </c>
      <c r="E328" t="inlineStr">
        <is>
          <t>Steam</t>
        </is>
      </c>
      <c r="F328" t="inlineStr">
        <is>
          <t>Cogen NG</t>
        </is>
      </c>
      <c r="G328" t="inlineStr">
        <is>
          <t>output</t>
        </is>
      </c>
      <c r="K328" t="inlineStr">
        <is>
          <t>constant_tech</t>
        </is>
      </c>
      <c r="L328" t="inlineStr">
        <is>
          <t>GJ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CIMS.CAN.BC.Petroleum Crude.Steam</t>
        </is>
      </c>
      <c r="B329" t="inlineStr">
        <is>
          <t>Service</t>
        </is>
      </c>
      <c r="C329" t="inlineStr">
        <is>
          <t>BC</t>
        </is>
      </c>
      <c r="D329" t="inlineStr">
        <is>
          <t>Petroleum Crude</t>
        </is>
      </c>
      <c r="E329" t="inlineStr">
        <is>
          <t>Steam</t>
        </is>
      </c>
      <c r="F329" t="inlineStr">
        <is>
          <t>Cogen NG</t>
        </is>
      </c>
      <c r="G329" t="inlineStr">
        <is>
          <t>fcc</t>
        </is>
      </c>
      <c r="K329" t="inlineStr">
        <is>
          <t>constant_tech</t>
        </is>
      </c>
      <c r="L329" t="inlineStr">
        <is>
          <t>$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CIMS.CAN.BC.Petroleum Crude.Steam</t>
        </is>
      </c>
      <c r="B330" t="inlineStr">
        <is>
          <t>Service</t>
        </is>
      </c>
      <c r="C330" t="inlineStr">
        <is>
          <t>BC</t>
        </is>
      </c>
      <c r="D330" t="inlineStr">
        <is>
          <t>Petroleum Crude</t>
        </is>
      </c>
      <c r="E330" t="inlineStr">
        <is>
          <t>Steam</t>
        </is>
      </c>
      <c r="F330" t="inlineStr">
        <is>
          <t>Cogen NG</t>
        </is>
      </c>
      <c r="G330" t="inlineStr">
        <is>
          <t>fom</t>
        </is>
      </c>
      <c r="K330" t="inlineStr">
        <is>
          <t>constant_tech</t>
        </is>
      </c>
      <c r="L330" t="inlineStr">
        <is>
          <t>$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CIMS.CAN.BC.Petroleum Crude.Steam</t>
        </is>
      </c>
      <c r="B331" t="inlineStr">
        <is>
          <t>Service</t>
        </is>
      </c>
      <c r="C331" t="inlineStr">
        <is>
          <t>BC</t>
        </is>
      </c>
      <c r="D331" t="inlineStr">
        <is>
          <t>Petroleum Crude</t>
        </is>
      </c>
      <c r="E331" t="inlineStr">
        <is>
          <t>Steam</t>
        </is>
      </c>
      <c r="F331" t="inlineStr">
        <is>
          <t>Cogen NG</t>
        </is>
      </c>
      <c r="G331" t="inlineStr">
        <is>
          <t>service_request</t>
        </is>
      </c>
      <c r="J331" t="inlineStr">
        <is>
          <t>CIMS.CAN.BC.Electricity</t>
        </is>
      </c>
      <c r="K331" t="inlineStr">
        <is>
          <t>annual_tech</t>
        </is>
      </c>
      <c r="L331">
        <f t="array" ref="L331">INDEX([1]!annual_data,_xlfn.XMATCH(_xlfn.CONCAT(
SUBSTITUTE($A331,LEFT($A331,FIND($C331,$A331)+LEN($C331)-1),),
$F331,
$G331:$I331,
SUBSTITUTE($J331,LEFT($A331,FIND($C331,$A331)+LEN($C331)-1),)),
[1]!annual_index),_xlfn.XMATCH(L$2,[1]!annual_header))</f>
        <v/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  <c r="N331">
        <f t="array" ref="N331">INDEX([1]!annual_data,_xlfn.XMATCH(_xlfn.CONCAT(
SUBSTITUTE($A331,LEFT($A331,FIND($C331,$A331)+LEN($C331)-1),),
$F331,
$G331:$I331,
SUBSTITUTE($J331,LEFT($A331,FIND($C331,$A331)+LEN($C331)-1),)),
[1]!annual_index),_xlfn.XMATCH(N$2,[1]!annual_header))</f>
        <v/>
      </c>
      <c r="O331">
        <f t="array" ref="O331">INDEX([1]!annual_data,_xlfn.XMATCH(_xlfn.CONCAT(
SUBSTITUTE($A331,LEFT($A331,FIND($C331,$A331)+LEN($C331)-1),),
$F331,
$G331:$I331,
SUBSTITUTE($J331,LEFT($A331,FIND($C331,$A331)+LEN($C331)-1),)),
[1]!annual_index),_xlfn.XMATCH(O$2,[1]!annual_header))</f>
        <v/>
      </c>
      <c r="P331">
        <f t="array" ref="P331">INDEX([1]!annual_data,_xlfn.XMATCH(_xlfn.CONCAT(
SUBSTITUTE($A331,LEFT($A331,FIND($C331,$A331)+LEN($C331)-1),),
$F331,
$G331:$I331,
SUBSTITUTE($J331,LEFT($A331,FIND($C331,$A331)+LEN($C331)-1),)),
[1]!annual_index),_xlfn.XMATCH(P$2,[1]!annual_header))</f>
        <v/>
      </c>
      <c r="Q331">
        <f t="array" ref="Q331">INDEX([1]!annual_data,_xlfn.XMATCH(_xlfn.CONCAT(
SUBSTITUTE($A331,LEFT($A331,FIND($C331,$A331)+LEN($C331)-1),),
$F331,
$G331:$I331,
SUBSTITUTE($J331,LEFT($A331,FIND($C331,$A331)+LEN($C331)-1),)),
[1]!annual_index),_xlfn.XMATCH(Q$2,[1]!annual_header))</f>
        <v/>
      </c>
      <c r="R331">
        <f t="array" ref="R331">INDEX([1]!annual_data,_xlfn.XMATCH(_xlfn.CONCAT(
SUBSTITUTE($A331,LEFT($A331,FIND($C331,$A331)+LEN($C331)-1),),
$F331,
$G331:$I331,
SUBSTITUTE($J331,LEFT($A331,FIND($C331,$A331)+LEN($C331)-1),)),
[1]!annual_index),_xlfn.XMATCH(R$2,[1]!annual_header))</f>
        <v/>
      </c>
      <c r="S331">
        <f t="array" ref="S331">INDEX([1]!annual_data,_xlfn.XMATCH(_xlfn.CONCAT(
SUBSTITUTE($A331,LEFT($A331,FIND($C331,$A331)+LEN($C331)-1),),
$F331,
$G331:$I331,
SUBSTITUTE($J331,LEFT($A331,FIND($C331,$A331)+LEN($C331)-1),)),
[1]!annual_index),_xlfn.XMATCH(S$2,[1]!annual_header))</f>
        <v/>
      </c>
      <c r="T331">
        <f t="array" ref="T331">INDEX([1]!annual_data,_xlfn.XMATCH(_xlfn.CONCAT(
SUBSTITUTE($A331,LEFT($A331,FIND($C331,$A331)+LEN($C331)-1),),
$F331,
$G331:$I331,
SUBSTITUTE($J331,LEFT($A331,FIND($C331,$A331)+LEN($C331)-1),)),
[1]!annual_index),_xlfn.XMATCH(T$2,[1]!annual_header))</f>
        <v/>
      </c>
      <c r="U331">
        <f t="array" ref="U331">INDEX([1]!annual_data,_xlfn.XMATCH(_xlfn.CONCAT(
SUBSTITUTE($A331,LEFT($A331,FIND($C331,$A331)+LEN($C331)-1),),
$F331,
$G331:$I331,
SUBSTITUTE($J331,LEFT($A331,FIND($C331,$A331)+LEN($C331)-1),)),
[1]!annual_index),_xlfn.XMATCH(U$2,[1]!annual_header))</f>
        <v/>
      </c>
      <c r="V331">
        <f t="array" ref="V331">INDEX([1]!annual_data,_xlfn.XMATCH(_xlfn.CONCAT(
SUBSTITUTE($A331,LEFT($A331,FIND($C331,$A331)+LEN($C331)-1),),
$F331,
$G331:$I331,
SUBSTITUTE($J331,LEFT($A331,FIND($C331,$A331)+LEN($C331)-1),)),
[1]!annual_index),_xlfn.XMATCH(V$2,[1]!annual_header))</f>
        <v/>
      </c>
      <c r="W331">
        <f t="array" ref="W331">INDEX([1]!annual_data,_xlfn.XMATCH(_xlfn.CONCAT(
SUBSTITUTE($A331,LEFT($A331,FIND($C331,$A331)+LEN($C331)-1),),
$F331,
$G331:$I331,
SUBSTITUTE($J331,LEFT($A331,FIND($C331,$A331)+LEN($C331)-1),)),
[1]!annual_index),_xlfn.XMATCH(W$2,[1]!annual_header))</f>
        <v/>
      </c>
    </row>
    <row r="332">
      <c r="A332" t="inlineStr">
        <is>
          <t>CIMS.CAN.BC.Petroleum Crude.Steam</t>
        </is>
      </c>
      <c r="B332" t="inlineStr">
        <is>
          <t>Service</t>
        </is>
      </c>
      <c r="C332" t="inlineStr">
        <is>
          <t>BC</t>
        </is>
      </c>
      <c r="D332" t="inlineStr">
        <is>
          <t>Petroleum Crude</t>
        </is>
      </c>
      <c r="E332" t="inlineStr">
        <is>
          <t>Steam</t>
        </is>
      </c>
      <c r="F332" t="inlineStr">
        <is>
          <t>Cogen NG</t>
        </is>
      </c>
      <c r="G332" t="inlineStr">
        <is>
          <t>service_request</t>
        </is>
      </c>
      <c r="J332" t="inlineStr">
        <is>
          <t>CIMS.CAN.BC.Natural Gas.OG Methane Blend</t>
        </is>
      </c>
      <c r="K332" t="inlineStr">
        <is>
          <t>annual_tech</t>
        </is>
      </c>
      <c r="L332">
        <f t="array" ref="L332">INDEX([1]!annual_data,_xlfn.XMATCH(_xlfn.CONCAT(
SUBSTITUTE($A332,LEFT($A332,FIND($C332,$A332)+LEN($C332)-1),),
$F332,
$G332:$I332,
SUBSTITUTE($J332,LEFT($A332,FIND($C332,$A332)+LEN($C332)-1),)),
[1]!annual_index),_xlfn.XMATCH(L$2,[1]!annual_header))</f>
        <v/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$F332,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$F332,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$F332,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$F332,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$F332,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$F332,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$F332,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$F332,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$F332,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$F332,
$G332:$I332,
SUBSTITUTE($J332,LEFT($A332,FIND($C332,$A332)+LEN($C332)-1),)),
[1]!annual_index),_xlfn.XMATCH(W$2,[1]!annual_header))</f>
        <v/>
      </c>
    </row>
    <row r="333">
      <c r="A333" t="inlineStr">
        <is>
          <t>CIMS.CAN.BC.Petroleum Crude.Steam</t>
        </is>
      </c>
      <c r="B333" t="inlineStr">
        <is>
          <t>Service</t>
        </is>
      </c>
      <c r="C333" t="inlineStr">
        <is>
          <t>BC</t>
        </is>
      </c>
      <c r="D333" t="inlineStr">
        <is>
          <t>Petroleum Crude</t>
        </is>
      </c>
      <c r="E333" t="inlineStr">
        <is>
          <t>Steam</t>
        </is>
      </c>
      <c r="F333" t="inlineStr">
        <is>
          <t>Cogen NG CCS</t>
        </is>
      </c>
      <c r="G333" t="inlineStr">
        <is>
          <t>technology</t>
        </is>
      </c>
    </row>
    <row r="334">
      <c r="A334" t="inlineStr">
        <is>
          <t>CIMS.CAN.BC.Petroleum Crude.Steam</t>
        </is>
      </c>
      <c r="B334" t="inlineStr">
        <is>
          <t>Service</t>
        </is>
      </c>
      <c r="C334" t="inlineStr">
        <is>
          <t>BC</t>
        </is>
      </c>
      <c r="D334" t="inlineStr">
        <is>
          <t>Petroleum Crude</t>
        </is>
      </c>
      <c r="E334" t="inlineStr">
        <is>
          <t>Steam</t>
        </is>
      </c>
      <c r="F334" t="inlineStr">
        <is>
          <t>Cogen NG CCS</t>
        </is>
      </c>
      <c r="G334" t="inlineStr">
        <is>
          <t>available</t>
        </is>
      </c>
      <c r="K334" t="inlineStr">
        <is>
          <t>constant_tech</t>
        </is>
      </c>
      <c r="L334" t="inlineStr">
        <is>
          <t>Year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CIMS.CAN.BC.Petroleum Crude.Steam</t>
        </is>
      </c>
      <c r="B335" t="inlineStr">
        <is>
          <t>Service</t>
        </is>
      </c>
      <c r="C335" t="inlineStr">
        <is>
          <t>BC</t>
        </is>
      </c>
      <c r="D335" t="inlineStr">
        <is>
          <t>Petroleum Crude</t>
        </is>
      </c>
      <c r="E335" t="inlineStr">
        <is>
          <t>Steam</t>
        </is>
      </c>
      <c r="F335" t="inlineStr">
        <is>
          <t>Cogen NG CCS</t>
        </is>
      </c>
      <c r="G335" t="inlineStr">
        <is>
          <t>unavailable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CIMS.CAN.BC.Petroleum Crude.Steam</t>
        </is>
      </c>
      <c r="B336" t="inlineStr">
        <is>
          <t>Service</t>
        </is>
      </c>
      <c r="C336" t="inlineStr">
        <is>
          <t>BC</t>
        </is>
      </c>
      <c r="D336" t="inlineStr">
        <is>
          <t>Petroleum Crude</t>
        </is>
      </c>
      <c r="E336" t="inlineStr">
        <is>
          <t>Steam</t>
        </is>
      </c>
      <c r="F336" t="inlineStr">
        <is>
          <t>Cogen NG CCS</t>
        </is>
      </c>
      <c r="G336" t="inlineStr">
        <is>
          <t>lifetime</t>
        </is>
      </c>
      <c r="K336" t="inlineStr">
        <is>
          <t>constant_tech</t>
        </is>
      </c>
      <c r="L336" t="inlineStr">
        <is>
          <t>Years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CIMS.CAN.BC.Petroleum Crude.Steam</t>
        </is>
      </c>
      <c r="B337" t="inlineStr">
        <is>
          <t>Service</t>
        </is>
      </c>
      <c r="C337" t="inlineStr">
        <is>
          <t>BC</t>
        </is>
      </c>
      <c r="D337" t="inlineStr">
        <is>
          <t>Petroleum Crude</t>
        </is>
      </c>
      <c r="E337" t="inlineStr">
        <is>
          <t>Steam</t>
        </is>
      </c>
      <c r="F337" t="inlineStr">
        <is>
          <t>Cogen NG CCS</t>
        </is>
      </c>
      <c r="G337" t="inlineStr">
        <is>
          <t>market_share_total</t>
        </is>
      </c>
      <c r="K337" t="inlineStr">
        <is>
          <t>annual_tech</t>
        </is>
      </c>
      <c r="L337" t="inlineStr">
        <is>
          <t>%</t>
        </is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</row>
    <row r="338">
      <c r="A338" t="inlineStr">
        <is>
          <t>CIMS.CAN.BC.Petroleum Crude.Steam</t>
        </is>
      </c>
      <c r="B338" t="inlineStr">
        <is>
          <t>Service</t>
        </is>
      </c>
      <c r="C338" t="inlineStr">
        <is>
          <t>BC</t>
        </is>
      </c>
      <c r="D338" t="inlineStr">
        <is>
          <t>Petroleum Crude</t>
        </is>
      </c>
      <c r="E338" t="inlineStr">
        <is>
          <t>Steam</t>
        </is>
      </c>
      <c r="F338" t="inlineStr">
        <is>
          <t>Cogen NG CCS</t>
        </is>
      </c>
      <c r="G338" t="inlineStr">
        <is>
          <t>output</t>
        </is>
      </c>
      <c r="K338" t="inlineStr">
        <is>
          <t>constant_tech</t>
        </is>
      </c>
      <c r="L338" t="inlineStr">
        <is>
          <t>GJ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CIMS.CAN.BC.Petroleum Crude.Steam</t>
        </is>
      </c>
      <c r="B339" t="inlineStr">
        <is>
          <t>Service</t>
        </is>
      </c>
      <c r="C339" t="inlineStr">
        <is>
          <t>BC</t>
        </is>
      </c>
      <c r="D339" t="inlineStr">
        <is>
          <t>Petroleum Crude</t>
        </is>
      </c>
      <c r="E339" t="inlineStr">
        <is>
          <t>Steam</t>
        </is>
      </c>
      <c r="F339" t="inlineStr">
        <is>
          <t>Cogen NG CCS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CIMS.CAN.BC.Petroleum Crude.Steam</t>
        </is>
      </c>
      <c r="B340" t="inlineStr">
        <is>
          <t>Service</t>
        </is>
      </c>
      <c r="C340" t="inlineStr">
        <is>
          <t>BC</t>
        </is>
      </c>
      <c r="D340" t="inlineStr">
        <is>
          <t>Petroleum Crude</t>
        </is>
      </c>
      <c r="E340" t="inlineStr">
        <is>
          <t>Steam</t>
        </is>
      </c>
      <c r="F340" t="inlineStr">
        <is>
          <t>Cogen NG CCS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CIMS.CAN.BC.Petroleum Crude.Steam</t>
        </is>
      </c>
      <c r="B341" t="inlineStr">
        <is>
          <t>Service</t>
        </is>
      </c>
      <c r="C341" t="inlineStr">
        <is>
          <t>BC</t>
        </is>
      </c>
      <c r="D341" t="inlineStr">
        <is>
          <t>Petroleum Crude</t>
        </is>
      </c>
      <c r="E341" t="inlineStr">
        <is>
          <t>Steam</t>
        </is>
      </c>
      <c r="F341" t="inlineStr">
        <is>
          <t>Cogen NG CCS</t>
        </is>
      </c>
      <c r="G341" t="inlineStr">
        <is>
          <t>service_request</t>
        </is>
      </c>
      <c r="J341" t="inlineStr">
        <is>
          <t>CIMS.CAN.BC.Electricity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CIMS.CAN.BC.Petroleum Crude.Steam</t>
        </is>
      </c>
      <c r="B342" t="inlineStr">
        <is>
          <t>Service</t>
        </is>
      </c>
      <c r="C342" t="inlineStr">
        <is>
          <t>BC</t>
        </is>
      </c>
      <c r="D342" t="inlineStr">
        <is>
          <t>Petroleum Crude</t>
        </is>
      </c>
      <c r="E342" t="inlineStr">
        <is>
          <t>Steam</t>
        </is>
      </c>
      <c r="F342" t="inlineStr">
        <is>
          <t>Cogen NG CCS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CIMS.CAN.BC.Petroleum Crude.Steam</t>
        </is>
      </c>
      <c r="B343" t="inlineStr">
        <is>
          <t>Service</t>
        </is>
      </c>
      <c r="C343" t="inlineStr">
        <is>
          <t>BC</t>
        </is>
      </c>
      <c r="D343" t="inlineStr">
        <is>
          <t>Petroleum Crude</t>
        </is>
      </c>
      <c r="E343" t="inlineStr">
        <is>
          <t>Steam</t>
        </is>
      </c>
      <c r="F343" t="inlineStr">
        <is>
          <t>Cogen NG CCS</t>
        </is>
      </c>
      <c r="G343" t="inlineStr">
        <is>
          <t>service_request</t>
        </is>
      </c>
      <c r="J343" t="inlineStr">
        <is>
          <t>CIMS.CAN.BC.Petroleum Crude.CCS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 t="array" ref="N343">INDEX([1]!annual_data,_xlfn.XMATCH(_xlfn.CONCAT(
SUBSTITUTE($A343,LEFT($A343,FIND($C343,$A343)+LEN($C343)-1),),
$F343,
$G343:$I343,
SUBSTITUTE($J343,LEFT($A343,FIND($C343,$A343)+LEN($C343)-1),)),
[1]!annual_index),_xlfn.XMATCH(N$2,[1]!annual_header))</f>
        <v/>
      </c>
      <c r="O343">
        <f t="array" ref="O343">INDEX([1]!annual_data,_xlfn.XMATCH(_xlfn.CONCAT(
SUBSTITUTE($A343,LEFT($A343,FIND($C343,$A343)+LEN($C343)-1),),
$F343,
$G343:$I343,
SUBSTITUTE($J343,LEFT($A343,FIND($C343,$A343)+LEN($C343)-1),)),
[1]!annual_index),_xlfn.XMATCH(O$2,[1]!annual_header))</f>
        <v/>
      </c>
      <c r="P343">
        <f t="array" ref="P343">INDEX([1]!annual_data,_xlfn.XMATCH(_xlfn.CONCAT(
SUBSTITUTE($A343,LEFT($A343,FIND($C343,$A343)+LEN($C343)-1),),
$F343,
$G343:$I343,
SUBSTITUTE($J343,LEFT($A343,FIND($C343,$A343)+LEN($C343)-1),)),
[1]!annual_index),_xlfn.XMATCH(P$2,[1]!annual_header))</f>
        <v/>
      </c>
      <c r="Q343">
        <f t="array" ref="Q343">INDEX([1]!annual_data,_xlfn.XMATCH(_xlfn.CONCAT(
SUBSTITUTE($A343,LEFT($A343,FIND($C343,$A343)+LEN($C343)-1),),
$F343,
$G343:$I343,
SUBSTITUTE($J343,LEFT($A343,FIND($C343,$A343)+LEN($C343)-1),)),
[1]!annual_index),_xlfn.XMATCH(Q$2,[1]!annual_header))</f>
        <v/>
      </c>
      <c r="R343">
        <f t="array" ref="R343">INDEX([1]!annual_data,_xlfn.XMATCH(_xlfn.CONCAT(
SUBSTITUTE($A343,LEFT($A343,FIND($C343,$A343)+LEN($C343)-1),),
$F343,
$G343:$I343,
SUBSTITUTE($J343,LEFT($A343,FIND($C343,$A343)+LEN($C343)-1),)),
[1]!annual_index),_xlfn.XMATCH(R$2,[1]!annual_header))</f>
        <v/>
      </c>
      <c r="S343">
        <f t="array" ref="S343">INDEX([1]!annual_data,_xlfn.XMATCH(_xlfn.CONCAT(
SUBSTITUTE($A343,LEFT($A343,FIND($C343,$A343)+LEN($C343)-1),),
$F343,
$G343:$I343,
SUBSTITUTE($J343,LEFT($A343,FIND($C343,$A343)+LEN($C343)-1),)),
[1]!annual_index),_xlfn.XMATCH(S$2,[1]!annual_header))</f>
        <v/>
      </c>
      <c r="T343">
        <f t="array" ref="T343">INDEX([1]!annual_data,_xlfn.XMATCH(_xlfn.CONCAT(
SUBSTITUTE($A343,LEFT($A343,FIND($C343,$A343)+LEN($C343)-1),),
$F343,
$G343:$I343,
SUBSTITUTE($J343,LEFT($A343,FIND($C343,$A343)+LEN($C343)-1),)),
[1]!annual_index),_xlfn.XMATCH(T$2,[1]!annual_header))</f>
        <v/>
      </c>
      <c r="U343">
        <f t="array" ref="U343">INDEX([1]!annual_data,_xlfn.XMATCH(_xlfn.CONCAT(
SUBSTITUTE($A343,LEFT($A343,FIND($C343,$A343)+LEN($C343)-1),),
$F343,
$G343:$I343,
SUBSTITUTE($J343,LEFT($A343,FIND($C343,$A343)+LEN($C343)-1),)),
[1]!annual_index),_xlfn.XMATCH(U$2,[1]!annual_header))</f>
        <v/>
      </c>
      <c r="V343">
        <f t="array" ref="V343">INDEX([1]!annual_data,_xlfn.XMATCH(_xlfn.CONCAT(
SUBSTITUTE($A343,LEFT($A343,FIND($C343,$A343)+LEN($C343)-1),),
$F343,
$G343:$I343,
SUBSTITUTE($J343,LEFT($A343,FIND($C343,$A343)+LEN($C343)-1),)),
[1]!annual_index),_xlfn.XMATCH(V$2,[1]!annual_header))</f>
        <v/>
      </c>
      <c r="W343">
        <f t="array" ref="W343">INDEX([1]!annual_data,_xlfn.XMATCH(_xlfn.CONCAT(
SUBSTITUTE($A343,LEFT($A343,FIND($C343,$A343)+LEN($C343)-1),),
$F343,
$G343:$I343,
SUBSTITUTE($J343,LEFT($A343,FIND($C343,$A343)+LEN($C343)-1),)),
[1]!annual_index),_xlfn.XMATCH(W$2,[1]!annual_header))</f>
        <v/>
      </c>
    </row>
    <row r="344">
      <c r="A344" t="inlineStr">
        <is>
          <t>CIMS.CAN.BC.Petroleum Crude.Steam</t>
        </is>
      </c>
      <c r="B344" t="inlineStr">
        <is>
          <t>Service</t>
        </is>
      </c>
      <c r="C344" t="inlineStr">
        <is>
          <t>BC</t>
        </is>
      </c>
      <c r="D344" t="inlineStr">
        <is>
          <t>Petroleum Crude</t>
        </is>
      </c>
      <c r="E344" t="inlineStr">
        <is>
          <t>Steam</t>
        </is>
      </c>
      <c r="F344" t="inlineStr">
        <is>
          <t>Electric</t>
        </is>
      </c>
      <c r="G344" t="inlineStr">
        <is>
          <t>technology</t>
        </is>
      </c>
    </row>
    <row r="345">
      <c r="A345" t="inlineStr">
        <is>
          <t>CIMS.CAN.BC.Petroleum Crude.Steam</t>
        </is>
      </c>
      <c r="B345" t="inlineStr">
        <is>
          <t>Service</t>
        </is>
      </c>
      <c r="C345" t="inlineStr">
        <is>
          <t>BC</t>
        </is>
      </c>
      <c r="D345" t="inlineStr">
        <is>
          <t>Petroleum Crude</t>
        </is>
      </c>
      <c r="E345" t="inlineStr">
        <is>
          <t>Steam</t>
        </is>
      </c>
      <c r="F345" t="inlineStr">
        <is>
          <t>Electric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CIMS.CAN.BC.Petroleum Crude.Steam</t>
        </is>
      </c>
      <c r="B346" t="inlineStr">
        <is>
          <t>Service</t>
        </is>
      </c>
      <c r="C346" t="inlineStr">
        <is>
          <t>BC</t>
        </is>
      </c>
      <c r="D346" t="inlineStr">
        <is>
          <t>Petroleum Crude</t>
        </is>
      </c>
      <c r="E346" t="inlineStr">
        <is>
          <t>Steam</t>
        </is>
      </c>
      <c r="F346" t="inlineStr">
        <is>
          <t>Electric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CIMS.CAN.BC.Petroleum Crude.Steam</t>
        </is>
      </c>
      <c r="B347" t="inlineStr">
        <is>
          <t>Service</t>
        </is>
      </c>
      <c r="C347" t="inlineStr">
        <is>
          <t>BC</t>
        </is>
      </c>
      <c r="D347" t="inlineStr">
        <is>
          <t>Petroleum Crude</t>
        </is>
      </c>
      <c r="E347" t="inlineStr">
        <is>
          <t>Steam</t>
        </is>
      </c>
      <c r="F347" t="inlineStr">
        <is>
          <t>Electric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CIMS.CAN.BC.Petroleum Crude.Steam</t>
        </is>
      </c>
      <c r="B348" t="inlineStr">
        <is>
          <t>Service</t>
        </is>
      </c>
      <c r="C348" t="inlineStr">
        <is>
          <t>BC</t>
        </is>
      </c>
      <c r="D348" t="inlineStr">
        <is>
          <t>Petroleum Crude</t>
        </is>
      </c>
      <c r="E348" t="inlineStr">
        <is>
          <t>Steam</t>
        </is>
      </c>
      <c r="F348" t="inlineStr">
        <is>
          <t>Electric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CIMS.CAN.BC.Petroleum Crude.Steam</t>
        </is>
      </c>
      <c r="B349" t="inlineStr">
        <is>
          <t>Service</t>
        </is>
      </c>
      <c r="C349" t="inlineStr">
        <is>
          <t>BC</t>
        </is>
      </c>
      <c r="D349" t="inlineStr">
        <is>
          <t>Petroleum Crude</t>
        </is>
      </c>
      <c r="E349" t="inlineStr">
        <is>
          <t>Steam</t>
        </is>
      </c>
      <c r="F349" t="inlineStr">
        <is>
          <t>Electric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GJ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CIMS.CAN.BC.Petroleum Crude.Steam</t>
        </is>
      </c>
      <c r="B350" t="inlineStr">
        <is>
          <t>Service</t>
        </is>
      </c>
      <c r="C350" t="inlineStr">
        <is>
          <t>BC</t>
        </is>
      </c>
      <c r="D350" t="inlineStr">
        <is>
          <t>Petroleum Crude</t>
        </is>
      </c>
      <c r="E350" t="inlineStr">
        <is>
          <t>Steam</t>
        </is>
      </c>
      <c r="F350" t="inlineStr">
        <is>
          <t>Electric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CIMS.CAN.BC.Petroleum Crude.Steam</t>
        </is>
      </c>
      <c r="B351" t="inlineStr">
        <is>
          <t>Service</t>
        </is>
      </c>
      <c r="C351" t="inlineStr">
        <is>
          <t>BC</t>
        </is>
      </c>
      <c r="D351" t="inlineStr">
        <is>
          <t>Petroleum Crude</t>
        </is>
      </c>
      <c r="E351" t="inlineStr">
        <is>
          <t>Steam</t>
        </is>
      </c>
      <c r="F351" t="inlineStr">
        <is>
          <t>Electric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CIMS.CAN.BC.Petroleum Crude.Steam</t>
        </is>
      </c>
      <c r="B352" t="inlineStr">
        <is>
          <t>Service</t>
        </is>
      </c>
      <c r="C352" t="inlineStr">
        <is>
          <t>BC</t>
        </is>
      </c>
      <c r="D352" t="inlineStr">
        <is>
          <t>Petroleum Crude</t>
        </is>
      </c>
      <c r="E352" t="inlineStr">
        <is>
          <t>Steam</t>
        </is>
      </c>
      <c r="F352" t="inlineStr">
        <is>
          <t>Electric</t>
        </is>
      </c>
      <c r="G352" t="inlineStr">
        <is>
          <t>service_request</t>
        </is>
      </c>
      <c r="J352" t="inlineStr">
        <is>
          <t>CIMS.CAN.BC.Electricity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 t="array" ref="N352">INDEX([1]!annual_data,_xlfn.XMATCH(_xlfn.CONCAT(
SUBSTITUTE($A352,LEFT($A352,FIND($C352,$A352)+LEN($C352)-1),),
$F352,
$G352:$I352,
SUBSTITUTE($J352,LEFT($A352,FIND($C352,$A352)+LEN($C352)-1),)),
[1]!annual_index),_xlfn.XMATCH(N$2,[1]!annual_header))</f>
        <v/>
      </c>
      <c r="O352">
        <f t="array" ref="O352">INDEX([1]!annual_data,_xlfn.XMATCH(_xlfn.CONCAT(
SUBSTITUTE($A352,LEFT($A352,FIND($C352,$A352)+LEN($C352)-1),),
$F352,
$G352:$I352,
SUBSTITUTE($J352,LEFT($A352,FIND($C352,$A352)+LEN($C352)-1),)),
[1]!annual_index),_xlfn.XMATCH(O$2,[1]!annual_header))</f>
        <v/>
      </c>
      <c r="P352">
        <f t="array" ref="P352">INDEX([1]!annual_data,_xlfn.XMATCH(_xlfn.CONCAT(
SUBSTITUTE($A352,LEFT($A352,FIND($C352,$A352)+LEN($C352)-1),),
$F352,
$G352:$I352,
SUBSTITUTE($J352,LEFT($A352,FIND($C352,$A352)+LEN($C352)-1),)),
[1]!annual_index),_xlfn.XMATCH(P$2,[1]!annual_header))</f>
        <v/>
      </c>
      <c r="Q352">
        <f t="array" ref="Q352">INDEX([1]!annual_data,_xlfn.XMATCH(_xlfn.CONCAT(
SUBSTITUTE($A352,LEFT($A352,FIND($C352,$A352)+LEN($C352)-1),),
$F352,
$G352:$I352,
SUBSTITUTE($J352,LEFT($A352,FIND($C352,$A352)+LEN($C352)-1),)),
[1]!annual_index),_xlfn.XMATCH(Q$2,[1]!annual_header))</f>
        <v/>
      </c>
      <c r="R352">
        <f t="array" ref="R352">INDEX([1]!annual_data,_xlfn.XMATCH(_xlfn.CONCAT(
SUBSTITUTE($A352,LEFT($A352,FIND($C352,$A352)+LEN($C352)-1),),
$F352,
$G352:$I352,
SUBSTITUTE($J352,LEFT($A352,FIND($C352,$A352)+LEN($C352)-1),)),
[1]!annual_index),_xlfn.XMATCH(R$2,[1]!annual_header))</f>
        <v/>
      </c>
      <c r="S352">
        <f t="array" ref="S352">INDEX([1]!annual_data,_xlfn.XMATCH(_xlfn.CONCAT(
SUBSTITUTE($A352,LEFT($A352,FIND($C352,$A352)+LEN($C352)-1),),
$F352,
$G352:$I352,
SUBSTITUTE($J352,LEFT($A352,FIND($C352,$A352)+LEN($C352)-1),)),
[1]!annual_index),_xlfn.XMATCH(S$2,[1]!annual_header))</f>
        <v/>
      </c>
      <c r="T352">
        <f t="array" ref="T352">INDEX([1]!annual_data,_xlfn.XMATCH(_xlfn.CONCAT(
SUBSTITUTE($A352,LEFT($A352,FIND($C352,$A352)+LEN($C352)-1),),
$F352,
$G352:$I352,
SUBSTITUTE($J352,LEFT($A352,FIND($C352,$A352)+LEN($C352)-1),)),
[1]!annual_index),_xlfn.XMATCH(T$2,[1]!annual_header))</f>
        <v/>
      </c>
      <c r="U352">
        <f t="array" ref="U352">INDEX([1]!annual_data,_xlfn.XMATCH(_xlfn.CONCAT(
SUBSTITUTE($A352,LEFT($A352,FIND($C352,$A352)+LEN($C352)-1),),
$F352,
$G352:$I352,
SUBSTITUTE($J352,LEFT($A352,FIND($C352,$A352)+LEN($C352)-1),)),
[1]!annual_index),_xlfn.XMATCH(U$2,[1]!annual_header))</f>
        <v/>
      </c>
      <c r="V352">
        <f t="array" ref="V352">INDEX([1]!annual_data,_xlfn.XMATCH(_xlfn.CONCAT(
SUBSTITUTE($A352,LEFT($A352,FIND($C352,$A352)+LEN($C352)-1),),
$F352,
$G352:$I352,
SUBSTITUTE($J352,LEFT($A352,FIND($C352,$A352)+LEN($C352)-1),)),
[1]!annual_index),_xlfn.XMATCH(V$2,[1]!annual_header))</f>
        <v/>
      </c>
      <c r="W352">
        <f t="array" ref="W352">INDEX([1]!annual_data,_xlfn.XMATCH(_xlfn.CONCAT(
SUBSTITUTE($A352,LEFT($A352,FIND($C352,$A352)+LEN($C352)-1),),
$F352,
$G352:$I352,
SUBSTITUTE($J352,LEFT($A352,FIND($C352,$A352)+LEN($C352)-1),)),
[1]!annual_index),_xlfn.XMATCH(W$2,[1]!annual_header))</f>
        <v/>
      </c>
    </row>
    <row r="353">
      <c r="A353" t="inlineStr">
        <is>
          <t>CIMS.CAN.BC.Petroleum Crude.Steam</t>
        </is>
      </c>
      <c r="B353" t="inlineStr">
        <is>
          <t>Service</t>
        </is>
      </c>
      <c r="C353" t="inlineStr">
        <is>
          <t>BC</t>
        </is>
      </c>
      <c r="D353" t="inlineStr">
        <is>
          <t>Petroleum Crude</t>
        </is>
      </c>
      <c r="E353" t="inlineStr">
        <is>
          <t>Steam</t>
        </is>
      </c>
      <c r="F353" t="inlineStr">
        <is>
          <t>Nuclear</t>
        </is>
      </c>
      <c r="G353" t="inlineStr">
        <is>
          <t>technology</t>
        </is>
      </c>
    </row>
    <row r="354">
      <c r="A354" t="inlineStr">
        <is>
          <t>CIMS.CAN.BC.Petroleum Crude.Steam</t>
        </is>
      </c>
      <c r="B354" t="inlineStr">
        <is>
          <t>Service</t>
        </is>
      </c>
      <c r="C354" t="inlineStr">
        <is>
          <t>BC</t>
        </is>
      </c>
      <c r="D354" t="inlineStr">
        <is>
          <t>Petroleum Crude</t>
        </is>
      </c>
      <c r="E354" t="inlineStr">
        <is>
          <t>Steam</t>
        </is>
      </c>
      <c r="F354" t="inlineStr">
        <is>
          <t>Nuclear</t>
        </is>
      </c>
      <c r="G354" t="inlineStr">
        <is>
          <t>available</t>
        </is>
      </c>
      <c r="K354" t="inlineStr">
        <is>
          <t>constant_tech</t>
        </is>
      </c>
      <c r="L354" t="inlineStr">
        <is>
          <t>Year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CIMS.CAN.BC.Petroleum Crude.Steam</t>
        </is>
      </c>
      <c r="B355" t="inlineStr">
        <is>
          <t>Service</t>
        </is>
      </c>
      <c r="C355" t="inlineStr">
        <is>
          <t>BC</t>
        </is>
      </c>
      <c r="D355" t="inlineStr">
        <is>
          <t>Petroleum Crude</t>
        </is>
      </c>
      <c r="E355" t="inlineStr">
        <is>
          <t>Steam</t>
        </is>
      </c>
      <c r="F355" t="inlineStr">
        <is>
          <t>Nuclear</t>
        </is>
      </c>
      <c r="G355" t="inlineStr">
        <is>
          <t>unavailable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CIMS.CAN.BC.Petroleum Crude.Steam</t>
        </is>
      </c>
      <c r="B356" t="inlineStr">
        <is>
          <t>Service</t>
        </is>
      </c>
      <c r="C356" t="inlineStr">
        <is>
          <t>BC</t>
        </is>
      </c>
      <c r="D356" t="inlineStr">
        <is>
          <t>Petroleum Crude</t>
        </is>
      </c>
      <c r="E356" t="inlineStr">
        <is>
          <t>Steam</t>
        </is>
      </c>
      <c r="F356" t="inlineStr">
        <is>
          <t>Nuclear</t>
        </is>
      </c>
      <c r="G356" t="inlineStr">
        <is>
          <t>lifetime</t>
        </is>
      </c>
      <c r="K356" t="inlineStr">
        <is>
          <t>constant_tech</t>
        </is>
      </c>
      <c r="L356" t="inlineStr">
        <is>
          <t>Years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CIMS.CAN.BC.Petroleum Crude.Steam</t>
        </is>
      </c>
      <c r="B357" t="inlineStr">
        <is>
          <t>Service</t>
        </is>
      </c>
      <c r="C357" t="inlineStr">
        <is>
          <t>BC</t>
        </is>
      </c>
      <c r="D357" t="inlineStr">
        <is>
          <t>Petroleum Crude</t>
        </is>
      </c>
      <c r="E357" t="inlineStr">
        <is>
          <t>Steam</t>
        </is>
      </c>
      <c r="F357" t="inlineStr">
        <is>
          <t>Nuclear</t>
        </is>
      </c>
      <c r="G357" t="inlineStr">
        <is>
          <t>market_share_total</t>
        </is>
      </c>
      <c r="K357" t="inlineStr">
        <is>
          <t>annual_tech</t>
        </is>
      </c>
      <c r="L357" t="inlineStr">
        <is>
          <t>%</t>
        </is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</row>
    <row r="358">
      <c r="A358" t="inlineStr">
        <is>
          <t>CIMS.CAN.BC.Petroleum Crude.Steam</t>
        </is>
      </c>
      <c r="B358" t="inlineStr">
        <is>
          <t>Service</t>
        </is>
      </c>
      <c r="C358" t="inlineStr">
        <is>
          <t>BC</t>
        </is>
      </c>
      <c r="D358" t="inlineStr">
        <is>
          <t>Petroleum Crude</t>
        </is>
      </c>
      <c r="E358" t="inlineStr">
        <is>
          <t>Steam</t>
        </is>
      </c>
      <c r="F358" t="inlineStr">
        <is>
          <t>Nuclear</t>
        </is>
      </c>
      <c r="G358" t="inlineStr">
        <is>
          <t>output</t>
        </is>
      </c>
      <c r="K358" t="inlineStr">
        <is>
          <t>constant_tech</t>
        </is>
      </c>
      <c r="L358" t="inlineStr">
        <is>
          <t>GJ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CIMS.CAN.BC.Petroleum Crude.Steam</t>
        </is>
      </c>
      <c r="B359" t="inlineStr">
        <is>
          <t>Service</t>
        </is>
      </c>
      <c r="C359" t="inlineStr">
        <is>
          <t>BC</t>
        </is>
      </c>
      <c r="D359" t="inlineStr">
        <is>
          <t>Petroleum Crude</t>
        </is>
      </c>
      <c r="E359" t="inlineStr">
        <is>
          <t>Steam</t>
        </is>
      </c>
      <c r="F359" t="inlineStr">
        <is>
          <t>Nuclear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CIMS.CAN.BC.Petroleum Crude.Steam</t>
        </is>
      </c>
      <c r="B360" t="inlineStr">
        <is>
          <t>Service</t>
        </is>
      </c>
      <c r="C360" t="inlineStr">
        <is>
          <t>BC</t>
        </is>
      </c>
      <c r="D360" t="inlineStr">
        <is>
          <t>Petroleum Crude</t>
        </is>
      </c>
      <c r="E360" t="inlineStr">
        <is>
          <t>Steam</t>
        </is>
      </c>
      <c r="F360" t="inlineStr">
        <is>
          <t>Nuclear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CIMS.CAN.BC.Petroleum Crude.Steam</t>
        </is>
      </c>
      <c r="B361" t="inlineStr">
        <is>
          <t>Service</t>
        </is>
      </c>
      <c r="C361" t="inlineStr">
        <is>
          <t>BC</t>
        </is>
      </c>
      <c r="D361" t="inlineStr">
        <is>
          <t>Petroleum Crude</t>
        </is>
      </c>
      <c r="E361" t="inlineStr">
        <is>
          <t>Steam</t>
        </is>
      </c>
      <c r="F361" t="inlineStr">
        <is>
          <t>Nuclear</t>
        </is>
      </c>
      <c r="G361" t="inlineStr">
        <is>
          <t>service_request</t>
        </is>
      </c>
      <c r="J361" t="inlineStr">
        <is>
          <t>CIMS.Generic Fuels.Uranium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CIMS.CAN.BC.Petroleum Crude.Steam</t>
        </is>
      </c>
      <c r="B362" t="inlineStr">
        <is>
          <t>Service</t>
        </is>
      </c>
      <c r="C362" t="inlineStr">
        <is>
          <t>BC</t>
        </is>
      </c>
      <c r="D362" t="inlineStr">
        <is>
          <t>Petroleum Crude</t>
        </is>
      </c>
      <c r="E362" t="inlineStr">
        <is>
          <t>Steam</t>
        </is>
      </c>
      <c r="F362" t="inlineStr">
        <is>
          <t>Hydrogen</t>
        </is>
      </c>
      <c r="G362" t="inlineStr">
        <is>
          <t>technology</t>
        </is>
      </c>
    </row>
    <row r="363">
      <c r="A363" t="inlineStr">
        <is>
          <t>CIMS.CAN.BC.Petroleum Crude.Steam</t>
        </is>
      </c>
      <c r="B363" t="inlineStr">
        <is>
          <t>Service</t>
        </is>
      </c>
      <c r="C363" t="inlineStr">
        <is>
          <t>BC</t>
        </is>
      </c>
      <c r="D363" t="inlineStr">
        <is>
          <t>Petroleum Crude</t>
        </is>
      </c>
      <c r="E363" t="inlineStr">
        <is>
          <t>Steam</t>
        </is>
      </c>
      <c r="F363" t="inlineStr">
        <is>
          <t>Hydrogen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CIMS.CAN.BC.Petroleum Crude.Steam</t>
        </is>
      </c>
      <c r="B364" t="inlineStr">
        <is>
          <t>Service</t>
        </is>
      </c>
      <c r="C364" t="inlineStr">
        <is>
          <t>BC</t>
        </is>
      </c>
      <c r="D364" t="inlineStr">
        <is>
          <t>Petroleum Crude</t>
        </is>
      </c>
      <c r="E364" t="inlineStr">
        <is>
          <t>Steam</t>
        </is>
      </c>
      <c r="F364" t="inlineStr">
        <is>
          <t>Hydrogen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CIMS.CAN.BC.Petroleum Crude.Steam</t>
        </is>
      </c>
      <c r="B365" t="inlineStr">
        <is>
          <t>Service</t>
        </is>
      </c>
      <c r="C365" t="inlineStr">
        <is>
          <t>BC</t>
        </is>
      </c>
      <c r="D365" t="inlineStr">
        <is>
          <t>Petroleum Crude</t>
        </is>
      </c>
      <c r="E365" t="inlineStr">
        <is>
          <t>Steam</t>
        </is>
      </c>
      <c r="F365" t="inlineStr">
        <is>
          <t>Hydrogen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CIMS.CAN.BC.Petroleum Crude.Steam</t>
        </is>
      </c>
      <c r="B366" t="inlineStr">
        <is>
          <t>Service</t>
        </is>
      </c>
      <c r="C366" t="inlineStr">
        <is>
          <t>BC</t>
        </is>
      </c>
      <c r="D366" t="inlineStr">
        <is>
          <t>Petroleum Crude</t>
        </is>
      </c>
      <c r="E366" t="inlineStr">
        <is>
          <t>Steam</t>
        </is>
      </c>
      <c r="F366" t="inlineStr">
        <is>
          <t>Hydrogen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CIMS.CAN.BC.Petroleum Crude.Steam</t>
        </is>
      </c>
      <c r="B367" t="inlineStr">
        <is>
          <t>Service</t>
        </is>
      </c>
      <c r="C367" t="inlineStr">
        <is>
          <t>BC</t>
        </is>
      </c>
      <c r="D367" t="inlineStr">
        <is>
          <t>Petroleum Crude</t>
        </is>
      </c>
      <c r="E367" t="inlineStr">
        <is>
          <t>Steam</t>
        </is>
      </c>
      <c r="F367" t="inlineStr">
        <is>
          <t>Hydrogen</t>
        </is>
      </c>
      <c r="G367" t="inlineStr">
        <is>
          <t>output</t>
        </is>
      </c>
      <c r="K367" t="inlineStr">
        <is>
          <t>constant_tech</t>
        </is>
      </c>
      <c r="L367" t="inlineStr">
        <is>
          <t>GJ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CIMS.CAN.BC.Petroleum Crude.Steam</t>
        </is>
      </c>
      <c r="B368" t="inlineStr">
        <is>
          <t>Service</t>
        </is>
      </c>
      <c r="C368" t="inlineStr">
        <is>
          <t>BC</t>
        </is>
      </c>
      <c r="D368" t="inlineStr">
        <is>
          <t>Petroleum Crude</t>
        </is>
      </c>
      <c r="E368" t="inlineStr">
        <is>
          <t>Steam</t>
        </is>
      </c>
      <c r="F368" t="inlineStr">
        <is>
          <t>Hydrogen</t>
        </is>
      </c>
      <c r="G368" t="inlineStr">
        <is>
          <t>fcc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CIMS.CAN.BC.Petroleum Crude.Steam</t>
        </is>
      </c>
      <c r="B369" t="inlineStr">
        <is>
          <t>Service</t>
        </is>
      </c>
      <c r="C369" t="inlineStr">
        <is>
          <t>BC</t>
        </is>
      </c>
      <c r="D369" t="inlineStr">
        <is>
          <t>Petroleum Crude</t>
        </is>
      </c>
      <c r="E369" t="inlineStr">
        <is>
          <t>Steam</t>
        </is>
      </c>
      <c r="F369" t="inlineStr">
        <is>
          <t>Hydrogen</t>
        </is>
      </c>
      <c r="G369" t="inlineStr">
        <is>
          <t>fom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CIMS.CAN.BC.Petroleum Crude.Steam</t>
        </is>
      </c>
      <c r="B370" t="inlineStr">
        <is>
          <t>Service</t>
        </is>
      </c>
      <c r="C370" t="inlineStr">
        <is>
          <t>BC</t>
        </is>
      </c>
      <c r="D370" t="inlineStr">
        <is>
          <t>Petroleum Crude</t>
        </is>
      </c>
      <c r="E370" t="inlineStr">
        <is>
          <t>Steam</t>
        </is>
      </c>
      <c r="F370" t="inlineStr">
        <is>
          <t>Hydrogen</t>
        </is>
      </c>
      <c r="G370" t="inlineStr">
        <is>
          <t>service_request</t>
        </is>
      </c>
      <c r="J370" t="inlineStr">
        <is>
          <t>CIMS.CAN.BC.Petroleum Crude.Hydrogen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CIMS.CAN.BC.Petroleum Crude.CCS</t>
        </is>
      </c>
      <c r="B371" t="inlineStr">
        <is>
          <t>Service</t>
        </is>
      </c>
      <c r="C371" t="inlineStr">
        <is>
          <t>BC</t>
        </is>
      </c>
      <c r="D371" t="inlineStr">
        <is>
          <t>Petroleum Crude</t>
        </is>
      </c>
      <c r="E371" t="inlineStr">
        <is>
          <t>CCS</t>
        </is>
      </c>
      <c r="G371" t="inlineStr">
        <is>
          <t>service_provide</t>
        </is>
      </c>
      <c r="K371" t="inlineStr">
        <is>
          <t>constant_tech</t>
        </is>
      </c>
      <c r="L371">
        <f t="array" ref="L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</row>
    <row r="372">
      <c r="A372" t="inlineStr">
        <is>
          <t>CIMS.CAN.BC.Petroleum Crude.CCS</t>
        </is>
      </c>
      <c r="B372" t="inlineStr">
        <is>
          <t>Service</t>
        </is>
      </c>
      <c r="C372" t="inlineStr">
        <is>
          <t>BC</t>
        </is>
      </c>
      <c r="D372" t="inlineStr">
        <is>
          <t>Petroleum Crude</t>
        </is>
      </c>
      <c r="E372" t="inlineStr">
        <is>
          <t>CCS</t>
        </is>
      </c>
      <c r="G372" t="inlineStr">
        <is>
          <t>competition</t>
        </is>
      </c>
      <c r="H372" t="inlineStr">
        <is>
          <t>Tech Compete</t>
        </is>
      </c>
    </row>
    <row r="373">
      <c r="A373" t="inlineStr">
        <is>
          <t>CIMS.CAN.BC.Petroleum Crude.CCS</t>
        </is>
      </c>
      <c r="B373" t="inlineStr">
        <is>
          <t>Service</t>
        </is>
      </c>
      <c r="C373" t="inlineStr">
        <is>
          <t>BC</t>
        </is>
      </c>
      <c r="D373" t="inlineStr">
        <is>
          <t>Petroleum Crude</t>
        </is>
      </c>
      <c r="E373" t="inlineStr">
        <is>
          <t>CCS</t>
        </is>
      </c>
      <c r="G373" t="inlineStr">
        <is>
          <t>discount_rate_financial</t>
        </is>
      </c>
      <c r="K373" t="inlineStr">
        <is>
          <t>constant_tech</t>
        </is>
      </c>
      <c r="L373" t="inlineStr">
        <is>
          <t>%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CIMS.CAN.BC.Petroleum Crude.CCS</t>
        </is>
      </c>
      <c r="B374" t="inlineStr">
        <is>
          <t>Service</t>
        </is>
      </c>
      <c r="C374" t="inlineStr">
        <is>
          <t>BC</t>
        </is>
      </c>
      <c r="D374" t="inlineStr">
        <is>
          <t>Petroleum Crude</t>
        </is>
      </c>
      <c r="E374" t="inlineStr">
        <is>
          <t>CCS</t>
        </is>
      </c>
      <c r="G374" t="inlineStr">
        <is>
          <t>heterogeneity</t>
        </is>
      </c>
      <c r="K374" t="inlineStr">
        <is>
          <t>constant_tech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CIMS.CAN.BC.Petroleum Crude.CCS</t>
        </is>
      </c>
      <c r="B375" t="inlineStr">
        <is>
          <t>Service</t>
        </is>
      </c>
      <c r="C375" t="inlineStr">
        <is>
          <t>BC</t>
        </is>
      </c>
      <c r="D375" t="inlineStr">
        <is>
          <t>Petroleum Crude</t>
        </is>
      </c>
      <c r="E375" t="inlineStr">
        <is>
          <t>CCS</t>
        </is>
      </c>
      <c r="F375" t="inlineStr">
        <is>
          <t>CCS</t>
        </is>
      </c>
      <c r="G375" t="inlineStr">
        <is>
          <t>technology</t>
        </is>
      </c>
    </row>
    <row r="376">
      <c r="A376" t="inlineStr">
        <is>
          <t>CIMS.CAN.BC.Petroleum Crude.CCS</t>
        </is>
      </c>
      <c r="B376" t="inlineStr">
        <is>
          <t>Service</t>
        </is>
      </c>
      <c r="C376" t="inlineStr">
        <is>
          <t>BC</t>
        </is>
      </c>
      <c r="D376" t="inlineStr">
        <is>
          <t>Petroleum Crude</t>
        </is>
      </c>
      <c r="E376" t="inlineStr">
        <is>
          <t>CCS</t>
        </is>
      </c>
      <c r="F376" t="inlineStr">
        <is>
          <t>CCS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CIMS.CAN.BC.Petroleum Crude.CCS</t>
        </is>
      </c>
      <c r="B377" t="inlineStr">
        <is>
          <t>Service</t>
        </is>
      </c>
      <c r="C377" t="inlineStr">
        <is>
          <t>BC</t>
        </is>
      </c>
      <c r="D377" t="inlineStr">
        <is>
          <t>Petroleum Crude</t>
        </is>
      </c>
      <c r="E377" t="inlineStr">
        <is>
          <t>CCS</t>
        </is>
      </c>
      <c r="F377" t="inlineStr">
        <is>
          <t>CCS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CIMS.CAN.BC.Petroleum Crude.CCS</t>
        </is>
      </c>
      <c r="B378" t="inlineStr">
        <is>
          <t>Service</t>
        </is>
      </c>
      <c r="C378" t="inlineStr">
        <is>
          <t>BC</t>
        </is>
      </c>
      <c r="D378" t="inlineStr">
        <is>
          <t>Petroleum Crude</t>
        </is>
      </c>
      <c r="E378" t="inlineStr">
        <is>
          <t>CCS</t>
        </is>
      </c>
      <c r="F378" t="inlineStr">
        <is>
          <t>CCS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CIMS.CAN.BC.Petroleum Crude.CCS</t>
        </is>
      </c>
      <c r="B379" t="inlineStr">
        <is>
          <t>Service</t>
        </is>
      </c>
      <c r="C379" t="inlineStr">
        <is>
          <t>BC</t>
        </is>
      </c>
      <c r="D379" t="inlineStr">
        <is>
          <t>Petroleum Crude</t>
        </is>
      </c>
      <c r="E379" t="inlineStr">
        <is>
          <t>CCS</t>
        </is>
      </c>
      <c r="F379" t="inlineStr">
        <is>
          <t>CCS</t>
        </is>
      </c>
      <c r="G379" t="inlineStr">
        <is>
          <t>market_share_total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CIMS.CAN.BC.Petroleum Crude.CCS</t>
        </is>
      </c>
      <c r="B380" t="inlineStr">
        <is>
          <t>Service</t>
        </is>
      </c>
      <c r="C380" t="inlineStr">
        <is>
          <t>BC</t>
        </is>
      </c>
      <c r="D380" t="inlineStr">
        <is>
          <t>Petroleum Crude</t>
        </is>
      </c>
      <c r="E380" t="inlineStr">
        <is>
          <t>CCS</t>
        </is>
      </c>
      <c r="F380" t="inlineStr">
        <is>
          <t>CCS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tCO2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CIMS.CAN.BC.Petroleum Crude.CCS</t>
        </is>
      </c>
      <c r="B381" t="inlineStr">
        <is>
          <t>Service</t>
        </is>
      </c>
      <c r="C381" t="inlineStr">
        <is>
          <t>BC</t>
        </is>
      </c>
      <c r="D381" t="inlineStr">
        <is>
          <t>Petroleum Crude</t>
        </is>
      </c>
      <c r="E381" t="inlineStr">
        <is>
          <t>CCS</t>
        </is>
      </c>
      <c r="F381" t="inlineStr">
        <is>
          <t>CCS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CIMS.CAN.BC.Petroleum Crude.CCS</t>
        </is>
      </c>
      <c r="B382" t="inlineStr">
        <is>
          <t>Service</t>
        </is>
      </c>
      <c r="C382" t="inlineStr">
        <is>
          <t>BC</t>
        </is>
      </c>
      <c r="D382" t="inlineStr">
        <is>
          <t>Petroleum Crude</t>
        </is>
      </c>
      <c r="E382" t="inlineStr">
        <is>
          <t>CCS</t>
        </is>
      </c>
      <c r="F382" t="inlineStr">
        <is>
          <t>CCS</t>
        </is>
      </c>
      <c r="G382" t="inlineStr">
        <is>
          <t>fom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CIMS.CAN.BC.Petroleum Crude.CCS</t>
        </is>
      </c>
      <c r="B383" t="inlineStr">
        <is>
          <t>Service</t>
        </is>
      </c>
      <c r="C383" t="inlineStr">
        <is>
          <t>BC</t>
        </is>
      </c>
      <c r="D383" t="inlineStr">
        <is>
          <t>Petroleum Crude</t>
        </is>
      </c>
      <c r="E383" t="inlineStr">
        <is>
          <t>CCS</t>
        </is>
      </c>
      <c r="F383" t="inlineStr">
        <is>
          <t>CCS</t>
        </is>
      </c>
      <c r="G383" t="inlineStr">
        <is>
          <t>service_request</t>
        </is>
      </c>
      <c r="J383" t="inlineStr">
        <is>
          <t>CIMS.Generic Fuels.Natural Gas</t>
        </is>
      </c>
      <c r="K383" t="inlineStr">
        <is>
          <t>annual_tech</t>
        </is>
      </c>
      <c r="L383">
        <f t="array" ref="L383">INDEX([1]!annual_data,_xlfn.XMATCH(_xlfn.CONCAT(
SUBSTITUTE($A383,LEFT($A383,FIND($C383,$A383)+LEN($C383)-1),),
$F383,
$G383:$I383,
SUBSTITUTE($J383,LEFT($A383,FIND($C383,$A383)+LEN($C383)-1),)),
[1]!annual_index),_xlfn.XMATCH(L$2,[1]!annual_header))</f>
        <v/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  <c r="N383">
        <f t="array" ref="N383">INDEX([1]!annual_data,_xlfn.XMATCH(_xlfn.CONCAT(
SUBSTITUTE($A383,LEFT($A383,FIND($C383,$A383)+LEN($C383)-1),),
$F383,
$G383:$I383,
SUBSTITUTE($J383,LEFT($A383,FIND($C383,$A383)+LEN($C383)-1),)),
[1]!annual_index),_xlfn.XMATCH(N$2,[1]!annual_header))</f>
        <v/>
      </c>
      <c r="O383">
        <f t="array" ref="O383">INDEX([1]!annual_data,_xlfn.XMATCH(_xlfn.CONCAT(
SUBSTITUTE($A383,LEFT($A383,FIND($C383,$A383)+LEN($C383)-1),),
$F383,
$G383:$I383,
SUBSTITUTE($J383,LEFT($A383,FIND($C383,$A383)+LEN($C383)-1),)),
[1]!annual_index),_xlfn.XMATCH(O$2,[1]!annual_header))</f>
        <v/>
      </c>
      <c r="P383">
        <f t="array" ref="P383">INDEX([1]!annual_data,_xlfn.XMATCH(_xlfn.CONCAT(
SUBSTITUTE($A383,LEFT($A383,FIND($C383,$A383)+LEN($C383)-1),),
$F383,
$G383:$I383,
SUBSTITUTE($J383,LEFT($A383,FIND($C383,$A383)+LEN($C383)-1),)),
[1]!annual_index),_xlfn.XMATCH(P$2,[1]!annual_header))</f>
        <v/>
      </c>
      <c r="Q383">
        <f t="array" ref="Q383">INDEX([1]!annual_data,_xlfn.XMATCH(_xlfn.CONCAT(
SUBSTITUTE($A383,LEFT($A383,FIND($C383,$A383)+LEN($C383)-1),),
$F383,
$G383:$I383,
SUBSTITUTE($J383,LEFT($A383,FIND($C383,$A383)+LEN($C383)-1),)),
[1]!annual_index),_xlfn.XMATCH(Q$2,[1]!annual_header))</f>
        <v/>
      </c>
      <c r="R383">
        <f t="array" ref="R383">INDEX([1]!annual_data,_xlfn.XMATCH(_xlfn.CONCAT(
SUBSTITUTE($A383,LEFT($A383,FIND($C383,$A383)+LEN($C383)-1),),
$F383,
$G383:$I383,
SUBSTITUTE($J383,LEFT($A383,FIND($C383,$A383)+LEN($C383)-1),)),
[1]!annual_index),_xlfn.XMATCH(R$2,[1]!annual_header))</f>
        <v/>
      </c>
      <c r="S383">
        <f t="array" ref="S383">INDEX([1]!annual_data,_xlfn.XMATCH(_xlfn.CONCAT(
SUBSTITUTE($A383,LEFT($A383,FIND($C383,$A383)+LEN($C383)-1),),
$F383,
$G383:$I383,
SUBSTITUTE($J383,LEFT($A383,FIND($C383,$A383)+LEN($C383)-1),)),
[1]!annual_index),_xlfn.XMATCH(S$2,[1]!annual_header))</f>
        <v/>
      </c>
      <c r="T383">
        <f t="array" ref="T383">INDEX([1]!annual_data,_xlfn.XMATCH(_xlfn.CONCAT(
SUBSTITUTE($A383,LEFT($A383,FIND($C383,$A383)+LEN($C383)-1),),
$F383,
$G383:$I383,
SUBSTITUTE($J383,LEFT($A383,FIND($C383,$A383)+LEN($C383)-1),)),
[1]!annual_index),_xlfn.XMATCH(T$2,[1]!annual_header))</f>
        <v/>
      </c>
      <c r="U383">
        <f t="array" ref="U383">INDEX([1]!annual_data,_xlfn.XMATCH(_xlfn.CONCAT(
SUBSTITUTE($A383,LEFT($A383,FIND($C383,$A383)+LEN($C383)-1),),
$F383,
$G383:$I383,
SUBSTITUTE($J383,LEFT($A383,FIND($C383,$A383)+LEN($C383)-1),)),
[1]!annual_index),_xlfn.XMATCH(U$2,[1]!annual_header))</f>
        <v/>
      </c>
      <c r="V383">
        <f t="array" ref="V383">INDEX([1]!annual_data,_xlfn.XMATCH(_xlfn.CONCAT(
SUBSTITUTE($A383,LEFT($A383,FIND($C383,$A383)+LEN($C383)-1),),
$F383,
$G383:$I383,
SUBSTITUTE($J383,LEFT($A383,FIND($C383,$A383)+LEN($C383)-1),)),
[1]!annual_index),_xlfn.XMATCH(V$2,[1]!annual_header))</f>
        <v/>
      </c>
      <c r="W383">
        <f t="array" ref="W383">INDEX([1]!annual_data,_xlfn.XMATCH(_xlfn.CONCAT(
SUBSTITUTE($A383,LEFT($A383,FIND($C383,$A383)+LEN($C383)-1),),
$F383,
$G383:$I383,
SUBSTITUTE($J383,LEFT($A383,FIND($C383,$A383)+LEN($C383)-1),)),
[1]!annual_index),_xlfn.XMATCH(W$2,[1]!annual_header))</f>
        <v/>
      </c>
    </row>
    <row r="384">
      <c r="A384" t="inlineStr">
        <is>
          <t>CIMS.CAN.BC.Petroleum Crude.CCS</t>
        </is>
      </c>
      <c r="B384" t="inlineStr">
        <is>
          <t>Service</t>
        </is>
      </c>
      <c r="C384" t="inlineStr">
        <is>
          <t>BC</t>
        </is>
      </c>
      <c r="D384" t="inlineStr">
        <is>
          <t>Petroleum Crude</t>
        </is>
      </c>
      <c r="E384" t="inlineStr">
        <is>
          <t>CCS</t>
        </is>
      </c>
      <c r="F384" t="inlineStr">
        <is>
          <t>CCS</t>
        </is>
      </c>
      <c r="G384" t="inlineStr">
        <is>
          <t>service_request</t>
        </is>
      </c>
      <c r="J384" t="inlineStr">
        <is>
          <t>CIMS.Generic Fuels.VOM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 t="array" ref="N384">INDEX([1]!annual_data,_xlfn.XMATCH(_xlfn.CONCAT(
SUBSTITUTE($A384,LEFT($A384,FIND($C384,$A384)+LEN($C384)-1),),
$F384,
$G384:$I384,
SUBSTITUTE($J384,LEFT($A384,FIND($C384,$A384)+LEN($C384)-1),)),
[1]!annual_index),_xlfn.XMATCH(N$2,[1]!annual_header))</f>
        <v/>
      </c>
      <c r="O384">
        <f t="array" ref="O384">INDEX([1]!annual_data,_xlfn.XMATCH(_xlfn.CONCAT(
SUBSTITUTE($A384,LEFT($A384,FIND($C384,$A384)+LEN($C384)-1),),
$F384,
$G384:$I384,
SUBSTITUTE($J384,LEFT($A384,FIND($C384,$A384)+LEN($C384)-1),)),
[1]!annual_index),_xlfn.XMATCH(O$2,[1]!annual_header))</f>
        <v/>
      </c>
      <c r="P384">
        <f t="array" ref="P384">INDEX([1]!annual_data,_xlfn.XMATCH(_xlfn.CONCAT(
SUBSTITUTE($A384,LEFT($A384,FIND($C384,$A384)+LEN($C384)-1),),
$F384,
$G384:$I384,
SUBSTITUTE($J384,LEFT($A384,FIND($C384,$A384)+LEN($C384)-1),)),
[1]!annual_index),_xlfn.XMATCH(P$2,[1]!annual_header))</f>
        <v/>
      </c>
      <c r="Q384">
        <f t="array" ref="Q384">INDEX([1]!annual_data,_xlfn.XMATCH(_xlfn.CONCAT(
SUBSTITUTE($A384,LEFT($A384,FIND($C384,$A384)+LEN($C384)-1),),
$F384,
$G384:$I384,
SUBSTITUTE($J384,LEFT($A384,FIND($C384,$A384)+LEN($C384)-1),)),
[1]!annual_index),_xlfn.XMATCH(Q$2,[1]!annual_header))</f>
        <v/>
      </c>
      <c r="R384">
        <f t="array" ref="R384">INDEX([1]!annual_data,_xlfn.XMATCH(_xlfn.CONCAT(
SUBSTITUTE($A384,LEFT($A384,FIND($C384,$A384)+LEN($C384)-1),),
$F384,
$G384:$I384,
SUBSTITUTE($J384,LEFT($A384,FIND($C384,$A384)+LEN($C384)-1),)),
[1]!annual_index),_xlfn.XMATCH(R$2,[1]!annual_header))</f>
        <v/>
      </c>
      <c r="S384">
        <f t="array" ref="S384">INDEX([1]!annual_data,_xlfn.XMATCH(_xlfn.CONCAT(
SUBSTITUTE($A384,LEFT($A384,FIND($C384,$A384)+LEN($C384)-1),),
$F384,
$G384:$I384,
SUBSTITUTE($J384,LEFT($A384,FIND($C384,$A384)+LEN($C384)-1),)),
[1]!annual_index),_xlfn.XMATCH(S$2,[1]!annual_header))</f>
        <v/>
      </c>
      <c r="T384">
        <f t="array" ref="T384">INDEX([1]!annual_data,_xlfn.XMATCH(_xlfn.CONCAT(
SUBSTITUTE($A384,LEFT($A384,FIND($C384,$A384)+LEN($C384)-1),),
$F384,
$G384:$I384,
SUBSTITUTE($J384,LEFT($A384,FIND($C384,$A384)+LEN($C384)-1),)),
[1]!annual_index),_xlfn.XMATCH(T$2,[1]!annual_header))</f>
        <v/>
      </c>
      <c r="U384">
        <f t="array" ref="U384">INDEX([1]!annual_data,_xlfn.XMATCH(_xlfn.CONCAT(
SUBSTITUTE($A384,LEFT($A384,FIND($C384,$A384)+LEN($C384)-1),),
$F384,
$G384:$I384,
SUBSTITUTE($J384,LEFT($A384,FIND($C384,$A384)+LEN($C384)-1),)),
[1]!annual_index),_xlfn.XMATCH(U$2,[1]!annual_header))</f>
        <v/>
      </c>
      <c r="V384">
        <f t="array" ref="V384">INDEX([1]!annual_data,_xlfn.XMATCH(_xlfn.CONCAT(
SUBSTITUTE($A384,LEFT($A384,FIND($C384,$A384)+LEN($C384)-1),),
$F384,
$G384:$I384,
SUBSTITUTE($J384,LEFT($A384,FIND($C384,$A384)+LEN($C384)-1),)),
[1]!annual_index),_xlfn.XMATCH(V$2,[1]!annual_header))</f>
        <v/>
      </c>
      <c r="W384">
        <f t="array" ref="W384">INDEX([1]!annual_data,_xlfn.XMATCH(_xlfn.CONCAT(
SUBSTITUTE($A384,LEFT($A384,FIND($C384,$A384)+LEN($C384)-1),),
$F384,
$G384:$I384,
SUBSTITUTE($J384,LEFT($A384,FIND($C384,$A384)+LEN($C384)-1),)),
[1]!annual_index),_xlfn.XMATCH(W$2,[1]!annual_header))</f>
        <v/>
      </c>
    </row>
    <row r="385">
      <c r="A385" t="inlineStr">
        <is>
          <t>CIMS.CAN.BC.Petroleum Crude.CCS</t>
        </is>
      </c>
      <c r="B385" t="inlineStr">
        <is>
          <t>Service</t>
        </is>
      </c>
      <c r="C385" t="inlineStr">
        <is>
          <t>BC</t>
        </is>
      </c>
      <c r="D385" t="inlineStr">
        <is>
          <t>Petroleum Crude</t>
        </is>
      </c>
      <c r="E385" t="inlineStr">
        <is>
          <t>CCS</t>
        </is>
      </c>
      <c r="F385" t="inlineStr">
        <is>
          <t>CCS</t>
        </is>
      </c>
      <c r="G385" t="inlineStr">
        <is>
          <t>service_request</t>
        </is>
      </c>
      <c r="J385" t="inlineStr">
        <is>
          <t>CIMS.Transmission.CCS TS BC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CIMS.CAN.BC.Petroleum Crude.CCS</t>
        </is>
      </c>
      <c r="B386" t="inlineStr">
        <is>
          <t>Service</t>
        </is>
      </c>
      <c r="C386" t="inlineStr">
        <is>
          <t>BC</t>
        </is>
      </c>
      <c r="D386" t="inlineStr">
        <is>
          <t>Petroleum Crude</t>
        </is>
      </c>
      <c r="E386" t="inlineStr">
        <is>
          <t>CCS</t>
        </is>
      </c>
      <c r="F386" t="inlineStr">
        <is>
          <t>CCS</t>
        </is>
      </c>
      <c r="G386" t="inlineStr">
        <is>
          <t>emissions_removal</t>
        </is>
      </c>
      <c r="H386" t="inlineStr">
        <is>
          <t>CO2</t>
        </is>
      </c>
      <c r="I386" t="inlineStr">
        <is>
          <t>Combustion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CIMS.CAN.BC.Petroleum Crude.CCS</t>
        </is>
      </c>
      <c r="B387" t="inlineStr">
        <is>
          <t>Service</t>
        </is>
      </c>
      <c r="C387" t="inlineStr">
        <is>
          <t>BC</t>
        </is>
      </c>
      <c r="D387" t="inlineStr">
        <is>
          <t>Petroleum Crude</t>
        </is>
      </c>
      <c r="E387" t="inlineStr">
        <is>
          <t>CCS</t>
        </is>
      </c>
      <c r="F387" t="inlineStr">
        <is>
          <t>CCS</t>
        </is>
      </c>
      <c r="G387" t="inlineStr">
        <is>
          <t>emissions_removal</t>
        </is>
      </c>
      <c r="H387" t="inlineStr">
        <is>
          <t>CO2</t>
        </is>
      </c>
      <c r="I387" t="inlineStr">
        <is>
          <t>Process</t>
        </is>
      </c>
      <c r="K387" t="inlineStr">
        <is>
          <t>annual_tech</t>
        </is>
      </c>
      <c r="L387">
        <f t="array" ref="L387">INDEX([1]!annual_data,_xlfn.XMATCH(_xlfn.CONCAT(
SUBSTITUTE($A387,LEFT($A387,FIND($C387,$A387)+LEN($C387)-1),),
$F387,
$G387:$I387,
SUBSTITUTE($J387,LEFT($A387,FIND($C387,$A387)+LEN($C387)-1),)),
[1]!annual_index),_xlfn.XMATCH(L$2,[1]!annual_header))</f>
        <v/>
      </c>
      <c r="M387">
        <f t="array" ref="M387">INDEX([1]!annual_data,_xlfn.XMATCH(_xlfn.CONCAT(
SUBSTITUTE($A387,LEFT($A387,FIND($C387,$A387)+LEN($C387)-1),),
$F387,
$G387:$I387,
SUBSTITUTE($J387,LEFT($A387,FIND($C387,$A387)+LEN($C387)-1),)),
[1]!annual_index),_xlfn.XMATCH(M$2,[1]!annual_header))</f>
        <v/>
      </c>
      <c r="N387">
        <f t="array" ref="N387">INDEX([1]!annual_data,_xlfn.XMATCH(_xlfn.CONCAT(
SUBSTITUTE($A387,LEFT($A387,FIND($C387,$A387)+LEN($C387)-1),),
$F387,
$G387:$I387,
SUBSTITUTE($J387,LEFT($A387,FIND($C387,$A387)+LEN($C387)-1),)),
[1]!annual_index),_xlfn.XMATCH(N$2,[1]!annual_header))</f>
        <v/>
      </c>
      <c r="O387">
        <f t="array" ref="O387">INDEX([1]!annual_data,_xlfn.XMATCH(_xlfn.CONCAT(
SUBSTITUTE($A387,LEFT($A387,FIND($C387,$A387)+LEN($C387)-1),),
$F387,
$G387:$I387,
SUBSTITUTE($J387,LEFT($A387,FIND($C387,$A387)+LEN($C387)-1),)),
[1]!annual_index),_xlfn.XMATCH(O$2,[1]!annual_header))</f>
        <v/>
      </c>
      <c r="P387">
        <f t="array" ref="P387">INDEX([1]!annual_data,_xlfn.XMATCH(_xlfn.CONCAT(
SUBSTITUTE($A387,LEFT($A387,FIND($C387,$A387)+LEN($C387)-1),),
$F387,
$G387:$I387,
SUBSTITUTE($J387,LEFT($A387,FIND($C387,$A387)+LEN($C387)-1),)),
[1]!annual_index),_xlfn.XMATCH(P$2,[1]!annual_header))</f>
        <v/>
      </c>
      <c r="Q387">
        <f t="array" ref="Q387">INDEX([1]!annual_data,_xlfn.XMATCH(_xlfn.CONCAT(
SUBSTITUTE($A387,LEFT($A387,FIND($C387,$A387)+LEN($C387)-1),),
$F387,
$G387:$I387,
SUBSTITUTE($J387,LEFT($A387,FIND($C387,$A387)+LEN($C387)-1),)),
[1]!annual_index),_xlfn.XMATCH(Q$2,[1]!annual_header))</f>
        <v/>
      </c>
      <c r="R387">
        <f t="array" ref="R387">INDEX([1]!annual_data,_xlfn.XMATCH(_xlfn.CONCAT(
SUBSTITUTE($A387,LEFT($A387,FIND($C387,$A387)+LEN($C387)-1),),
$F387,
$G387:$I387,
SUBSTITUTE($J387,LEFT($A387,FIND($C387,$A387)+LEN($C387)-1),)),
[1]!annual_index),_xlfn.XMATCH(R$2,[1]!annual_header))</f>
        <v/>
      </c>
      <c r="S387">
        <f t="array" ref="S387">INDEX([1]!annual_data,_xlfn.XMATCH(_xlfn.CONCAT(
SUBSTITUTE($A387,LEFT($A387,FIND($C387,$A387)+LEN($C387)-1),),
$F387,
$G387:$I387,
SUBSTITUTE($J387,LEFT($A387,FIND($C387,$A387)+LEN($C387)-1),)),
[1]!annual_index),_xlfn.XMATCH(S$2,[1]!annual_header))</f>
        <v/>
      </c>
      <c r="T387">
        <f t="array" ref="T387">INDEX([1]!annual_data,_xlfn.XMATCH(_xlfn.CONCAT(
SUBSTITUTE($A387,LEFT($A387,FIND($C387,$A387)+LEN($C387)-1),),
$F387,
$G387:$I387,
SUBSTITUTE($J387,LEFT($A387,FIND($C387,$A387)+LEN($C387)-1),)),
[1]!annual_index),_xlfn.XMATCH(T$2,[1]!annual_header))</f>
        <v/>
      </c>
      <c r="U387">
        <f t="array" ref="U387">INDEX([1]!annual_data,_xlfn.XMATCH(_xlfn.CONCAT(
SUBSTITUTE($A387,LEFT($A387,FIND($C387,$A387)+LEN($C387)-1),),
$F387,
$G387:$I387,
SUBSTITUTE($J387,LEFT($A387,FIND($C387,$A387)+LEN($C387)-1),)),
[1]!annual_index),_xlfn.XMATCH(U$2,[1]!annual_header))</f>
        <v/>
      </c>
      <c r="V387">
        <f t="array" ref="V387">INDEX([1]!annual_data,_xlfn.XMATCH(_xlfn.CONCAT(
SUBSTITUTE($A387,LEFT($A387,FIND($C387,$A387)+LEN($C387)-1),),
$F387,
$G387:$I387,
SUBSTITUTE($J387,LEFT($A387,FIND($C387,$A387)+LEN($C387)-1),)),
[1]!annual_index),_xlfn.XMATCH(V$2,[1]!annual_header))</f>
        <v/>
      </c>
      <c r="W387">
        <f t="array" ref="W387">INDEX([1]!annual_data,_xlfn.XMATCH(_xlfn.CONCAT(
SUBSTITUTE($A387,LEFT($A387,FIND($C387,$A387)+LEN($C387)-1),),
$F387,
$G387:$I387,
SUBSTITUTE($J387,LEFT($A387,FIND($C387,$A387)+LEN($C387)-1),)),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2025-08-01T21:04:24Z</dcterms:created>
  <dcterms:modified xsi:type="dcterms:W3CDTF">2025-08-26T19:06:32Z</dcterms:modified>
  <cp:lastModifiedBy>Bradford Griffin</cp:lastModifiedBy>
</cp:coreProperties>
</file>