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petroleum crude/petroleum crude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  <definedName name="constant_data" refersTo="='constant'!$L$3:$AB$5062"/>
      <definedName name="constant_header" refersTo="='constant'!$L$2:$AB$2"/>
      <definedName name="constant_index" refersTo="='constant'!$AD$3:$AD$5062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.Petroleum Crude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.Petroleum Crude.Production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Wells</v>
          </cell>
          <cell r="N7">
            <v>0.35</v>
          </cell>
          <cell r="O7"/>
          <cell r="P7">
            <v>10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.Petroleum Crude.Production.Exploration</v>
          </cell>
        </row>
        <row r="8">
          <cell r="L8"/>
          <cell r="M8" t="str">
            <v>Wells</v>
          </cell>
          <cell r="N8"/>
          <cell r="O8"/>
          <cell r="P8"/>
          <cell r="Q8">
            <v>2000</v>
          </cell>
          <cell r="R8">
            <v>2101</v>
          </cell>
          <cell r="S8">
            <v>38</v>
          </cell>
          <cell r="T8"/>
          <cell r="U8"/>
          <cell r="V8"/>
          <cell r="W8"/>
          <cell r="X8"/>
          <cell r="Y8"/>
          <cell r="Z8">
            <v>312.63400025607501</v>
          </cell>
          <cell r="AA8"/>
          <cell r="AB8"/>
          <cell r="AD8" t="str">
            <v>.Petroleum Crude.Production.ExplorationDrilling testing servicing</v>
          </cell>
        </row>
        <row r="9">
          <cell r="L9"/>
          <cell r="M9" t="str">
            <v>Wells</v>
          </cell>
          <cell r="N9"/>
          <cell r="O9"/>
          <cell r="P9"/>
          <cell r="Q9">
            <v>2010</v>
          </cell>
          <cell r="R9">
            <v>2101</v>
          </cell>
          <cell r="S9">
            <v>38</v>
          </cell>
          <cell r="T9"/>
          <cell r="U9"/>
          <cell r="V9"/>
          <cell r="W9"/>
          <cell r="X9"/>
          <cell r="Y9"/>
          <cell r="Z9">
            <v>437.68760035850499</v>
          </cell>
          <cell r="AA9"/>
          <cell r="AB9"/>
          <cell r="AD9" t="str">
            <v>.Petroleum Crude.Production.ExplorationDrilling testing servicing ELDAR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m3</v>
          </cell>
          <cell r="N11">
            <v>0.35</v>
          </cell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.Petroleum Crude.Production.Light Medium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m3</v>
          </cell>
          <cell r="N13">
            <v>0.35</v>
          </cell>
          <cell r="O13"/>
          <cell r="P13">
            <v>34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.Petroleum Crude.Production.Light Medium.Onshore</v>
          </cell>
        </row>
        <row r="14">
          <cell r="L14"/>
          <cell r="M14" t="str">
            <v>m3</v>
          </cell>
          <cell r="N14"/>
          <cell r="O14"/>
          <cell r="P14"/>
          <cell r="Q14">
            <v>2000</v>
          </cell>
          <cell r="R14">
            <v>2101</v>
          </cell>
          <cell r="S14">
            <v>25</v>
          </cell>
          <cell r="T14"/>
          <cell r="U14"/>
          <cell r="V14"/>
          <cell r="W14"/>
          <cell r="X14"/>
          <cell r="Y14"/>
          <cell r="Z14">
            <v>299.478035735464</v>
          </cell>
          <cell r="AA14">
            <v>67.055066684859796</v>
          </cell>
          <cell r="AB14"/>
          <cell r="AD14" t="str">
            <v>.Petroleum Crude.Production.Light Medium.OnshoreOnshore</v>
          </cell>
        </row>
        <row r="15">
          <cell r="L15"/>
          <cell r="M15" t="str">
            <v>m3</v>
          </cell>
          <cell r="N15"/>
          <cell r="O15"/>
          <cell r="P15"/>
          <cell r="Q15">
            <v>2000</v>
          </cell>
          <cell r="R15">
            <v>2101</v>
          </cell>
          <cell r="S15">
            <v>25</v>
          </cell>
          <cell r="T15"/>
          <cell r="U15"/>
          <cell r="V15"/>
          <cell r="W15"/>
          <cell r="X15"/>
          <cell r="Y15"/>
          <cell r="Z15">
            <v>320.13042454700098</v>
          </cell>
          <cell r="AA15">
            <v>67.055066684859796</v>
          </cell>
          <cell r="AB15"/>
          <cell r="AD15" t="str">
            <v>.Petroleum Crude.Production.Light Medium.OnshoreOnshore Enhanced Oil Recovery</v>
          </cell>
        </row>
        <row r="16">
          <cell r="L16"/>
          <cell r="M16" t="str">
            <v>m3</v>
          </cell>
          <cell r="N16"/>
          <cell r="O16"/>
          <cell r="P16"/>
          <cell r="Q16">
            <v>2000</v>
          </cell>
          <cell r="R16">
            <v>2101</v>
          </cell>
          <cell r="S16">
            <v>25</v>
          </cell>
          <cell r="T16"/>
          <cell r="U16"/>
          <cell r="V16"/>
          <cell r="W16"/>
          <cell r="X16"/>
          <cell r="Y16"/>
          <cell r="Z16">
            <v>314.45193752223724</v>
          </cell>
          <cell r="AA16">
            <v>67.055066684859796</v>
          </cell>
          <cell r="AB16"/>
          <cell r="AD16" t="str">
            <v>.Petroleum Crude.Production.Light Medium.OnshoreOnshore Efficient</v>
          </cell>
        </row>
        <row r="17">
          <cell r="L17"/>
          <cell r="M17" t="str">
            <v>m3</v>
          </cell>
          <cell r="N17"/>
          <cell r="O17"/>
          <cell r="P17"/>
          <cell r="Q17">
            <v>2010</v>
          </cell>
          <cell r="R17">
            <v>2101</v>
          </cell>
          <cell r="S17">
            <v>25</v>
          </cell>
          <cell r="T17"/>
          <cell r="U17"/>
          <cell r="V17"/>
          <cell r="W17"/>
          <cell r="X17"/>
          <cell r="Y17"/>
          <cell r="Z17">
            <v>377.3423250266847</v>
          </cell>
          <cell r="AA17">
            <v>68.183864766542101</v>
          </cell>
          <cell r="AB17"/>
          <cell r="AD17" t="str">
            <v>.Petroleum Crude.Production.Light Medium.OnshoreOnshore ELDAR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/>
        </row>
        <row r="19">
          <cell r="L19"/>
          <cell r="M19" t="str">
            <v>m3</v>
          </cell>
          <cell r="N19">
            <v>0.35</v>
          </cell>
          <cell r="O19"/>
          <cell r="P19">
            <v>34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.Petroleum Crude.Production.Light Medium.Offshore</v>
          </cell>
        </row>
        <row r="20">
          <cell r="L20"/>
          <cell r="M20" t="str">
            <v>m3</v>
          </cell>
          <cell r="N20"/>
          <cell r="O20"/>
          <cell r="P20"/>
          <cell r="Q20">
            <v>2000</v>
          </cell>
          <cell r="R20">
            <v>2101</v>
          </cell>
          <cell r="S20">
            <v>25</v>
          </cell>
          <cell r="T20"/>
          <cell r="U20"/>
          <cell r="V20"/>
          <cell r="W20"/>
          <cell r="X20"/>
          <cell r="Y20"/>
          <cell r="Z20">
            <v>797.66379514672894</v>
          </cell>
          <cell r="AA20">
            <v>59.785601147570098</v>
          </cell>
          <cell r="AB20"/>
          <cell r="AD20" t="str">
            <v>.Petroleum Crude.Production.Light Medium.OffshoreOffshore</v>
          </cell>
        </row>
        <row r="21">
          <cell r="L21"/>
          <cell r="M21" t="str">
            <v>m3</v>
          </cell>
          <cell r="N21"/>
          <cell r="O21"/>
          <cell r="P21"/>
          <cell r="Q21">
            <v>2000</v>
          </cell>
          <cell r="R21">
            <v>2101</v>
          </cell>
          <cell r="S21">
            <v>25</v>
          </cell>
          <cell r="T21"/>
          <cell r="U21"/>
          <cell r="V21"/>
          <cell r="W21"/>
          <cell r="X21"/>
          <cell r="Y21"/>
          <cell r="Z21">
            <v>806.63551401869199</v>
          </cell>
          <cell r="AA21">
            <v>59.785601147570098</v>
          </cell>
          <cell r="AB21"/>
          <cell r="AD21" t="str">
            <v>.Petroleum Crude.Production.Light Medium.OffshoreOffshore Enhanced Oil Recovery</v>
          </cell>
        </row>
        <row r="22">
          <cell r="L22"/>
          <cell r="M22" t="str">
            <v>m3</v>
          </cell>
          <cell r="N22"/>
          <cell r="O22"/>
          <cell r="P22"/>
          <cell r="Q22">
            <v>2010</v>
          </cell>
          <cell r="R22">
            <v>2101</v>
          </cell>
          <cell r="S22">
            <v>25</v>
          </cell>
          <cell r="T22"/>
          <cell r="U22"/>
          <cell r="V22"/>
          <cell r="W22"/>
          <cell r="X22"/>
          <cell r="Y22"/>
          <cell r="Z22">
            <v>837.54698490406543</v>
          </cell>
          <cell r="AA22">
            <v>59.785601147570098</v>
          </cell>
          <cell r="AB22"/>
          <cell r="AD22" t="str">
            <v>.Petroleum Crude.Production.Light Medium.OffshoreOffshore Efficient</v>
          </cell>
        </row>
        <row r="23">
          <cell r="L23"/>
          <cell r="M23" t="str">
            <v>m3</v>
          </cell>
          <cell r="N23"/>
          <cell r="O23"/>
          <cell r="P23"/>
          <cell r="Q23">
            <v>2010</v>
          </cell>
          <cell r="R23">
            <v>2101</v>
          </cell>
          <cell r="S23">
            <v>25</v>
          </cell>
          <cell r="T23"/>
          <cell r="U23"/>
          <cell r="V23"/>
          <cell r="W23"/>
          <cell r="X23"/>
          <cell r="Y23"/>
          <cell r="Z23">
            <v>1005.0563818848784</v>
          </cell>
          <cell r="AA23">
            <v>60.366548930560803</v>
          </cell>
          <cell r="AB23"/>
          <cell r="AD23" t="str">
            <v>.Petroleum Crude.Production.Light Medium.OffshoreOffshore ELDAR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/>
        </row>
        <row r="25">
          <cell r="L25"/>
          <cell r="M25" t="str">
            <v>m3</v>
          </cell>
          <cell r="N25">
            <v>0.35</v>
          </cell>
          <cell r="O25"/>
          <cell r="P25">
            <v>34</v>
          </cell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>
            <v>.Petroleum Crude.Production.Heavy</v>
          </cell>
        </row>
        <row r="26">
          <cell r="L26"/>
          <cell r="M26" t="str">
            <v>m3</v>
          </cell>
          <cell r="N26"/>
          <cell r="O26"/>
          <cell r="P26"/>
          <cell r="Q26">
            <v>2000</v>
          </cell>
          <cell r="R26">
            <v>2101</v>
          </cell>
          <cell r="S26">
            <v>25</v>
          </cell>
          <cell r="T26"/>
          <cell r="U26"/>
          <cell r="V26"/>
          <cell r="W26"/>
          <cell r="X26"/>
          <cell r="Y26"/>
          <cell r="Z26">
            <v>299.478035735464</v>
          </cell>
          <cell r="AA26">
            <v>67.055066684859796</v>
          </cell>
          <cell r="AB26"/>
          <cell r="AD26" t="str">
            <v>.Petroleum Crude.Production.HeavyHeavy</v>
          </cell>
        </row>
        <row r="27">
          <cell r="L27"/>
          <cell r="M27" t="str">
            <v>m3</v>
          </cell>
          <cell r="N27"/>
          <cell r="O27"/>
          <cell r="P27"/>
          <cell r="Q27">
            <v>2000</v>
          </cell>
          <cell r="R27">
            <v>2101</v>
          </cell>
          <cell r="S27">
            <v>25</v>
          </cell>
          <cell r="T27"/>
          <cell r="U27"/>
          <cell r="V27"/>
          <cell r="W27"/>
          <cell r="X27"/>
          <cell r="Y27"/>
          <cell r="Z27">
            <v>324.12444648608403</v>
          </cell>
          <cell r="AA27">
            <v>67.055066684859796</v>
          </cell>
          <cell r="AB27"/>
          <cell r="AD27" t="str">
            <v>.Petroleum Crude.Production.HeavyHeavy Enhanced Oil Recovery</v>
          </cell>
        </row>
        <row r="28">
          <cell r="L28"/>
          <cell r="M28" t="str">
            <v>m3</v>
          </cell>
          <cell r="N28"/>
          <cell r="O28"/>
          <cell r="P28"/>
          <cell r="Q28">
            <v>2000</v>
          </cell>
          <cell r="R28">
            <v>2101</v>
          </cell>
          <cell r="S28">
            <v>25</v>
          </cell>
          <cell r="T28"/>
          <cell r="U28"/>
          <cell r="V28"/>
          <cell r="W28"/>
          <cell r="X28"/>
          <cell r="Y28"/>
          <cell r="Z28">
            <v>314.45193752223724</v>
          </cell>
          <cell r="AA28">
            <v>67.055066684859796</v>
          </cell>
          <cell r="AB28"/>
          <cell r="AD28" t="str">
            <v>.Petroleum Crude.Production.HeavyHeavy Efficient</v>
          </cell>
        </row>
        <row r="29">
          <cell r="L29"/>
          <cell r="M29" t="str">
            <v>m3</v>
          </cell>
          <cell r="N29"/>
          <cell r="O29"/>
          <cell r="P29"/>
          <cell r="Q29">
            <v>2010</v>
          </cell>
          <cell r="R29">
            <v>2101</v>
          </cell>
          <cell r="S29">
            <v>25</v>
          </cell>
          <cell r="T29"/>
          <cell r="U29"/>
          <cell r="V29"/>
          <cell r="W29"/>
          <cell r="X29"/>
          <cell r="Y29"/>
          <cell r="Z29">
            <v>345.897131274461</v>
          </cell>
          <cell r="AA29">
            <v>68.053907910934598</v>
          </cell>
          <cell r="AB29"/>
          <cell r="AD29" t="str">
            <v>.Petroleum Crude.Production.HeavyHeavy ELDAR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/>
        </row>
        <row r="31">
          <cell r="L31"/>
          <cell r="M31" t="str">
            <v>m3</v>
          </cell>
          <cell r="N31">
            <v>0.35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D31" t="str">
            <v>.Petroleum Crude.Production.Bitumen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/>
        </row>
        <row r="33">
          <cell r="L33"/>
          <cell r="M33" t="str">
            <v>m3</v>
          </cell>
          <cell r="N33">
            <v>0.35</v>
          </cell>
          <cell r="O33"/>
          <cell r="P33">
            <v>34</v>
          </cell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.Petroleum Crude.Production.Bitumen.In-Situ</v>
          </cell>
        </row>
        <row r="34">
          <cell r="L34"/>
          <cell r="M34" t="str">
            <v>m3</v>
          </cell>
          <cell r="N34"/>
          <cell r="O34"/>
          <cell r="P34"/>
          <cell r="Q34">
            <v>2000</v>
          </cell>
          <cell r="R34">
            <v>2101</v>
          </cell>
          <cell r="S34">
            <v>25</v>
          </cell>
          <cell r="T34"/>
          <cell r="U34"/>
          <cell r="V34"/>
          <cell r="W34"/>
          <cell r="X34"/>
          <cell r="Y34"/>
          <cell r="Z34">
            <v>441.16782313196501</v>
          </cell>
          <cell r="AA34">
            <v>92.200716694976904</v>
          </cell>
          <cell r="AB34"/>
          <cell r="AD34" t="str">
            <v>.Petroleum Crude.Production.Bitumen.In-SituCyclic Steam</v>
          </cell>
        </row>
        <row r="35">
          <cell r="L35"/>
          <cell r="M35" t="str">
            <v>m3</v>
          </cell>
          <cell r="N35"/>
          <cell r="O35"/>
          <cell r="P35"/>
          <cell r="Q35">
            <v>2000</v>
          </cell>
          <cell r="R35">
            <v>2101</v>
          </cell>
          <cell r="S35">
            <v>25</v>
          </cell>
          <cell r="T35"/>
          <cell r="U35"/>
          <cell r="V35"/>
          <cell r="W35"/>
          <cell r="X35"/>
          <cell r="Y35"/>
          <cell r="Z35">
            <v>330.875867348974</v>
          </cell>
          <cell r="AA35">
            <v>92.200716694976904</v>
          </cell>
          <cell r="AB35"/>
          <cell r="AD35" t="str">
            <v>.Petroleum Crude.Production.Bitumen.In-SituSAGD</v>
          </cell>
        </row>
        <row r="36">
          <cell r="L36"/>
          <cell r="M36" t="str">
            <v>m3</v>
          </cell>
          <cell r="N36"/>
          <cell r="O36"/>
          <cell r="P36"/>
          <cell r="Q36">
            <v>2025</v>
          </cell>
          <cell r="R36">
            <v>2101</v>
          </cell>
          <cell r="S36">
            <v>25</v>
          </cell>
          <cell r="T36"/>
          <cell r="U36"/>
          <cell r="V36"/>
          <cell r="W36"/>
          <cell r="X36"/>
          <cell r="Y36"/>
          <cell r="Z36">
            <v>512.78971962616799</v>
          </cell>
          <cell r="AA36">
            <v>22.534579439252301</v>
          </cell>
          <cell r="AB36"/>
          <cell r="AD36" t="str">
            <v>.Petroleum Crude.Production.Bitumen.In-SituSolvent</v>
          </cell>
        </row>
        <row r="37">
          <cell r="L37"/>
          <cell r="M37" t="str">
            <v>m3</v>
          </cell>
          <cell r="N37"/>
          <cell r="O37"/>
          <cell r="P37"/>
          <cell r="Q37">
            <v>2025</v>
          </cell>
          <cell r="R37">
            <v>2101</v>
          </cell>
          <cell r="S37">
            <v>25</v>
          </cell>
          <cell r="T37"/>
          <cell r="U37"/>
          <cell r="V37"/>
          <cell r="W37"/>
          <cell r="X37"/>
          <cell r="Y37"/>
          <cell r="Z37">
            <v>829.554205607477</v>
          </cell>
          <cell r="AA37">
            <v>89.498130841121494</v>
          </cell>
          <cell r="AB37"/>
          <cell r="AD37" t="str">
            <v>.Petroleum Crude.Production.Bitumen.In-SituHybrid Thermal-Solvent</v>
          </cell>
        </row>
        <row r="38">
          <cell r="L38"/>
          <cell r="M38" t="str">
            <v>m3</v>
          </cell>
          <cell r="N38"/>
          <cell r="O38"/>
          <cell r="P38"/>
          <cell r="Q38">
            <v>2010</v>
          </cell>
          <cell r="R38">
            <v>2101</v>
          </cell>
          <cell r="S38">
            <v>25</v>
          </cell>
          <cell r="T38"/>
          <cell r="U38"/>
          <cell r="V38"/>
          <cell r="W38"/>
          <cell r="X38"/>
          <cell r="Y38"/>
          <cell r="Z38">
            <v>363.96345408387145</v>
          </cell>
          <cell r="AA38">
            <v>93.890033569252395</v>
          </cell>
          <cell r="AB38"/>
          <cell r="AD38" t="str">
            <v>.Petroleum Crude.Production.Bitumen.In-SituSAGD ELDAR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m3</v>
          </cell>
          <cell r="N40">
            <v>0.35</v>
          </cell>
          <cell r="O40"/>
          <cell r="P40">
            <v>34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.Petroleum Crude.Production.Bitumen.Mining</v>
          </cell>
        </row>
        <row r="41">
          <cell r="L41"/>
          <cell r="M41" t="str">
            <v>m3</v>
          </cell>
          <cell r="N41"/>
          <cell r="O41"/>
          <cell r="P41"/>
          <cell r="Q41">
            <v>2000</v>
          </cell>
          <cell r="R41">
            <v>2101</v>
          </cell>
          <cell r="S41">
            <v>20</v>
          </cell>
          <cell r="T41"/>
          <cell r="U41"/>
          <cell r="V41"/>
          <cell r="W41"/>
          <cell r="X41"/>
          <cell r="Y41"/>
          <cell r="Z41">
            <v>521.53430030841105</v>
          </cell>
          <cell r="AA41">
            <v>53.204999868130798</v>
          </cell>
          <cell r="AB41"/>
          <cell r="AD41" t="str">
            <v>.Petroleum Crude.Production.Bitumen.MiningExisting</v>
          </cell>
        </row>
        <row r="42">
          <cell r="L42"/>
          <cell r="M42" t="str">
            <v>m3</v>
          </cell>
          <cell r="N42"/>
          <cell r="O42"/>
          <cell r="P42"/>
          <cell r="Q42">
            <v>2010</v>
          </cell>
          <cell r="R42">
            <v>2101</v>
          </cell>
          <cell r="S42">
            <v>20</v>
          </cell>
          <cell r="T42"/>
          <cell r="U42"/>
          <cell r="V42"/>
          <cell r="W42"/>
          <cell r="X42"/>
          <cell r="Y42"/>
          <cell r="Z42">
            <v>521.53430030841105</v>
          </cell>
          <cell r="AA42">
            <v>53.555523151495301</v>
          </cell>
          <cell r="AB42"/>
          <cell r="AD42" t="str">
            <v>.Petroleum Crude.Production.Bitumen.MiningImproved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/>
        </row>
        <row r="44">
          <cell r="L44"/>
          <cell r="M44" t="str">
            <v>m3</v>
          </cell>
          <cell r="N44">
            <v>0.35</v>
          </cell>
          <cell r="O44"/>
          <cell r="P44">
            <v>34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D44" t="str">
            <v>.Petroleum Crude.Production.Bitumen.Upgrading</v>
          </cell>
        </row>
        <row r="45">
          <cell r="L45"/>
          <cell r="M45" t="str">
            <v>m3</v>
          </cell>
          <cell r="N45"/>
          <cell r="O45"/>
          <cell r="P45"/>
          <cell r="Q45">
            <v>2000</v>
          </cell>
          <cell r="R45">
            <v>2101</v>
          </cell>
          <cell r="S45">
            <v>40</v>
          </cell>
          <cell r="T45"/>
          <cell r="U45"/>
          <cell r="V45"/>
          <cell r="W45"/>
          <cell r="X45"/>
          <cell r="Y45"/>
          <cell r="Z45">
            <v>845.77698634579394</v>
          </cell>
          <cell r="AA45">
            <v>123.26263979271</v>
          </cell>
          <cell r="AB45"/>
          <cell r="AD45" t="str">
            <v>.Petroleum Crude.Production.Bitumen.UpgradingUpgrading</v>
          </cell>
        </row>
        <row r="46">
          <cell r="L46"/>
          <cell r="M46" t="str">
            <v>m3</v>
          </cell>
          <cell r="N46"/>
          <cell r="O46"/>
          <cell r="P46"/>
          <cell r="Q46">
            <v>2000</v>
          </cell>
          <cell r="R46">
            <v>2101</v>
          </cell>
          <cell r="S46">
            <v>40</v>
          </cell>
          <cell r="T46"/>
          <cell r="U46"/>
          <cell r="V46"/>
          <cell r="W46"/>
          <cell r="X46"/>
          <cell r="Y46"/>
          <cell r="Z46">
            <v>888.0658356630837</v>
          </cell>
          <cell r="AA46">
            <v>123.26263979271</v>
          </cell>
          <cell r="AB46"/>
          <cell r="AD46" t="str">
            <v>.Petroleum Crude.Production.Bitumen.UpgradingUpgrading Efficient</v>
          </cell>
        </row>
        <row r="47">
          <cell r="L47"/>
          <cell r="M47" t="str">
            <v>m3</v>
          </cell>
          <cell r="N47"/>
          <cell r="O47"/>
          <cell r="P47"/>
          <cell r="Q47">
            <v>2010</v>
          </cell>
          <cell r="R47">
            <v>2101</v>
          </cell>
          <cell r="S47">
            <v>40</v>
          </cell>
          <cell r="T47"/>
          <cell r="U47"/>
          <cell r="V47"/>
          <cell r="W47"/>
          <cell r="X47"/>
          <cell r="Y47"/>
          <cell r="Z47">
            <v>976.87241922939211</v>
          </cell>
          <cell r="AA47">
            <v>123.26263979271</v>
          </cell>
          <cell r="AB47"/>
          <cell r="AD47" t="str">
            <v>.Petroleum Crude.Production.Bitumen.UpgradingUpgrading ELDAR</v>
          </cell>
        </row>
        <row r="48">
          <cell r="L48"/>
          <cell r="M48" t="str">
            <v>m3</v>
          </cell>
          <cell r="N48"/>
          <cell r="O48"/>
          <cell r="P48"/>
          <cell r="Q48">
            <v>2015</v>
          </cell>
          <cell r="R48">
            <v>2101</v>
          </cell>
          <cell r="S48">
            <v>40</v>
          </cell>
          <cell r="T48"/>
          <cell r="U48"/>
          <cell r="V48"/>
          <cell r="W48"/>
          <cell r="X48"/>
          <cell r="Y48"/>
          <cell r="Z48">
            <v>976.87241922939211</v>
          </cell>
          <cell r="AA48">
            <v>123.26263979271</v>
          </cell>
          <cell r="AB48"/>
          <cell r="AD48" t="str">
            <v>.Petroleum Crude.Production.Bitumen.UpgradingUpgrading ELDAR CCS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.Petroleum Crude.Industrial Engines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20</v>
          </cell>
          <cell r="T51"/>
          <cell r="U51"/>
          <cell r="V51"/>
          <cell r="W51"/>
          <cell r="X51"/>
          <cell r="Y51"/>
          <cell r="Z51">
            <v>111.97436962706</v>
          </cell>
          <cell r="AA51">
            <v>4.4789747850823796</v>
          </cell>
          <cell r="AB51"/>
          <cell r="AD51" t="str">
            <v>.Petroleum Crude.Industrial EnginesGasoline</v>
          </cell>
        </row>
        <row r="52">
          <cell r="L52"/>
          <cell r="M52" t="str">
            <v>GJ</v>
          </cell>
          <cell r="N52"/>
          <cell r="O52"/>
          <cell r="P52"/>
          <cell r="Q52">
            <v>2000</v>
          </cell>
          <cell r="R52">
            <v>2101</v>
          </cell>
          <cell r="S52">
            <v>20</v>
          </cell>
          <cell r="T52"/>
          <cell r="U52"/>
          <cell r="V52"/>
          <cell r="W52"/>
          <cell r="X52"/>
          <cell r="Y52"/>
          <cell r="Z52">
            <v>111.97436962706</v>
          </cell>
          <cell r="AA52">
            <v>4.4789747850823796</v>
          </cell>
          <cell r="AB52"/>
          <cell r="AD52" t="str">
            <v>.Petroleum Crude.Industrial EnginesDiesel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20</v>
          </cell>
          <cell r="T53"/>
          <cell r="U53"/>
          <cell r="V53"/>
          <cell r="W53"/>
          <cell r="X53"/>
          <cell r="Y53"/>
          <cell r="Z53">
            <v>139.96796203382499</v>
          </cell>
          <cell r="AA53">
            <v>5.5987184813529742</v>
          </cell>
          <cell r="AB53"/>
          <cell r="AD53" t="str">
            <v>.Petroleum Crude.Industrial EnginesPropane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/>
        </row>
        <row r="55">
          <cell r="L55"/>
          <cell r="M55" t="str">
            <v>GJ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.Petroleum Crude.Hydrogen</v>
          </cell>
        </row>
        <row r="56">
          <cell r="L56"/>
          <cell r="M56" t="str">
            <v>GJ</v>
          </cell>
          <cell r="N56"/>
          <cell r="O56"/>
          <cell r="P56"/>
          <cell r="Q56">
            <v>2000</v>
          </cell>
          <cell r="R56">
            <v>2101</v>
          </cell>
          <cell r="S56">
            <v>25</v>
          </cell>
          <cell r="T56"/>
          <cell r="U56"/>
          <cell r="V56"/>
          <cell r="W56"/>
          <cell r="X56"/>
          <cell r="Y56"/>
          <cell r="Z56">
            <v>18.818576074766401</v>
          </cell>
          <cell r="AA56">
            <v>1.06290105607477</v>
          </cell>
          <cell r="AB56"/>
          <cell r="AD56" t="str">
            <v>.Petroleum Crude.HydrogenSMR</v>
          </cell>
        </row>
        <row r="57">
          <cell r="L57"/>
          <cell r="M57" t="str">
            <v>GJ</v>
          </cell>
          <cell r="N57"/>
          <cell r="O57"/>
          <cell r="P57"/>
          <cell r="Q57">
            <v>2005</v>
          </cell>
          <cell r="R57">
            <v>2101</v>
          </cell>
          <cell r="S57">
            <v>25</v>
          </cell>
          <cell r="T57"/>
          <cell r="U57"/>
          <cell r="V57"/>
          <cell r="W57"/>
          <cell r="X57"/>
          <cell r="Y57"/>
          <cell r="Z57">
            <v>20.700433682242998</v>
          </cell>
          <cell r="AA57">
            <v>1.1691911616822399</v>
          </cell>
          <cell r="AB57"/>
          <cell r="AD57" t="str">
            <v>.Petroleum Crude.HydrogenSMR Efficient</v>
          </cell>
        </row>
        <row r="58">
          <cell r="L58"/>
          <cell r="M58" t="str">
            <v>GJ</v>
          </cell>
          <cell r="N58"/>
          <cell r="O58"/>
          <cell r="P58"/>
          <cell r="Q58">
            <v>2015</v>
          </cell>
          <cell r="R58">
            <v>2101</v>
          </cell>
          <cell r="S58">
            <v>25</v>
          </cell>
          <cell r="T58"/>
          <cell r="U58"/>
          <cell r="V58"/>
          <cell r="W58"/>
          <cell r="X58"/>
          <cell r="Y58"/>
          <cell r="Z58">
            <v>20.700433682242998</v>
          </cell>
          <cell r="AA58">
            <v>1.9197547100841099</v>
          </cell>
          <cell r="AB58"/>
          <cell r="AD58" t="str">
            <v>.Petroleum Crude.HydrogenSMR CCS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D59"/>
        </row>
        <row r="60">
          <cell r="L60"/>
          <cell r="M60" t="str">
            <v>GJ</v>
          </cell>
          <cell r="N60">
            <v>0.4</v>
          </cell>
          <cell r="O60"/>
          <cell r="P60">
            <v>10</v>
          </cell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>
            <v>.Petroleum Crude.Still Gas Steam</v>
          </cell>
        </row>
        <row r="61">
          <cell r="L61"/>
          <cell r="M61" t="str">
            <v>GJ</v>
          </cell>
          <cell r="N61"/>
          <cell r="O61"/>
          <cell r="P61"/>
          <cell r="Q61">
            <v>1950</v>
          </cell>
          <cell r="R61">
            <v>2101</v>
          </cell>
          <cell r="S61">
            <v>25</v>
          </cell>
          <cell r="T61"/>
          <cell r="U61"/>
          <cell r="V61"/>
          <cell r="W61">
            <v>2032320</v>
          </cell>
          <cell r="X61"/>
          <cell r="Y61"/>
          <cell r="Z61">
            <v>13484459.9473178</v>
          </cell>
          <cell r="AA61">
            <v>539378.58558270999</v>
          </cell>
          <cell r="AB61"/>
          <cell r="AD61" t="str">
            <v>.Petroleum Crude.Still Gas SteamBoiler</v>
          </cell>
        </row>
        <row r="62">
          <cell r="L62"/>
          <cell r="M62" t="str">
            <v>GJ</v>
          </cell>
          <cell r="N62"/>
          <cell r="O62"/>
          <cell r="P62"/>
          <cell r="Q62">
            <v>1950</v>
          </cell>
          <cell r="R62">
            <v>2101</v>
          </cell>
          <cell r="S62">
            <v>25</v>
          </cell>
          <cell r="T62"/>
          <cell r="U62"/>
          <cell r="V62"/>
          <cell r="W62">
            <v>2032320</v>
          </cell>
          <cell r="X62"/>
          <cell r="Y62"/>
          <cell r="Z62">
            <v>14816659.391939299</v>
          </cell>
          <cell r="AA62">
            <v>592665.73107336403</v>
          </cell>
          <cell r="AB62"/>
          <cell r="AD62" t="str">
            <v>.Petroleum Crude.Still Gas SteamBoiler Efficient</v>
          </cell>
        </row>
        <row r="63">
          <cell r="L63"/>
          <cell r="M63" t="str">
            <v>GJ</v>
          </cell>
          <cell r="N63"/>
          <cell r="O63"/>
          <cell r="P63"/>
          <cell r="Q63">
            <v>2020</v>
          </cell>
          <cell r="R63">
            <v>2101</v>
          </cell>
          <cell r="S63">
            <v>25</v>
          </cell>
          <cell r="T63"/>
          <cell r="U63"/>
          <cell r="V63"/>
          <cell r="W63">
            <v>2032320</v>
          </cell>
          <cell r="X63"/>
          <cell r="Y63"/>
          <cell r="Z63">
            <v>14816659.391939299</v>
          </cell>
          <cell r="AA63">
            <v>592665.73107336403</v>
          </cell>
          <cell r="AB63"/>
          <cell r="AD63" t="str">
            <v>.Petroleum Crude.Still Gas SteamBoiler CCS</v>
          </cell>
        </row>
        <row r="64">
          <cell r="L64"/>
          <cell r="M64" t="str">
            <v>GJ</v>
          </cell>
          <cell r="N64"/>
          <cell r="O64"/>
          <cell r="P64"/>
          <cell r="Q64">
            <v>2000</v>
          </cell>
          <cell r="R64">
            <v>2101</v>
          </cell>
          <cell r="S64">
            <v>25</v>
          </cell>
          <cell r="T64"/>
          <cell r="U64"/>
          <cell r="V64"/>
          <cell r="W64">
            <v>2032320</v>
          </cell>
          <cell r="X64"/>
          <cell r="Y64"/>
          <cell r="Z64">
            <v>28048807.928971998</v>
          </cell>
          <cell r="AA64">
            <v>1121952.5075504701</v>
          </cell>
          <cell r="AB64"/>
          <cell r="AD64" t="str">
            <v>.Petroleum Crude.Still Gas SteamCogen</v>
          </cell>
        </row>
        <row r="65">
          <cell r="L65"/>
          <cell r="M65" t="str">
            <v>GJ</v>
          </cell>
          <cell r="N65"/>
          <cell r="O65"/>
          <cell r="P65"/>
          <cell r="Q65">
            <v>2015</v>
          </cell>
          <cell r="R65">
            <v>2101</v>
          </cell>
          <cell r="S65">
            <v>25</v>
          </cell>
          <cell r="T65"/>
          <cell r="U65"/>
          <cell r="V65"/>
          <cell r="W65">
            <v>2032320</v>
          </cell>
          <cell r="X65"/>
          <cell r="Y65"/>
          <cell r="Z65">
            <v>28048807.928971998</v>
          </cell>
          <cell r="AA65">
            <v>1121952.5075504701</v>
          </cell>
          <cell r="AB65"/>
          <cell r="AD65" t="str">
            <v>.Petroleum Crude.Still Gas SteamCogen CCS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0.4</v>
          </cell>
          <cell r="O67"/>
          <cell r="P67">
            <v>10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.Petroleum Crude.Steam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25</v>
          </cell>
          <cell r="T68"/>
          <cell r="U68"/>
          <cell r="V68"/>
          <cell r="W68">
            <v>2050000</v>
          </cell>
          <cell r="X68"/>
          <cell r="Y68"/>
          <cell r="Z68">
            <v>9314724.2899999991</v>
          </cell>
          <cell r="AA68">
            <v>413987.75</v>
          </cell>
          <cell r="AB68"/>
          <cell r="AD68" t="str">
            <v>.Petroleum Crude.SteamBoiler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25</v>
          </cell>
          <cell r="T69"/>
          <cell r="U69"/>
          <cell r="V69"/>
          <cell r="W69">
            <v>2050000</v>
          </cell>
          <cell r="X69"/>
          <cell r="Y69"/>
          <cell r="Z69">
            <v>34598249.090000004</v>
          </cell>
          <cell r="AA69">
            <v>1383929.96</v>
          </cell>
          <cell r="AB69"/>
          <cell r="AD69" t="str">
            <v>.Petroleum Crude.SteamBoiler Petcoke</v>
          </cell>
        </row>
        <row r="70">
          <cell r="L70"/>
          <cell r="M70" t="str">
            <v>GJ</v>
          </cell>
          <cell r="N70"/>
          <cell r="O70"/>
          <cell r="P70"/>
          <cell r="Q70">
            <v>1950</v>
          </cell>
          <cell r="R70">
            <v>2101</v>
          </cell>
          <cell r="S70">
            <v>25</v>
          </cell>
          <cell r="T70"/>
          <cell r="U70"/>
          <cell r="V70"/>
          <cell r="W70">
            <v>2400000</v>
          </cell>
          <cell r="X70"/>
          <cell r="Y70"/>
          <cell r="Z70">
            <v>21701291.2668093</v>
          </cell>
          <cell r="AA70">
            <v>868051.64827237302</v>
          </cell>
          <cell r="AB70"/>
          <cell r="AD70" t="str">
            <v>.Petroleum Crude.SteamBoiler HFO</v>
          </cell>
        </row>
        <row r="71">
          <cell r="L71"/>
          <cell r="M71" t="str">
            <v>GJ</v>
          </cell>
          <cell r="N71"/>
          <cell r="O71"/>
          <cell r="P71"/>
          <cell r="Q71">
            <v>2015</v>
          </cell>
          <cell r="R71">
            <v>2101</v>
          </cell>
          <cell r="S71">
            <v>25</v>
          </cell>
          <cell r="T71"/>
          <cell r="U71"/>
          <cell r="V71"/>
          <cell r="W71">
            <v>2050000</v>
          </cell>
          <cell r="X71"/>
          <cell r="Y71"/>
          <cell r="Z71">
            <v>9314724.2899999991</v>
          </cell>
          <cell r="AA71">
            <v>413987.75</v>
          </cell>
          <cell r="AB71"/>
          <cell r="AD71" t="str">
            <v>.Petroleum Crude.SteamBoiler NG CCS</v>
          </cell>
        </row>
        <row r="72">
          <cell r="L72"/>
          <cell r="M72" t="str">
            <v>GJ</v>
          </cell>
          <cell r="N72"/>
          <cell r="O72"/>
          <cell r="P72"/>
          <cell r="Q72">
            <v>2015</v>
          </cell>
          <cell r="R72">
            <v>2101</v>
          </cell>
          <cell r="S72">
            <v>25</v>
          </cell>
          <cell r="T72"/>
          <cell r="U72"/>
          <cell r="V72"/>
          <cell r="W72">
            <v>2050000</v>
          </cell>
          <cell r="X72"/>
          <cell r="Y72"/>
          <cell r="Z72">
            <v>34598249.090000004</v>
          </cell>
          <cell r="AA72">
            <v>1383929.96</v>
          </cell>
          <cell r="AB72"/>
          <cell r="AD72" t="str">
            <v>.Petroleum Crude.SteamBoiler Petcoke CCS</v>
          </cell>
        </row>
        <row r="73">
          <cell r="L73"/>
          <cell r="M73" t="str">
            <v>GJ</v>
          </cell>
          <cell r="N73"/>
          <cell r="O73"/>
          <cell r="P73"/>
          <cell r="Q73">
            <v>2000</v>
          </cell>
          <cell r="R73">
            <v>2101</v>
          </cell>
          <cell r="S73">
            <v>25</v>
          </cell>
          <cell r="T73"/>
          <cell r="U73"/>
          <cell r="V73"/>
          <cell r="W73">
            <v>5220611</v>
          </cell>
          <cell r="X73"/>
          <cell r="Y73"/>
          <cell r="Z73">
            <v>60814852.229999997</v>
          </cell>
          <cell r="AA73">
            <v>6781590.4100000001</v>
          </cell>
          <cell r="AB73"/>
          <cell r="AD73" t="str">
            <v>.Petroleum Crude.SteamCogen NG</v>
          </cell>
        </row>
        <row r="74">
          <cell r="L74"/>
          <cell r="M74" t="str">
            <v>GJ</v>
          </cell>
          <cell r="N74"/>
          <cell r="O74"/>
          <cell r="P74"/>
          <cell r="Q74">
            <v>2015</v>
          </cell>
          <cell r="R74">
            <v>2101</v>
          </cell>
          <cell r="S74">
            <v>25</v>
          </cell>
          <cell r="T74"/>
          <cell r="U74"/>
          <cell r="V74"/>
          <cell r="W74">
            <v>5220611</v>
          </cell>
          <cell r="X74"/>
          <cell r="Y74"/>
          <cell r="Z74">
            <v>60814852.229999997</v>
          </cell>
          <cell r="AA74">
            <v>6781590.4100000001</v>
          </cell>
          <cell r="AB74"/>
          <cell r="AD74" t="str">
            <v>.Petroleum Crude.SteamCogen NG CCS</v>
          </cell>
        </row>
        <row r="75">
          <cell r="L75"/>
          <cell r="M75" t="str">
            <v>GJ</v>
          </cell>
          <cell r="N75"/>
          <cell r="O75"/>
          <cell r="P75"/>
          <cell r="Q75">
            <v>2020</v>
          </cell>
          <cell r="R75">
            <v>2101</v>
          </cell>
          <cell r="S75">
            <v>25</v>
          </cell>
          <cell r="T75"/>
          <cell r="U75"/>
          <cell r="V75"/>
          <cell r="W75">
            <v>1675000</v>
          </cell>
          <cell r="X75"/>
          <cell r="Y75"/>
          <cell r="Z75">
            <v>9860113.5899999999</v>
          </cell>
          <cell r="AA75">
            <v>394404.54</v>
          </cell>
          <cell r="AB75"/>
          <cell r="AD75" t="str">
            <v>.Petroleum Crude.SteamElectric</v>
          </cell>
        </row>
        <row r="76">
          <cell r="L76"/>
          <cell r="M76" t="str">
            <v>GJ</v>
          </cell>
          <cell r="N76"/>
          <cell r="O76"/>
          <cell r="P76"/>
          <cell r="Q76">
            <v>2030</v>
          </cell>
          <cell r="R76">
            <v>2101</v>
          </cell>
          <cell r="S76">
            <v>25</v>
          </cell>
          <cell r="T76"/>
          <cell r="U76"/>
          <cell r="V76"/>
          <cell r="W76">
            <v>641250</v>
          </cell>
          <cell r="X76"/>
          <cell r="Y76"/>
          <cell r="Z76">
            <v>79363280.609999999</v>
          </cell>
          <cell r="AA76">
            <v>139824.9</v>
          </cell>
          <cell r="AB76"/>
          <cell r="AD76" t="str">
            <v>.Petroleum Crude.SteamNuclear</v>
          </cell>
        </row>
        <row r="77">
          <cell r="L77"/>
          <cell r="M77" t="str">
            <v>GJ</v>
          </cell>
          <cell r="N77"/>
          <cell r="O77"/>
          <cell r="P77"/>
          <cell r="Q77">
            <v>2020</v>
          </cell>
          <cell r="R77">
            <v>2101</v>
          </cell>
          <cell r="S77">
            <v>25</v>
          </cell>
          <cell r="T77"/>
          <cell r="U77"/>
          <cell r="V77"/>
          <cell r="W77">
            <v>2050000</v>
          </cell>
          <cell r="X77"/>
          <cell r="Y77"/>
          <cell r="Z77">
            <v>12297827.289999999</v>
          </cell>
          <cell r="AA77">
            <v>491913.09</v>
          </cell>
          <cell r="AB77"/>
          <cell r="AD77" t="str">
            <v>.Petroleum Crude.SteamHydrogen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tCO2</v>
          </cell>
          <cell r="N79">
            <v>0.2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.Petroleum Crude.CCS</v>
          </cell>
        </row>
        <row r="80">
          <cell r="L80"/>
          <cell r="M80" t="str">
            <v>tCO2</v>
          </cell>
          <cell r="N80"/>
          <cell r="O80"/>
          <cell r="P80"/>
          <cell r="Q80">
            <v>2015</v>
          </cell>
          <cell r="R80">
            <v>2101</v>
          </cell>
          <cell r="S80">
            <v>30</v>
          </cell>
          <cell r="T80"/>
          <cell r="U80"/>
          <cell r="V80"/>
          <cell r="W80">
            <v>551650</v>
          </cell>
          <cell r="X80"/>
          <cell r="Y80"/>
          <cell r="Z80">
            <v>78485165.858415902</v>
          </cell>
          <cell r="AA80">
            <v>2565353.5435350193</v>
          </cell>
          <cell r="AB80"/>
          <cell r="AD80" t="str">
            <v>.Petroleum Crude.CCSCCS</v>
          </cell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40"/>
  <sheetViews>
    <sheetView tabSelected="1" workbookViewId="0">
      <selection activeCell="A1" sqref="A1:X440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CIMS.CAN.SK.Petroleum Crude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CIMS.CAN.SK.Petroleum Crude</t>
        </is>
      </c>
      <c r="B4" t="inlineStr">
        <is>
          <t>Sector</t>
        </is>
      </c>
      <c r="C4" t="inlineStr">
        <is>
          <t>SK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CIMS.CAN.SK.Petroleum Crude</t>
        </is>
      </c>
      <c r="B5" t="inlineStr">
        <is>
          <t>Sector</t>
        </is>
      </c>
      <c r="C5" t="inlineStr">
        <is>
          <t>SK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CIMS.CAN.SK.Petroleum Crude</t>
        </is>
      </c>
      <c r="B6" t="inlineStr">
        <is>
          <t>Sector</t>
        </is>
      </c>
      <c r="C6" t="inlineStr">
        <is>
          <t>SK</t>
        </is>
      </c>
      <c r="D6" t="inlineStr">
        <is>
          <t>Petroleum Crude</t>
        </is>
      </c>
      <c r="G6" t="inlineStr">
        <is>
          <t>multiplier_price</t>
        </is>
      </c>
      <c r="J6" t="inlineStr">
        <is>
          <t>CIMS.CAN.SK.Biodiesel</t>
        </is>
      </c>
      <c r="K6" t="inlineStr">
        <is>
          <t>JCIMS (AB proxy)</t>
        </is>
      </c>
      <c r="M6">
        <f t="array" ref="M6">IFERROR(INDEX([2]!FuelMult_JCIMS,_xlfn.XMATCH("AB"&amp;$D6&amp;"CIMS.CAN.AB.Biodiesel",[2]!FuelMult_JCIMS_Index),_xlfn.XMATCH(M$2,$M$2:$W$2)),1)</f>
        <v/>
      </c>
      <c r="N6">
        <f t="array" ref="N6">IFERROR(INDEX([2]!FuelMult_JCIMS,_xlfn.XMATCH("AB"&amp;$D6&amp;"CIMS.CAN.AB.Biodiesel",[2]!FuelMult_JCIMS_Index),_xlfn.XMATCH(N$2,$M$2:$W$2)),1)</f>
        <v/>
      </c>
      <c r="O6">
        <f t="array" ref="O6">IFERROR(INDEX([2]!FuelMult_JCIMS,_xlfn.XMATCH("AB"&amp;$D6&amp;"CIMS.CAN.AB.Biodiesel",[2]!FuelMult_JCIMS_Index),_xlfn.XMATCH(O$2,$M$2:$W$2)),1)</f>
        <v/>
      </c>
      <c r="P6">
        <f t="array" ref="P6">IFERROR(INDEX([2]!FuelMult_JCIMS,_xlfn.XMATCH("AB"&amp;$D6&amp;"CIMS.CAN.AB.Biodiesel",[2]!FuelMult_JCIMS_Index),_xlfn.XMATCH(P$2,$M$2:$W$2)),1)</f>
        <v/>
      </c>
      <c r="Q6">
        <f t="array" ref="Q6">IFERROR(INDEX([2]!FuelMult_JCIMS,_xlfn.XMATCH("AB"&amp;$D6&amp;"CIMS.CAN.AB.Biodiesel",[2]!FuelMult_JCIMS_Index),_xlfn.XMATCH(Q$2,$M$2:$W$2)),1)</f>
        <v/>
      </c>
      <c r="R6">
        <f t="array" ref="R6">IFERROR(INDEX([2]!FuelMult_JCIMS,_xlfn.XMATCH("AB"&amp;$D6&amp;"CIMS.CAN.AB.Biodiesel",[2]!FuelMult_JCIMS_Index),_xlfn.XMATCH(R$2,$M$2:$W$2)),1)</f>
        <v/>
      </c>
      <c r="S6">
        <f t="array" ref="S6">IFERROR(INDEX([2]!FuelMult_JCIMS,_xlfn.XMATCH("AB"&amp;$D6&amp;"CIMS.CAN.AB.Biodiesel",[2]!FuelMult_JCIMS_Index),_xlfn.XMATCH(S$2,$M$2:$W$2)),1)</f>
        <v/>
      </c>
      <c r="T6">
        <f t="array" ref="T6">IFERROR(INDEX([2]!FuelMult_JCIMS,_xlfn.XMATCH("AB"&amp;$D6&amp;"CIMS.CAN.AB.Biodiesel",[2]!FuelMult_JCIMS_Index),_xlfn.XMATCH(T$2,$M$2:$W$2)),1)</f>
        <v/>
      </c>
      <c r="U6">
        <f t="array" ref="U6">IFERROR(INDEX([2]!FuelMult_JCIMS,_xlfn.XMATCH("AB"&amp;$D6&amp;"CIMS.CAN.AB.Biodiesel",[2]!FuelMult_JCIMS_Index),_xlfn.XMATCH(U$2,$M$2:$W$2)),1)</f>
        <v/>
      </c>
      <c r="V6">
        <f t="array" ref="V6">IFERROR(INDEX([2]!FuelMult_JCIMS,_xlfn.XMATCH("AB"&amp;$D6&amp;"CIMS.CAN.AB.Biodiesel",[2]!FuelMult_JCIMS_Index),_xlfn.XMATCH(V$2,$M$2:$W$2)),1)</f>
        <v/>
      </c>
      <c r="W6">
        <f t="array" ref="W6">IFERROR(INDEX([2]!FuelMult_JCIMS,_xlfn.XMATCH("AB"&amp;$D6&amp;"CIMS.CAN.AB.Biodiesel",[2]!FuelMult_JCIMS_Index),_xlfn.XMATCH(W$2,$M$2:$W$2)),1)</f>
        <v/>
      </c>
    </row>
    <row r="7">
      <c r="A7" t="inlineStr">
        <is>
          <t>CIMS.CAN.SK.Petroleum Crude</t>
        </is>
      </c>
      <c r="B7" t="inlineStr">
        <is>
          <t>Sector</t>
        </is>
      </c>
      <c r="C7" t="inlineStr">
        <is>
          <t>SK</t>
        </is>
      </c>
      <c r="D7" t="inlineStr">
        <is>
          <t>Petroleum Crude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CIMS.CAN.SK.Petroleum Crude</t>
        </is>
      </c>
      <c r="B8" t="inlineStr">
        <is>
          <t>Sector</t>
        </is>
      </c>
      <c r="C8" t="inlineStr">
        <is>
          <t>SK</t>
        </is>
      </c>
      <c r="D8" t="inlineStr">
        <is>
          <t>Petroleum Crude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CIMS.CAN.SK.Petroleum Crude</t>
        </is>
      </c>
      <c r="B9" t="inlineStr">
        <is>
          <t>Sector</t>
        </is>
      </c>
      <c r="C9" t="inlineStr">
        <is>
          <t>SK</t>
        </is>
      </c>
      <c r="D9" t="inlineStr">
        <is>
          <t>Petroleum Crude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CIMS.CAN.SK.Petroleum Crude</t>
        </is>
      </c>
      <c r="B10" t="inlineStr">
        <is>
          <t>Sector</t>
        </is>
      </c>
      <c r="C10" t="inlineStr">
        <is>
          <t>SK</t>
        </is>
      </c>
      <c r="D10" t="inlineStr">
        <is>
          <t>Petroleum Crude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CIMS.CAN.SK.Petroleum Crude</t>
        </is>
      </c>
      <c r="B11" t="inlineStr">
        <is>
          <t>Sector</t>
        </is>
      </c>
      <c r="C11" t="inlineStr">
        <is>
          <t>SK</t>
        </is>
      </c>
      <c r="D11" t="inlineStr">
        <is>
          <t>Petroleum Crude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CIMS.CAN.SK.Petroleum Crude</t>
        </is>
      </c>
      <c r="B12" t="inlineStr">
        <is>
          <t>Sector</t>
        </is>
      </c>
      <c r="C12" t="inlineStr">
        <is>
          <t>SK</t>
        </is>
      </c>
      <c r="D12" t="inlineStr">
        <is>
          <t>Petroleum Crude</t>
        </is>
      </c>
      <c r="G12" t="inlineStr">
        <is>
          <t>multiplier_price</t>
        </is>
      </c>
      <c r="J12" t="inlineStr">
        <is>
          <t>CIMS.CAN.SK.Electricity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CIMS.CAN.SK.Petroleum Crude</t>
        </is>
      </c>
      <c r="B13" t="inlineStr">
        <is>
          <t>Sector</t>
        </is>
      </c>
      <c r="C13" t="inlineStr">
        <is>
          <t>SK</t>
        </is>
      </c>
      <c r="D13" t="inlineStr">
        <is>
          <t>Petroleum Crude</t>
        </is>
      </c>
      <c r="G13" t="inlineStr">
        <is>
          <t>multiplier_price</t>
        </is>
      </c>
      <c r="J13" t="inlineStr">
        <is>
          <t>CIMS.CAN.SK.Ethanol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CIMS.CAN.SK.Petroleum Crude</t>
        </is>
      </c>
      <c r="B14" t="inlineStr">
        <is>
          <t>Sector</t>
        </is>
      </c>
      <c r="C14" t="inlineStr">
        <is>
          <t>SK</t>
        </is>
      </c>
      <c r="D14" t="inlineStr">
        <is>
          <t>Petroleum Crude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CIMS.CAN.SK.Petroleum Crude</t>
        </is>
      </c>
      <c r="B15" t="inlineStr">
        <is>
          <t>Sector</t>
        </is>
      </c>
      <c r="C15" t="inlineStr">
        <is>
          <t>SK</t>
        </is>
      </c>
      <c r="D15" t="inlineStr">
        <is>
          <t>Petroleum Crude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CIMS.CAN.SK.Petroleum Crude</t>
        </is>
      </c>
      <c r="B16" t="inlineStr">
        <is>
          <t>Sector</t>
        </is>
      </c>
      <c r="C16" t="inlineStr">
        <is>
          <t>SK</t>
        </is>
      </c>
      <c r="D16" t="inlineStr">
        <is>
          <t>Petroleum Crude</t>
        </is>
      </c>
      <c r="G16" t="inlineStr">
        <is>
          <t>multiplier_price</t>
        </is>
      </c>
      <c r="J16" t="inlineStr">
        <is>
          <t>CIMS.CAN.SK.Hydrogen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CIMS.CAN.SK.Petroleum Crude</t>
        </is>
      </c>
      <c r="B17" t="inlineStr">
        <is>
          <t>Sector</t>
        </is>
      </c>
      <c r="C17" t="inlineStr">
        <is>
          <t>SK</t>
        </is>
      </c>
      <c r="D17" t="inlineStr">
        <is>
          <t>Petroleum Crude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CIMS.CAN.SK.Petroleum Crude</t>
        </is>
      </c>
      <c r="B18" t="inlineStr">
        <is>
          <t>Sector</t>
        </is>
      </c>
      <c r="C18" t="inlineStr">
        <is>
          <t>SK</t>
        </is>
      </c>
      <c r="D18" t="inlineStr">
        <is>
          <t>Petroleum Crude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CIMS.CAN.SK.Petroleum Crude</t>
        </is>
      </c>
      <c r="B19" t="inlineStr">
        <is>
          <t>Sector</t>
        </is>
      </c>
      <c r="C19" t="inlineStr">
        <is>
          <t>SK</t>
        </is>
      </c>
      <c r="D19" t="inlineStr">
        <is>
          <t>Petroleum Crude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CIMS.CAN.SK.Petroleum Crude</t>
        </is>
      </c>
      <c r="B20" t="inlineStr">
        <is>
          <t>Sector</t>
        </is>
      </c>
      <c r="C20" t="inlineStr">
        <is>
          <t>SK</t>
        </is>
      </c>
      <c r="D20" t="inlineStr">
        <is>
          <t>Petroleum Crude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CIMS.CAN.SK.Petroleum Crude</t>
        </is>
      </c>
      <c r="B21" t="inlineStr">
        <is>
          <t>Sector</t>
        </is>
      </c>
      <c r="C21" t="inlineStr">
        <is>
          <t>SK</t>
        </is>
      </c>
      <c r="D21" t="inlineStr">
        <is>
          <t>Petroleum Crude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CIMS.CAN.SK.Petroleum Crude</t>
        </is>
      </c>
      <c r="B22" t="inlineStr">
        <is>
          <t>Sector</t>
        </is>
      </c>
      <c r="C22" t="inlineStr">
        <is>
          <t>SK</t>
        </is>
      </c>
      <c r="D22" t="inlineStr">
        <is>
          <t>Petroleum Crude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CIMS.CAN.SK.Petroleum Crude</t>
        </is>
      </c>
      <c r="B23" t="inlineStr">
        <is>
          <t>Sector</t>
        </is>
      </c>
      <c r="C23" t="inlineStr">
        <is>
          <t>SK</t>
        </is>
      </c>
      <c r="D23" t="inlineStr">
        <is>
          <t>Petroleum Crude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CIMS.CAN.SK.Petroleum Crude</t>
        </is>
      </c>
      <c r="B24" t="inlineStr">
        <is>
          <t>Sector</t>
        </is>
      </c>
      <c r="C24" t="inlineStr">
        <is>
          <t>SK</t>
        </is>
      </c>
      <c r="D24" t="inlineStr">
        <is>
          <t>Petroleum Crude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CIMS.CAN.SK.Petroleum Crude</t>
        </is>
      </c>
      <c r="B25" t="inlineStr">
        <is>
          <t>Sector</t>
        </is>
      </c>
      <c r="C25" t="inlineStr">
        <is>
          <t>SK</t>
        </is>
      </c>
      <c r="D25" t="inlineStr">
        <is>
          <t>Petroleum Crude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CIMS.CAN.SK.Petroleum Crude</t>
        </is>
      </c>
      <c r="B26" t="inlineStr">
        <is>
          <t>Sector</t>
        </is>
      </c>
      <c r="C26" t="inlineStr">
        <is>
          <t>SK</t>
        </is>
      </c>
      <c r="D26" t="inlineStr">
        <is>
          <t>Petroleum Crude</t>
        </is>
      </c>
      <c r="G26" t="inlineStr">
        <is>
          <t>service_request</t>
        </is>
      </c>
      <c r="J26" t="inlineStr">
        <is>
          <t>CIMS.CAN.SK.Petroleum Crude.Production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CIMS.CAN.SK.Petroleum Crude.Production</t>
        </is>
      </c>
      <c r="B27" t="inlineStr">
        <is>
          <t>Service</t>
        </is>
      </c>
      <c r="C27" t="inlineStr">
        <is>
          <t>SK</t>
        </is>
      </c>
      <c r="D27" t="inlineStr">
        <is>
          <t>Petroleum Crude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CIMS.CAN.SK.Petroleum Crude.Production</t>
        </is>
      </c>
      <c r="B28" t="inlineStr">
        <is>
          <t>Service</t>
        </is>
      </c>
      <c r="C28" t="inlineStr">
        <is>
          <t>SK</t>
        </is>
      </c>
      <c r="D28" t="inlineStr">
        <is>
          <t>Petroleum Crude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CIMS.CAN.SK.Petroleum Crude.Production</t>
        </is>
      </c>
      <c r="B29" t="inlineStr">
        <is>
          <t>Service</t>
        </is>
      </c>
      <c r="C29" t="inlineStr">
        <is>
          <t>SK</t>
        </is>
      </c>
      <c r="D29" t="inlineStr">
        <is>
          <t>Petroleum Crude</t>
        </is>
      </c>
      <c r="E29" t="inlineStr">
        <is>
          <t>Production</t>
        </is>
      </c>
      <c r="G29" t="inlineStr">
        <is>
          <t>service_request</t>
        </is>
      </c>
      <c r="J29" t="inlineStr">
        <is>
          <t>CIMS.CAN.SK.Petroleum Crude.Production.Exploration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CIMS.CAN.SK.Petroleum Crude.Production</t>
        </is>
      </c>
      <c r="B30" t="inlineStr">
        <is>
          <t>Service</t>
        </is>
      </c>
      <c r="C30" t="inlineStr">
        <is>
          <t>SK</t>
        </is>
      </c>
      <c r="D30" t="inlineStr">
        <is>
          <t>Petroleum Crude</t>
        </is>
      </c>
      <c r="E30" t="inlineStr">
        <is>
          <t>Production</t>
        </is>
      </c>
      <c r="G30" t="inlineStr">
        <is>
          <t>service_request</t>
        </is>
      </c>
      <c r="J30" t="inlineStr">
        <is>
          <t>CIMS.CAN.SK.Petroleum Crude.Production.Light Medium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CIMS.CAN.SK.Petroleum Crude.Production</t>
        </is>
      </c>
      <c r="B31" t="inlineStr">
        <is>
          <t>Service</t>
        </is>
      </c>
      <c r="C31" t="inlineStr">
        <is>
          <t>SK</t>
        </is>
      </c>
      <c r="D31" t="inlineStr">
        <is>
          <t>Petroleum Crude</t>
        </is>
      </c>
      <c r="E31" t="inlineStr">
        <is>
          <t>Production</t>
        </is>
      </c>
      <c r="G31" t="inlineStr">
        <is>
          <t>service_request</t>
        </is>
      </c>
      <c r="J31" t="inlineStr">
        <is>
          <t>CIMS.CAN.SK.Petroleum Crude.Production.Heavy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CIMS.CAN.SK.Petroleum Crude.Production.Exploration</t>
        </is>
      </c>
      <c r="B32" t="inlineStr">
        <is>
          <t>Service</t>
        </is>
      </c>
      <c r="C32" t="inlineStr">
        <is>
          <t>SK</t>
        </is>
      </c>
      <c r="D32" t="inlineStr">
        <is>
          <t>Petroleum Crude</t>
        </is>
      </c>
      <c r="E32" t="inlineStr">
        <is>
          <t>Exploration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CIMS.CAN.SK.Petroleum Crude.Production.Exploration</t>
        </is>
      </c>
      <c r="B33" t="inlineStr">
        <is>
          <t>Service</t>
        </is>
      </c>
      <c r="C33" t="inlineStr">
        <is>
          <t>SK</t>
        </is>
      </c>
      <c r="D33" t="inlineStr">
        <is>
          <t>Petroleum Crude</t>
        </is>
      </c>
      <c r="E33" t="inlineStr">
        <is>
          <t>Exploration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CIMS.CAN.SK.Petroleum Crude.Production.Exploration</t>
        </is>
      </c>
      <c r="B34" t="inlineStr">
        <is>
          <t>Service</t>
        </is>
      </c>
      <c r="C34" t="inlineStr">
        <is>
          <t>SK</t>
        </is>
      </c>
      <c r="D34" t="inlineStr">
        <is>
          <t>Petroleum Crude</t>
        </is>
      </c>
      <c r="E34" t="inlineStr">
        <is>
          <t>Exploration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CIMS.CAN.SK.Petroleum Crude.Production.Exploration</t>
        </is>
      </c>
      <c r="B35" t="inlineStr">
        <is>
          <t>Service</t>
        </is>
      </c>
      <c r="C35" t="inlineStr">
        <is>
          <t>SK</t>
        </is>
      </c>
      <c r="D35" t="inlineStr">
        <is>
          <t>Petroleum Crude</t>
        </is>
      </c>
      <c r="E35" t="inlineStr">
        <is>
          <t>Exploration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CIMS.CAN.SK.Petroleum Crude.Production.Exploration</t>
        </is>
      </c>
      <c r="B36" t="inlineStr">
        <is>
          <t>Service</t>
        </is>
      </c>
      <c r="C36" t="inlineStr">
        <is>
          <t>SK</t>
        </is>
      </c>
      <c r="D36" t="inlineStr">
        <is>
          <t>Petroleum Crude</t>
        </is>
      </c>
      <c r="E36" t="inlineStr">
        <is>
          <t>Exploration</t>
        </is>
      </c>
      <c r="F36" t="inlineStr">
        <is>
          <t>Drilling testing servicing</t>
        </is>
      </c>
      <c r="G36" t="inlineStr">
        <is>
          <t>technology</t>
        </is>
      </c>
    </row>
    <row r="37">
      <c r="A37" t="inlineStr">
        <is>
          <t>CIMS.CAN.SK.Petroleum Crude.Production.Exploration</t>
        </is>
      </c>
      <c r="B37" t="inlineStr">
        <is>
          <t>Service</t>
        </is>
      </c>
      <c r="C37" t="inlineStr">
        <is>
          <t>SK</t>
        </is>
      </c>
      <c r="D37" t="inlineStr">
        <is>
          <t>Petroleum Crude</t>
        </is>
      </c>
      <c r="E37" t="inlineStr">
        <is>
          <t>Exploration</t>
        </is>
      </c>
      <c r="F37" t="inlineStr">
        <is>
          <t>Drilling testing servicing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CIMS.CAN.SK.Petroleum Crude.Production.Exploration</t>
        </is>
      </c>
      <c r="B38" t="inlineStr">
        <is>
          <t>Service</t>
        </is>
      </c>
      <c r="C38" t="inlineStr">
        <is>
          <t>SK</t>
        </is>
      </c>
      <c r="D38" t="inlineStr">
        <is>
          <t>Petroleum Crude</t>
        </is>
      </c>
      <c r="E38" t="inlineStr">
        <is>
          <t>Exploration</t>
        </is>
      </c>
      <c r="F38" t="inlineStr">
        <is>
          <t>Drilling testing servicing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CIMS.CAN.SK.Petroleum Crude.Production.Exploration</t>
        </is>
      </c>
      <c r="B39" t="inlineStr">
        <is>
          <t>Service</t>
        </is>
      </c>
      <c r="C39" t="inlineStr">
        <is>
          <t>SK</t>
        </is>
      </c>
      <c r="D39" t="inlineStr">
        <is>
          <t>Petroleum Crude</t>
        </is>
      </c>
      <c r="E39" t="inlineStr">
        <is>
          <t>Exploration</t>
        </is>
      </c>
      <c r="F39" t="inlineStr">
        <is>
          <t>Drilling testing servicing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CIMS.CAN.SK.Petroleum Crude.Production.Exploration</t>
        </is>
      </c>
      <c r="B40" t="inlineStr">
        <is>
          <t>Service</t>
        </is>
      </c>
      <c r="C40" t="inlineStr">
        <is>
          <t>SK</t>
        </is>
      </c>
      <c r="D40" t="inlineStr">
        <is>
          <t>Petroleum Crude</t>
        </is>
      </c>
      <c r="E40" t="inlineStr">
        <is>
          <t>Exploration</t>
        </is>
      </c>
      <c r="F40" t="inlineStr">
        <is>
          <t>Drilling testing servicing</t>
        </is>
      </c>
      <c r="G40" t="inlineStr">
        <is>
          <t>market_share_total</t>
        </is>
      </c>
      <c r="K40" t="inlineStr">
        <is>
          <t>annual_tech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$F40,
$G40:$I40,
SUBSTITUTE($J40,LEFT($A40,FIND($C40,$A40)+LEN($C40)-1),)),
[1]!annual_index),_xlfn.XMATCH(M$2,[1]!annual_header))</f>
        <v/>
      </c>
    </row>
    <row r="41">
      <c r="A41" t="inlineStr">
        <is>
          <t>CIMS.CAN.SK.Petroleum Crude.Production.Exploration</t>
        </is>
      </c>
      <c r="B41" t="inlineStr">
        <is>
          <t>Service</t>
        </is>
      </c>
      <c r="C41" t="inlineStr">
        <is>
          <t>SK</t>
        </is>
      </c>
      <c r="D41" t="inlineStr">
        <is>
          <t>Petroleum Crude</t>
        </is>
      </c>
      <c r="E41" t="inlineStr">
        <is>
          <t>Exploration</t>
        </is>
      </c>
      <c r="F41" t="inlineStr">
        <is>
          <t>Drilling testing servicing</t>
        </is>
      </c>
      <c r="G41" t="inlineStr">
        <is>
          <t>fcc</t>
        </is>
      </c>
      <c r="K41" t="inlineStr">
        <is>
          <t>constant_tech</t>
        </is>
      </c>
      <c r="L41" t="inlineStr">
        <is>
          <t>$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CIMS.CAN.SK.Petroleum Crude.Production.Exploration</t>
        </is>
      </c>
      <c r="B42" t="inlineStr">
        <is>
          <t>Service</t>
        </is>
      </c>
      <c r="C42" t="inlineStr">
        <is>
          <t>SK</t>
        </is>
      </c>
      <c r="D42" t="inlineStr">
        <is>
          <t>Petroleum Crude</t>
        </is>
      </c>
      <c r="E42" t="inlineStr">
        <is>
          <t>Exploration</t>
        </is>
      </c>
      <c r="F42" t="inlineStr">
        <is>
          <t>Drilling testing servicing</t>
        </is>
      </c>
      <c r="G42" t="inlineStr">
        <is>
          <t>service_request</t>
        </is>
      </c>
      <c r="J42" t="inlineStr">
        <is>
          <t>CIMS.CAN.SK.Petroleum Crude.Industrial Engines</t>
        </is>
      </c>
      <c r="K42" t="inlineStr">
        <is>
          <t>annual_tech</t>
        </is>
      </c>
      <c r="L42">
        <f t="array" ref="L42">INDEX([1]!annual_data,_xlfn.XMATCH(_xlfn.CONCAT(
SUBSTITUTE($A42,LEFT($A42,FIND($C42,$A42)+LEN($C42)-1),),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$F42,
$G42:$I42,
SUBSTITUTE($J42,LEFT($A42,FIND($C42,$A42)+LEN($C42)-1),)),
[1]!annual_index),_xlfn.XMATCH(W$2,[1]!annual_header))</f>
        <v/>
      </c>
    </row>
    <row r="43">
      <c r="A43" t="inlineStr">
        <is>
          <t>CIMS.CAN.SK.Petroleum Crude.Production.Exploration</t>
        </is>
      </c>
      <c r="B43" t="inlineStr">
        <is>
          <t>Service</t>
        </is>
      </c>
      <c r="C43" t="inlineStr">
        <is>
          <t>SK</t>
        </is>
      </c>
      <c r="D43" t="inlineStr">
        <is>
          <t>Petroleum Crude</t>
        </is>
      </c>
      <c r="E43" t="inlineStr">
        <is>
          <t>Exploration</t>
        </is>
      </c>
      <c r="F43" t="inlineStr">
        <is>
          <t>Drilling testing servicing</t>
        </is>
      </c>
      <c r="G43" t="inlineStr">
        <is>
          <t>emissions</t>
        </is>
      </c>
      <c r="H43" t="inlineStr">
        <is>
          <t>CO2</t>
        </is>
      </c>
      <c r="I43" t="inlineStr">
        <is>
          <t>Process</t>
        </is>
      </c>
      <c r="K43" t="inlineStr">
        <is>
          <t>annual_tech</t>
        </is>
      </c>
      <c r="L43">
        <f t="array" ref="L43">INDEX([1]!annual_data,_xlfn.XMATCH(_xlfn.CONCAT(
SUBSTITUTE($A43,LEFT($A43,FIND($C43,$A43)+LEN($C43)-1),),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$F43,
$G43:$I43,
SUBSTITUTE($J43,LEFT($A43,FIND($C43,$A43)+LEN($C43)-1),)),
[1]!annual_index),_xlfn.XMATCH(W$2,[1]!annual_header))</f>
        <v/>
      </c>
    </row>
    <row r="44">
      <c r="A44" t="inlineStr">
        <is>
          <t>CIMS.CAN.SK.Petroleum Crude.Production.Exploration</t>
        </is>
      </c>
      <c r="B44" t="inlineStr">
        <is>
          <t>Service</t>
        </is>
      </c>
      <c r="C44" t="inlineStr">
        <is>
          <t>SK</t>
        </is>
      </c>
      <c r="D44" t="inlineStr">
        <is>
          <t>Petroleum Crude</t>
        </is>
      </c>
      <c r="E44" t="inlineStr">
        <is>
          <t>Exploration</t>
        </is>
      </c>
      <c r="F44" t="inlineStr">
        <is>
          <t>Drilling testing servicing ELDAR</t>
        </is>
      </c>
      <c r="G44" t="inlineStr">
        <is>
          <t>technology</t>
        </is>
      </c>
    </row>
    <row r="45">
      <c r="A45" t="inlineStr">
        <is>
          <t>CIMS.CAN.SK.Petroleum Crude.Production.Exploration</t>
        </is>
      </c>
      <c r="B45" t="inlineStr">
        <is>
          <t>Service</t>
        </is>
      </c>
      <c r="C45" t="inlineStr">
        <is>
          <t>SK</t>
        </is>
      </c>
      <c r="D45" t="inlineStr">
        <is>
          <t>Petroleum Crude</t>
        </is>
      </c>
      <c r="E45" t="inlineStr">
        <is>
          <t>Exploration</t>
        </is>
      </c>
      <c r="F45" t="inlineStr">
        <is>
          <t>Drilling testing servicing ELDAR</t>
        </is>
      </c>
      <c r="G45" t="inlineStr">
        <is>
          <t>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CIMS.CAN.SK.Petroleum Crude.Production.Exploration</t>
        </is>
      </c>
      <c r="B46" t="inlineStr">
        <is>
          <t>Service</t>
        </is>
      </c>
      <c r="C46" t="inlineStr">
        <is>
          <t>SK</t>
        </is>
      </c>
      <c r="D46" t="inlineStr">
        <is>
          <t>Petroleum Crude</t>
        </is>
      </c>
      <c r="E46" t="inlineStr">
        <is>
          <t>Exploration</t>
        </is>
      </c>
      <c r="F46" t="inlineStr">
        <is>
          <t>Drilling testing servicing ELDAR</t>
        </is>
      </c>
      <c r="G46" t="inlineStr">
        <is>
          <t>unavailable</t>
        </is>
      </c>
      <c r="K46" t="inlineStr">
        <is>
          <t>constant_tech</t>
        </is>
      </c>
      <c r="L46" t="inlineStr">
        <is>
          <t>Year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CIMS.CAN.SK.Petroleum Crude.Production.Exploration</t>
        </is>
      </c>
      <c r="B47" t="inlineStr">
        <is>
          <t>Service</t>
        </is>
      </c>
      <c r="C47" t="inlineStr">
        <is>
          <t>SK</t>
        </is>
      </c>
      <c r="D47" t="inlineStr">
        <is>
          <t>Petroleum Crude</t>
        </is>
      </c>
      <c r="E47" t="inlineStr">
        <is>
          <t>Exploration</t>
        </is>
      </c>
      <c r="F47" t="inlineStr">
        <is>
          <t>Drilling testing servicing ELDAR</t>
        </is>
      </c>
      <c r="G47" t="inlineStr">
        <is>
          <t>lifetime</t>
        </is>
      </c>
      <c r="K47" t="inlineStr">
        <is>
          <t>constant_tech</t>
        </is>
      </c>
      <c r="L47" t="inlineStr">
        <is>
          <t>Years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CIMS.CAN.SK.Petroleum Crude.Production.Exploration</t>
        </is>
      </c>
      <c r="B48" t="inlineStr">
        <is>
          <t>Service</t>
        </is>
      </c>
      <c r="C48" t="inlineStr">
        <is>
          <t>SK</t>
        </is>
      </c>
      <c r="D48" t="inlineStr">
        <is>
          <t>Petroleum Crude</t>
        </is>
      </c>
      <c r="E48" t="inlineStr">
        <is>
          <t>Exploration</t>
        </is>
      </c>
      <c r="F48" t="inlineStr">
        <is>
          <t>Drilling testing servicing ELDAR</t>
        </is>
      </c>
      <c r="G48" t="inlineStr">
        <is>
          <t>market_share_total</t>
        </is>
      </c>
      <c r="K48" t="inlineStr">
        <is>
          <t>annual_tech</t>
        </is>
      </c>
      <c r="L48" t="inlineStr">
        <is>
          <t>%</t>
        </is>
      </c>
      <c r="M48">
        <f t="array" ref="M48">INDEX([1]!annual_data,_xlfn.XMATCH(_xlfn.CONCAT(
SUBSTITUTE($A48,LEFT($A48,FIND($C48,$A48)+LEN($C48)-1),),
$F48,
$G48:$I48,
SUBSTITUTE($J48,LEFT($A48,FIND($C48,$A48)+LEN($C48)-1),)),
[1]!annual_index),_xlfn.XMATCH(M$2,[1]!annual_header))</f>
        <v/>
      </c>
    </row>
    <row r="49">
      <c r="A49" t="inlineStr">
        <is>
          <t>CIMS.CAN.SK.Petroleum Crude.Production.Exploration</t>
        </is>
      </c>
      <c r="B49" t="inlineStr">
        <is>
          <t>Service</t>
        </is>
      </c>
      <c r="C49" t="inlineStr">
        <is>
          <t>SK</t>
        </is>
      </c>
      <c r="D49" t="inlineStr">
        <is>
          <t>Petroleum Crude</t>
        </is>
      </c>
      <c r="E49" t="inlineStr">
        <is>
          <t>Exploration</t>
        </is>
      </c>
      <c r="F49" t="inlineStr">
        <is>
          <t>Drilling testing servicing ELDAR</t>
        </is>
      </c>
      <c r="G49" t="inlineStr">
        <is>
          <t>fcc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CIMS.CAN.SK.Petroleum Crude.Production.Exploration</t>
        </is>
      </c>
      <c r="B50" t="inlineStr">
        <is>
          <t>Service</t>
        </is>
      </c>
      <c r="C50" t="inlineStr">
        <is>
          <t>SK</t>
        </is>
      </c>
      <c r="D50" t="inlineStr">
        <is>
          <t>Petroleum Crude</t>
        </is>
      </c>
      <c r="E50" t="inlineStr">
        <is>
          <t>Exploration</t>
        </is>
      </c>
      <c r="F50" t="inlineStr">
        <is>
          <t>Drilling testing servicing ELDAR</t>
        </is>
      </c>
      <c r="G50" t="inlineStr">
        <is>
          <t>service_request</t>
        </is>
      </c>
      <c r="J50" t="inlineStr">
        <is>
          <t>CIMS.CAN.SK.Petroleum Crude.Industrial Engines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 t="array" ref="N50">INDEX([1]!annual_data,_xlfn.XMATCH(_xlfn.CONCAT(
SUBSTITUTE($A50,LEFT($A50,FIND($C50,$A50)+LEN($C50)-1),),
$F50,
$G50:$I50,
SUBSTITUTE($J50,LEFT($A50,FIND($C50,$A50)+LEN($C50)-1),)),
[1]!annual_index),_xlfn.XMATCH(N$2,[1]!annual_header))</f>
        <v/>
      </c>
      <c r="O50">
        <f t="array" ref="O50">INDEX([1]!annual_data,_xlfn.XMATCH(_xlfn.CONCAT(
SUBSTITUTE($A50,LEFT($A50,FIND($C50,$A50)+LEN($C50)-1),),
$F50,
$G50:$I50,
SUBSTITUTE($J50,LEFT($A50,FIND($C50,$A50)+LEN($C50)-1),)),
[1]!annual_index),_xlfn.XMATCH(O$2,[1]!annual_header))</f>
        <v/>
      </c>
      <c r="P50">
        <f t="array" ref="P50">INDEX([1]!annual_data,_xlfn.XMATCH(_xlfn.CONCAT(
SUBSTITUTE($A50,LEFT($A50,FIND($C50,$A50)+LEN($C50)-1),),
$F50,
$G50:$I50,
SUBSTITUTE($J50,LEFT($A50,FIND($C50,$A50)+LEN($C50)-1),)),
[1]!annual_index),_xlfn.XMATCH(P$2,[1]!annual_header))</f>
        <v/>
      </c>
      <c r="Q50">
        <f t="array" ref="Q50">INDEX([1]!annual_data,_xlfn.XMATCH(_xlfn.CONCAT(
SUBSTITUTE($A50,LEFT($A50,FIND($C50,$A50)+LEN($C50)-1),),
$F50,
$G50:$I50,
SUBSTITUTE($J50,LEFT($A50,FIND($C50,$A50)+LEN($C50)-1),)),
[1]!annual_index),_xlfn.XMATCH(Q$2,[1]!annual_header))</f>
        <v/>
      </c>
      <c r="R50">
        <f t="array" ref="R50">INDEX([1]!annual_data,_xlfn.XMATCH(_xlfn.CONCAT(
SUBSTITUTE($A50,LEFT($A50,FIND($C50,$A50)+LEN($C50)-1),),
$F50,
$G50:$I50,
SUBSTITUTE($J50,LEFT($A50,FIND($C50,$A50)+LEN($C50)-1),)),
[1]!annual_index),_xlfn.XMATCH(R$2,[1]!annual_header))</f>
        <v/>
      </c>
      <c r="S50">
        <f t="array" ref="S50">INDEX([1]!annual_data,_xlfn.XMATCH(_xlfn.CONCAT(
SUBSTITUTE($A50,LEFT($A50,FIND($C50,$A50)+LEN($C50)-1),),
$F50,
$G50:$I50,
SUBSTITUTE($J50,LEFT($A50,FIND($C50,$A50)+LEN($C50)-1),)),
[1]!annual_index),_xlfn.XMATCH(S$2,[1]!annual_header))</f>
        <v/>
      </c>
      <c r="T50">
        <f t="array" ref="T50">INDEX([1]!annual_data,_xlfn.XMATCH(_xlfn.CONCAT(
SUBSTITUTE($A50,LEFT($A50,FIND($C50,$A50)+LEN($C50)-1),),
$F50,
$G50:$I50,
SUBSTITUTE($J50,LEFT($A50,FIND($C50,$A50)+LEN($C50)-1),)),
[1]!annual_index),_xlfn.XMATCH(T$2,[1]!annual_header))</f>
        <v/>
      </c>
      <c r="U50">
        <f t="array" ref="U50">INDEX([1]!annual_data,_xlfn.XMATCH(_xlfn.CONCAT(
SUBSTITUTE($A50,LEFT($A50,FIND($C50,$A50)+LEN($C50)-1),),
$F50,
$G50:$I50,
SUBSTITUTE($J50,LEFT($A50,FIND($C50,$A50)+LEN($C50)-1),)),
[1]!annual_index),_xlfn.XMATCH(U$2,[1]!annual_header))</f>
        <v/>
      </c>
      <c r="V50">
        <f t="array" ref="V50">INDEX([1]!annual_data,_xlfn.XMATCH(_xlfn.CONCAT(
SUBSTITUTE($A50,LEFT($A50,FIND($C50,$A50)+LEN($C50)-1),),
$F50,
$G50:$I50,
SUBSTITUTE($J50,LEFT($A50,FIND($C50,$A50)+LEN($C50)-1),)),
[1]!annual_index),_xlfn.XMATCH(V$2,[1]!annual_header))</f>
        <v/>
      </c>
      <c r="W50">
        <f t="array" ref="W50">INDEX([1]!annual_data,_xlfn.XMATCH(_xlfn.CONCAT(
SUBSTITUTE($A50,LEFT($A50,FIND($C50,$A50)+LEN($C50)-1),),
$F50,
$G50:$I50,
SUBSTITUTE($J50,LEFT($A50,FIND($C50,$A50)+LEN($C50)-1),)),
[1]!annual_index),_xlfn.XMATCH(W$2,[1]!annual_header))</f>
        <v/>
      </c>
    </row>
    <row r="51">
      <c r="A51" t="inlineStr">
        <is>
          <t>CIMS.CAN.SK.Petroleum Crude.Production.Exploration</t>
        </is>
      </c>
      <c r="B51" t="inlineStr">
        <is>
          <t>Service</t>
        </is>
      </c>
      <c r="C51" t="inlineStr">
        <is>
          <t>SK</t>
        </is>
      </c>
      <c r="D51" t="inlineStr">
        <is>
          <t>Petroleum Crude</t>
        </is>
      </c>
      <c r="E51" t="inlineStr">
        <is>
          <t>Exploration</t>
        </is>
      </c>
      <c r="F51" t="inlineStr">
        <is>
          <t>Drilling testing servicing ELDAR</t>
        </is>
      </c>
      <c r="G51" t="inlineStr">
        <is>
          <t>emissions</t>
        </is>
      </c>
      <c r="H51" t="inlineStr">
        <is>
          <t>CO2</t>
        </is>
      </c>
      <c r="I51" t="inlineStr">
        <is>
          <t>Process</t>
        </is>
      </c>
      <c r="K51" t="inlineStr">
        <is>
          <t>annual_tech</t>
        </is>
      </c>
      <c r="L51">
        <f t="array" ref="L51">INDEX([1]!annual_data,_xlfn.XMATCH(_xlfn.CONCAT(
SUBSTITUTE($A51,LEFT($A51,FIND($C51,$A51)+LEN($C51)-1),),
$F51,
$G51:$I51,
SUBSTITUTE($J51,LEFT($A51,FIND($C51,$A51)+LEN($C51)-1),)),
[1]!annual_index),_xlfn.XMATCH(L$2,[1]!annual_header))</f>
        <v/>
      </c>
      <c r="M51">
        <f t="array" ref="M51">INDEX([1]!annual_data,_xlfn.XMATCH(_xlfn.CONCAT(
SUBSTITUTE($A51,LEFT($A51,FIND($C51,$A51)+LEN($C51)-1),),
$F51,
$G51:$I51,
SUBSTITUTE($J51,LEFT($A51,FIND($C51,$A51)+LEN($C51)-1),)),
[1]!annual_index),_xlfn.XMATCH(M$2,[1]!annual_header))</f>
        <v/>
      </c>
      <c r="N51">
        <f t="array" ref="N51">INDEX([1]!annual_data,_xlfn.XMATCH(_xlfn.CONCAT(
SUBSTITUTE($A51,LEFT($A51,FIND($C51,$A51)+LEN($C51)-1),),
$F51,
$G51:$I51,
SUBSTITUTE($J51,LEFT($A51,FIND($C51,$A51)+LEN($C51)-1),)),
[1]!annual_index),_xlfn.XMATCH(N$2,[1]!annual_header))</f>
        <v/>
      </c>
      <c r="O51">
        <f t="array" ref="O51">INDEX([1]!annual_data,_xlfn.XMATCH(_xlfn.CONCAT(
SUBSTITUTE($A51,LEFT($A51,FIND($C51,$A51)+LEN($C51)-1),),
$F51,
$G51:$I51,
SUBSTITUTE($J51,LEFT($A51,FIND($C51,$A51)+LEN($C51)-1),)),
[1]!annual_index),_xlfn.XMATCH(O$2,[1]!annual_header))</f>
        <v/>
      </c>
      <c r="P51">
        <f t="array" ref="P51">INDEX([1]!annual_data,_xlfn.XMATCH(_xlfn.CONCAT(
SUBSTITUTE($A51,LEFT($A51,FIND($C51,$A51)+LEN($C51)-1),),
$F51,
$G51:$I51,
SUBSTITUTE($J51,LEFT($A51,FIND($C51,$A51)+LEN($C51)-1),)),
[1]!annual_index),_xlfn.XMATCH(P$2,[1]!annual_header))</f>
        <v/>
      </c>
      <c r="Q51">
        <f t="array" ref="Q51">INDEX([1]!annual_data,_xlfn.XMATCH(_xlfn.CONCAT(
SUBSTITUTE($A51,LEFT($A51,FIND($C51,$A51)+LEN($C51)-1),),
$F51,
$G51:$I51,
SUBSTITUTE($J51,LEFT($A51,FIND($C51,$A51)+LEN($C51)-1),)),
[1]!annual_index),_xlfn.XMATCH(Q$2,[1]!annual_header))</f>
        <v/>
      </c>
      <c r="R51">
        <f t="array" ref="R51">INDEX([1]!annual_data,_xlfn.XMATCH(_xlfn.CONCAT(
SUBSTITUTE($A51,LEFT($A51,FIND($C51,$A51)+LEN($C51)-1),),
$F51,
$G51:$I51,
SUBSTITUTE($J51,LEFT($A51,FIND($C51,$A51)+LEN($C51)-1),)),
[1]!annual_index),_xlfn.XMATCH(R$2,[1]!annual_header))</f>
        <v/>
      </c>
      <c r="S51">
        <f t="array" ref="S51">INDEX([1]!annual_data,_xlfn.XMATCH(_xlfn.CONCAT(
SUBSTITUTE($A51,LEFT($A51,FIND($C51,$A51)+LEN($C51)-1),),
$F51,
$G51:$I51,
SUBSTITUTE($J51,LEFT($A51,FIND($C51,$A51)+LEN($C51)-1),)),
[1]!annual_index),_xlfn.XMATCH(S$2,[1]!annual_header))</f>
        <v/>
      </c>
      <c r="T51">
        <f t="array" ref="T51">INDEX([1]!annual_data,_xlfn.XMATCH(_xlfn.CONCAT(
SUBSTITUTE($A51,LEFT($A51,FIND($C51,$A51)+LEN($C51)-1),),
$F51,
$G51:$I51,
SUBSTITUTE($J51,LEFT($A51,FIND($C51,$A51)+LEN($C51)-1),)),
[1]!annual_index),_xlfn.XMATCH(T$2,[1]!annual_header))</f>
        <v/>
      </c>
      <c r="U51">
        <f t="array" ref="U51">INDEX([1]!annual_data,_xlfn.XMATCH(_xlfn.CONCAT(
SUBSTITUTE($A51,LEFT($A51,FIND($C51,$A51)+LEN($C51)-1),),
$F51,
$G51:$I51,
SUBSTITUTE($J51,LEFT($A51,FIND($C51,$A51)+LEN($C51)-1),)),
[1]!annual_index),_xlfn.XMATCH(U$2,[1]!annual_header))</f>
        <v/>
      </c>
      <c r="V51">
        <f t="array" ref="V51">INDEX([1]!annual_data,_xlfn.XMATCH(_xlfn.CONCAT(
SUBSTITUTE($A51,LEFT($A51,FIND($C51,$A51)+LEN($C51)-1),),
$F51,
$G51:$I51,
SUBSTITUTE($J51,LEFT($A51,FIND($C51,$A51)+LEN($C51)-1),)),
[1]!annual_index),_xlfn.XMATCH(V$2,[1]!annual_header))</f>
        <v/>
      </c>
      <c r="W51">
        <f t="array" ref="W51">INDEX([1]!annual_data,_xlfn.XMATCH(_xlfn.CONCAT(
SUBSTITUTE($A51,LEFT($A51,FIND($C51,$A51)+LEN($C51)-1),),
$F51,
$G51:$I51,
SUBSTITUTE($J51,LEFT($A51,FIND($C51,$A51)+LEN($C51)-1),)),
[1]!annual_index),_xlfn.XMATCH(W$2,[1]!annual_header))</f>
        <v/>
      </c>
    </row>
    <row r="52">
      <c r="A52" t="inlineStr">
        <is>
          <t>CIMS.CAN.SK.Petroleum Crude.Production.Light Medium</t>
        </is>
      </c>
      <c r="B52" t="inlineStr">
        <is>
          <t>Service</t>
        </is>
      </c>
      <c r="C52" t="inlineStr">
        <is>
          <t>SK</t>
        </is>
      </c>
      <c r="D52" t="inlineStr">
        <is>
          <t>Petroleum Crude</t>
        </is>
      </c>
      <c r="E52" t="inlineStr">
        <is>
          <t>Light Medium</t>
        </is>
      </c>
      <c r="G52" t="inlineStr">
        <is>
          <t>service_provide</t>
        </is>
      </c>
      <c r="K52" t="inlineStr">
        <is>
          <t>constant_tech</t>
        </is>
      </c>
      <c r="L52">
        <f t="array" ref="L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</row>
    <row r="53">
      <c r="A53" t="inlineStr">
        <is>
          <t>CIMS.CAN.SK.Petroleum Crude.Production.Light Medium</t>
        </is>
      </c>
      <c r="B53" t="inlineStr">
        <is>
          <t>Service</t>
        </is>
      </c>
      <c r="C53" t="inlineStr">
        <is>
          <t>SK</t>
        </is>
      </c>
      <c r="D53" t="inlineStr">
        <is>
          <t>Petroleum Crude</t>
        </is>
      </c>
      <c r="E53" t="inlineStr">
        <is>
          <t>Light Medium</t>
        </is>
      </c>
      <c r="G53" t="inlineStr">
        <is>
          <t>competition</t>
        </is>
      </c>
      <c r="H53" t="inlineStr">
        <is>
          <t>Fixed Ratio</t>
        </is>
      </c>
    </row>
    <row r="54">
      <c r="A54" t="inlineStr">
        <is>
          <t>CIMS.CAN.SK.Petroleum Crude.Production.Light Medium</t>
        </is>
      </c>
      <c r="B54" t="inlineStr">
        <is>
          <t>Service</t>
        </is>
      </c>
      <c r="C54" t="inlineStr">
        <is>
          <t>SK</t>
        </is>
      </c>
      <c r="D54" t="inlineStr">
        <is>
          <t>Petroleum Crude</t>
        </is>
      </c>
      <c r="E54" t="inlineStr">
        <is>
          <t>Light Medium</t>
        </is>
      </c>
      <c r="G54" t="inlineStr">
        <is>
          <t>service_request</t>
        </is>
      </c>
      <c r="J54" t="inlineStr">
        <is>
          <t>CIMS.CAN.SK.Petroleum Crude.Production.Light Medium.Onshore</t>
        </is>
      </c>
      <c r="K54" t="inlineStr">
        <is>
          <t>annual_region</t>
        </is>
      </c>
      <c r="L54">
        <f t="array" ref="L54">INDEX([1]!annual_data,_xlfn.XMATCH(_xlfn.CONCAT(
SUBSTITUTE($A54,LEFT($A54,FIND($C54,$A54)+LEN($C54)-1),),
$C54,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$C54,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$C54,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$C54,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$C54,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$C54,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$C54,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$C54,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$C54,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$C54,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$C54,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$C54,
$G54:$I54,
SUBSTITUTE($J54,LEFT($A54,FIND($C54,$A54)+LEN($C54)-1),)),
[1]!annual_index),_xlfn.XMATCH(W$2,[1]!annual_header))</f>
        <v/>
      </c>
    </row>
    <row r="55">
      <c r="A55" t="inlineStr">
        <is>
          <t>CIMS.CAN.SK.Petroleum Crude.Production.Light Medium</t>
        </is>
      </c>
      <c r="B55" t="inlineStr">
        <is>
          <t>Service</t>
        </is>
      </c>
      <c r="C55" t="inlineStr">
        <is>
          <t>SK</t>
        </is>
      </c>
      <c r="D55" t="inlineStr">
        <is>
          <t>Petroleum Crude</t>
        </is>
      </c>
      <c r="E55" t="inlineStr">
        <is>
          <t>Light Medium</t>
        </is>
      </c>
      <c r="G55" t="inlineStr">
        <is>
          <t>service_request</t>
        </is>
      </c>
      <c r="J55" t="inlineStr">
        <is>
          <t>CIMS.CAN.SK.Petroleum Crude.Production.Light Medium.Offshore</t>
        </is>
      </c>
      <c r="K55" t="inlineStr">
        <is>
          <t>annual_region</t>
        </is>
      </c>
      <c r="L55">
        <f t="array" ref="L55">INDEX([1]!annual_data,_xlfn.XMATCH(_xlfn.CONCAT(
SUBSTITUTE($A55,LEFT($A55,FIND($C55,$A55)+LEN($C55)-1),),
$C55,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$G55:$I55,
SUBSTITUTE($J55,LEFT($A55,FIND($C55,$A55)+LEN($C55)-1),)),
[1]!annual_index),_xlfn.XMATCH(W$2,[1]!annual_header))</f>
        <v/>
      </c>
    </row>
    <row r="56">
      <c r="A56" t="inlineStr">
        <is>
          <t>CIMS.CAN.SK.Petroleum Crude.Production.Light Medium.Onshore</t>
        </is>
      </c>
      <c r="B56" t="inlineStr">
        <is>
          <t>Service</t>
        </is>
      </c>
      <c r="C56" t="inlineStr">
        <is>
          <t>SK</t>
        </is>
      </c>
      <c r="D56" t="inlineStr">
        <is>
          <t>Petroleum Crude</t>
        </is>
      </c>
      <c r="E56" t="inlineStr">
        <is>
          <t>Onshore</t>
        </is>
      </c>
      <c r="G56" t="inlineStr">
        <is>
          <t>service_provide</t>
        </is>
      </c>
      <c r="K56" t="inlineStr">
        <is>
          <t>constant_tech</t>
        </is>
      </c>
      <c r="L56">
        <f t="array" ref="L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</row>
    <row r="57">
      <c r="A57" t="inlineStr">
        <is>
          <t>CIMS.CAN.SK.Petroleum Crude.Production.Light Medium.Onshore</t>
        </is>
      </c>
      <c r="B57" t="inlineStr">
        <is>
          <t>Service</t>
        </is>
      </c>
      <c r="C57" t="inlineStr">
        <is>
          <t>SK</t>
        </is>
      </c>
      <c r="D57" t="inlineStr">
        <is>
          <t>Petroleum Crude</t>
        </is>
      </c>
      <c r="E57" t="inlineStr">
        <is>
          <t>Onshore</t>
        </is>
      </c>
      <c r="G57" t="inlineStr">
        <is>
          <t>competition</t>
        </is>
      </c>
      <c r="H57" t="inlineStr">
        <is>
          <t>Tech Compete</t>
        </is>
      </c>
    </row>
    <row r="58">
      <c r="A58" t="inlineStr">
        <is>
          <t>CIMS.CAN.SK.Petroleum Crude.Production.Light Medium.Onshore</t>
        </is>
      </c>
      <c r="B58" t="inlineStr">
        <is>
          <t>Service</t>
        </is>
      </c>
      <c r="C58" t="inlineStr">
        <is>
          <t>SK</t>
        </is>
      </c>
      <c r="D58" t="inlineStr">
        <is>
          <t>Petroleum Crude</t>
        </is>
      </c>
      <c r="E58" t="inlineStr">
        <is>
          <t>Onshore</t>
        </is>
      </c>
      <c r="G58" t="inlineStr">
        <is>
          <t>discount_rate_financial</t>
        </is>
      </c>
      <c r="K58" t="inlineStr">
        <is>
          <t>constant_tech</t>
        </is>
      </c>
      <c r="L58" t="inlineStr">
        <is>
          <t>%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CIMS.CAN.SK.Petroleum Crude.Production.Light Medium.Onshore</t>
        </is>
      </c>
      <c r="B59" t="inlineStr">
        <is>
          <t>Service</t>
        </is>
      </c>
      <c r="C59" t="inlineStr">
        <is>
          <t>SK</t>
        </is>
      </c>
      <c r="D59" t="inlineStr">
        <is>
          <t>Petroleum Crude</t>
        </is>
      </c>
      <c r="E59" t="inlineStr">
        <is>
          <t>Onshore</t>
        </is>
      </c>
      <c r="G59" t="inlineStr">
        <is>
          <t>heterogeneity</t>
        </is>
      </c>
      <c r="K59" t="inlineStr">
        <is>
          <t>constant_tech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CIMS.CAN.SK.Petroleum Crude.Production.Light Medium.Onshore</t>
        </is>
      </c>
      <c r="B60" t="inlineStr">
        <is>
          <t>Service</t>
        </is>
      </c>
      <c r="C60" t="inlineStr">
        <is>
          <t>SK</t>
        </is>
      </c>
      <c r="D60" t="inlineStr">
        <is>
          <t>Petroleum Crude</t>
        </is>
      </c>
      <c r="E60" t="inlineStr">
        <is>
          <t>Onshore</t>
        </is>
      </c>
      <c r="F60" t="inlineStr">
        <is>
          <t>Onshore</t>
        </is>
      </c>
      <c r="G60" t="inlineStr">
        <is>
          <t>technology</t>
        </is>
      </c>
    </row>
    <row r="61">
      <c r="A61" t="inlineStr">
        <is>
          <t>CIMS.CAN.SK.Petroleum Crude.Production.Light Medium.Onshore</t>
        </is>
      </c>
      <c r="B61" t="inlineStr">
        <is>
          <t>Service</t>
        </is>
      </c>
      <c r="C61" t="inlineStr">
        <is>
          <t>SK</t>
        </is>
      </c>
      <c r="D61" t="inlineStr">
        <is>
          <t>Petroleum Crude</t>
        </is>
      </c>
      <c r="E61" t="inlineStr">
        <is>
          <t>Onshore</t>
        </is>
      </c>
      <c r="F61" t="inlineStr">
        <is>
          <t>Onshore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CIMS.CAN.SK.Petroleum Crude.Production.Light Medium.Onshore</t>
        </is>
      </c>
      <c r="B62" t="inlineStr">
        <is>
          <t>Service</t>
        </is>
      </c>
      <c r="C62" t="inlineStr">
        <is>
          <t>SK</t>
        </is>
      </c>
      <c r="D62" t="inlineStr">
        <is>
          <t>Petroleum Crude</t>
        </is>
      </c>
      <c r="E62" t="inlineStr">
        <is>
          <t>Onshore</t>
        </is>
      </c>
      <c r="F62" t="inlineStr">
        <is>
          <t>Onshore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CIMS.CAN.SK.Petroleum Crude.Production.Light Medium.Onshore</t>
        </is>
      </c>
      <c r="B63" t="inlineStr">
        <is>
          <t>Service</t>
        </is>
      </c>
      <c r="C63" t="inlineStr">
        <is>
          <t>SK</t>
        </is>
      </c>
      <c r="D63" t="inlineStr">
        <is>
          <t>Petroleum Crude</t>
        </is>
      </c>
      <c r="E63" t="inlineStr">
        <is>
          <t>Onshore</t>
        </is>
      </c>
      <c r="F63" t="inlineStr">
        <is>
          <t>Onshore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CIMS.CAN.SK.Petroleum Crude.Production.Light Medium.Onshore</t>
        </is>
      </c>
      <c r="B64" t="inlineStr">
        <is>
          <t>Service</t>
        </is>
      </c>
      <c r="C64" t="inlineStr">
        <is>
          <t>SK</t>
        </is>
      </c>
      <c r="D64" t="inlineStr">
        <is>
          <t>Petroleum Crude</t>
        </is>
      </c>
      <c r="E64" t="inlineStr">
        <is>
          <t>Onshore</t>
        </is>
      </c>
      <c r="F64" t="inlineStr">
        <is>
          <t>Onshore</t>
        </is>
      </c>
      <c r="G64" t="inlineStr">
        <is>
          <t>market_share_total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CIMS.CAN.SK.Petroleum Crude.Production.Light Medium.Onshore</t>
        </is>
      </c>
      <c r="B65" t="inlineStr">
        <is>
          <t>Service</t>
        </is>
      </c>
      <c r="C65" t="inlineStr">
        <is>
          <t>SK</t>
        </is>
      </c>
      <c r="D65" t="inlineStr">
        <is>
          <t>Petroleum Crude</t>
        </is>
      </c>
      <c r="E65" t="inlineStr">
        <is>
          <t>Onshore</t>
        </is>
      </c>
      <c r="F65" t="inlineStr">
        <is>
          <t>Onshore</t>
        </is>
      </c>
      <c r="G65" t="inlineStr">
        <is>
          <t>fcc</t>
        </is>
      </c>
      <c r="K65" t="inlineStr">
        <is>
          <t>constant_tech</t>
        </is>
      </c>
      <c r="L65" t="inlineStr">
        <is>
          <t>$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CIMS.CAN.SK.Petroleum Crude.Production.Light Medium.Onshore</t>
        </is>
      </c>
      <c r="B66" t="inlineStr">
        <is>
          <t>Service</t>
        </is>
      </c>
      <c r="C66" t="inlineStr">
        <is>
          <t>SK</t>
        </is>
      </c>
      <c r="D66" t="inlineStr">
        <is>
          <t>Petroleum Crude</t>
        </is>
      </c>
      <c r="E66" t="inlineStr">
        <is>
          <t>Onshore</t>
        </is>
      </c>
      <c r="F66" t="inlineStr">
        <is>
          <t>Onshore</t>
        </is>
      </c>
      <c r="G66" t="inlineStr">
        <is>
          <t>fom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CIMS.CAN.SK.Petroleum Crude.Production.Light Medium.Onshore</t>
        </is>
      </c>
      <c r="B67" t="inlineStr">
        <is>
          <t>Service</t>
        </is>
      </c>
      <c r="C67" t="inlineStr">
        <is>
          <t>SK</t>
        </is>
      </c>
      <c r="D67" t="inlineStr">
        <is>
          <t>Petroleum Crude</t>
        </is>
      </c>
      <c r="E67" t="inlineStr">
        <is>
          <t>Onshore</t>
        </is>
      </c>
      <c r="F67" t="inlineStr">
        <is>
          <t>Onshore</t>
        </is>
      </c>
      <c r="G67" t="inlineStr">
        <is>
          <t>service_request</t>
        </is>
      </c>
      <c r="J67" t="inlineStr">
        <is>
          <t>CIMS.CAN.SK.Electricity</t>
        </is>
      </c>
      <c r="K67" t="inlineStr">
        <is>
          <t>annual_tech</t>
        </is>
      </c>
      <c r="L67">
        <f t="array" ref="L67">INDEX([1]!annual_data,_xlfn.XMATCH(_xlfn.CONCAT(
SUBSTITUTE($A67,LEFT($A67,FIND($C67,$A67)+LEN($C67)-1),),
$F67,
$G67:$I67,
SUBSTITUTE($J67,LEFT($A67,FIND($C67,$A67)+LEN($C67)-1),)),
[1]!annual_index),_xlfn.XMATCH(L$2,[1]!annual_header))</f>
        <v/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  <c r="N67">
        <f t="array" ref="N67">INDEX([1]!annual_data,_xlfn.XMATCH(_xlfn.CONCAT(
SUBSTITUTE($A67,LEFT($A67,FIND($C67,$A67)+LEN($C67)-1),),
$F67,
$G67:$I67,
SUBSTITUTE($J67,LEFT($A67,FIND($C67,$A67)+LEN($C67)-1),)),
[1]!annual_index),_xlfn.XMATCH(N$2,[1]!annual_header))</f>
        <v/>
      </c>
      <c r="O67">
        <f t="array" ref="O67">INDEX([1]!annual_data,_xlfn.XMATCH(_xlfn.CONCAT(
SUBSTITUTE($A67,LEFT($A67,FIND($C67,$A67)+LEN($C67)-1),),
$F67,
$G67:$I67,
SUBSTITUTE($J67,LEFT($A67,FIND($C67,$A67)+LEN($C67)-1),)),
[1]!annual_index),_xlfn.XMATCH(O$2,[1]!annual_header))</f>
        <v/>
      </c>
      <c r="P67">
        <f t="array" ref="P67">INDEX([1]!annual_data,_xlfn.XMATCH(_xlfn.CONCAT(
SUBSTITUTE($A67,LEFT($A67,FIND($C67,$A67)+LEN($C67)-1),),
$F67,
$G67:$I67,
SUBSTITUTE($J67,LEFT($A67,FIND($C67,$A67)+LEN($C67)-1),)),
[1]!annual_index),_xlfn.XMATCH(P$2,[1]!annual_header))</f>
        <v/>
      </c>
      <c r="Q67">
        <f t="array" ref="Q67">INDEX([1]!annual_data,_xlfn.XMATCH(_xlfn.CONCAT(
SUBSTITUTE($A67,LEFT($A67,FIND($C67,$A67)+LEN($C67)-1),),
$F67,
$G67:$I67,
SUBSTITUTE($J67,LEFT($A67,FIND($C67,$A67)+LEN($C67)-1),)),
[1]!annual_index),_xlfn.XMATCH(Q$2,[1]!annual_header))</f>
        <v/>
      </c>
      <c r="R67">
        <f t="array" ref="R67">INDEX([1]!annual_data,_xlfn.XMATCH(_xlfn.CONCAT(
SUBSTITUTE($A67,LEFT($A67,FIND($C67,$A67)+LEN($C67)-1),),
$F67,
$G67:$I67,
SUBSTITUTE($J67,LEFT($A67,FIND($C67,$A67)+LEN($C67)-1),)),
[1]!annual_index),_xlfn.XMATCH(R$2,[1]!annual_header))</f>
        <v/>
      </c>
      <c r="S67">
        <f t="array" ref="S67">INDEX([1]!annual_data,_xlfn.XMATCH(_xlfn.CONCAT(
SUBSTITUTE($A67,LEFT($A67,FIND($C67,$A67)+LEN($C67)-1),),
$F67,
$G67:$I67,
SUBSTITUTE($J67,LEFT($A67,FIND($C67,$A67)+LEN($C67)-1),)),
[1]!annual_index),_xlfn.XMATCH(S$2,[1]!annual_header))</f>
        <v/>
      </c>
      <c r="T67">
        <f t="array" ref="T67">INDEX([1]!annual_data,_xlfn.XMATCH(_xlfn.CONCAT(
SUBSTITUTE($A67,LEFT($A67,FIND($C67,$A67)+LEN($C67)-1),),
$F67,
$G67:$I67,
SUBSTITUTE($J67,LEFT($A67,FIND($C67,$A67)+LEN($C67)-1),)),
[1]!annual_index),_xlfn.XMATCH(T$2,[1]!annual_header))</f>
        <v/>
      </c>
      <c r="U67">
        <f t="array" ref="U67">INDEX([1]!annual_data,_xlfn.XMATCH(_xlfn.CONCAT(
SUBSTITUTE($A67,LEFT($A67,FIND($C67,$A67)+LEN($C67)-1),),
$F67,
$G67:$I67,
SUBSTITUTE($J67,LEFT($A67,FIND($C67,$A67)+LEN($C67)-1),)),
[1]!annual_index),_xlfn.XMATCH(U$2,[1]!annual_header))</f>
        <v/>
      </c>
      <c r="V67">
        <f t="array" ref="V67">INDEX([1]!annual_data,_xlfn.XMATCH(_xlfn.CONCAT(
SUBSTITUTE($A67,LEFT($A67,FIND($C67,$A67)+LEN($C67)-1),),
$F67,
$G67:$I67,
SUBSTITUTE($J67,LEFT($A67,FIND($C67,$A67)+LEN($C67)-1),)),
[1]!annual_index),_xlfn.XMATCH(V$2,[1]!annual_header))</f>
        <v/>
      </c>
      <c r="W67">
        <f t="array" ref="W67">INDEX([1]!annual_data,_xlfn.XMATCH(_xlfn.CONCAT(
SUBSTITUTE($A67,LEFT($A67,FIND($C67,$A67)+LEN($C67)-1),),
$F67,
$G67:$I67,
SUBSTITUTE($J67,LEFT($A67,FIND($C67,$A67)+LEN($C67)-1),)),
[1]!annual_index),_xlfn.XMATCH(W$2,[1]!annual_header))</f>
        <v/>
      </c>
    </row>
    <row r="68">
      <c r="A68" t="inlineStr">
        <is>
          <t>CIMS.CAN.SK.Petroleum Crude.Production.Light Medium.Onshore</t>
        </is>
      </c>
      <c r="B68" t="inlineStr">
        <is>
          <t>Service</t>
        </is>
      </c>
      <c r="C68" t="inlineStr">
        <is>
          <t>SK</t>
        </is>
      </c>
      <c r="D68" t="inlineStr">
        <is>
          <t>Petroleum Crude</t>
        </is>
      </c>
      <c r="E68" t="inlineStr">
        <is>
          <t>Onshore</t>
        </is>
      </c>
      <c r="F68" t="inlineStr">
        <is>
          <t>Onshore</t>
        </is>
      </c>
      <c r="G68" t="inlineStr">
        <is>
          <t>service_request</t>
        </is>
      </c>
      <c r="J68" t="inlineStr">
        <is>
          <t>CIMS.CAN.SK.Petroleum Crude.Industrial Engines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 t="array" ref="N68">INDEX([1]!annual_data,_xlfn.XMATCH(_xlfn.CONCAT(
SUBSTITUTE($A68,LEFT($A68,FIND($C68,$A68)+LEN($C68)-1),),
$F68,
$G68:$I68,
SUBSTITUTE($J68,LEFT($A68,FIND($C68,$A68)+LEN($C68)-1),)),
[1]!annual_index),_xlfn.XMATCH(N$2,[1]!annual_header))</f>
        <v/>
      </c>
      <c r="O68">
        <f t="array" ref="O68">INDEX([1]!annual_data,_xlfn.XMATCH(_xlfn.CONCAT(
SUBSTITUTE($A68,LEFT($A68,FIND($C68,$A68)+LEN($C68)-1),),
$F68,
$G68:$I68,
SUBSTITUTE($J68,LEFT($A68,FIND($C68,$A68)+LEN($C68)-1),)),
[1]!annual_index),_xlfn.XMATCH(O$2,[1]!annual_header))</f>
        <v/>
      </c>
      <c r="P68">
        <f t="array" ref="P68">INDEX([1]!annual_data,_xlfn.XMATCH(_xlfn.CONCAT(
SUBSTITUTE($A68,LEFT($A68,FIND($C68,$A68)+LEN($C68)-1),),
$F68,
$G68:$I68,
SUBSTITUTE($J68,LEFT($A68,FIND($C68,$A68)+LEN($C68)-1),)),
[1]!annual_index),_xlfn.XMATCH(P$2,[1]!annual_header))</f>
        <v/>
      </c>
      <c r="Q68">
        <f t="array" ref="Q68">INDEX([1]!annual_data,_xlfn.XMATCH(_xlfn.CONCAT(
SUBSTITUTE($A68,LEFT($A68,FIND($C68,$A68)+LEN($C68)-1),),
$F68,
$G68:$I68,
SUBSTITUTE($J68,LEFT($A68,FIND($C68,$A68)+LEN($C68)-1),)),
[1]!annual_index),_xlfn.XMATCH(Q$2,[1]!annual_header))</f>
        <v/>
      </c>
      <c r="R68">
        <f t="array" ref="R68">INDEX([1]!annual_data,_xlfn.XMATCH(_xlfn.CONCAT(
SUBSTITUTE($A68,LEFT($A68,FIND($C68,$A68)+LEN($C68)-1),),
$F68,
$G68:$I68,
SUBSTITUTE($J68,LEFT($A68,FIND($C68,$A68)+LEN($C68)-1),)),
[1]!annual_index),_xlfn.XMATCH(R$2,[1]!annual_header))</f>
        <v/>
      </c>
      <c r="S68">
        <f t="array" ref="S68">INDEX([1]!annual_data,_xlfn.XMATCH(_xlfn.CONCAT(
SUBSTITUTE($A68,LEFT($A68,FIND($C68,$A68)+LEN($C68)-1),),
$F68,
$G68:$I68,
SUBSTITUTE($J68,LEFT($A68,FIND($C68,$A68)+LEN($C68)-1),)),
[1]!annual_index),_xlfn.XMATCH(S$2,[1]!annual_header))</f>
        <v/>
      </c>
      <c r="T68">
        <f t="array" ref="T68">INDEX([1]!annual_data,_xlfn.XMATCH(_xlfn.CONCAT(
SUBSTITUTE($A68,LEFT($A68,FIND($C68,$A68)+LEN($C68)-1),),
$F68,
$G68:$I68,
SUBSTITUTE($J68,LEFT($A68,FIND($C68,$A68)+LEN($C68)-1),)),
[1]!annual_index),_xlfn.XMATCH(T$2,[1]!annual_header))</f>
        <v/>
      </c>
      <c r="U68">
        <f t="array" ref="U68">INDEX([1]!annual_data,_xlfn.XMATCH(_xlfn.CONCAT(
SUBSTITUTE($A68,LEFT($A68,FIND($C68,$A68)+LEN($C68)-1),),
$F68,
$G68:$I68,
SUBSTITUTE($J68,LEFT($A68,FIND($C68,$A68)+LEN($C68)-1),)),
[1]!annual_index),_xlfn.XMATCH(U$2,[1]!annual_header))</f>
        <v/>
      </c>
      <c r="V68">
        <f t="array" ref="V68">INDEX([1]!annual_data,_xlfn.XMATCH(_xlfn.CONCAT(
SUBSTITUTE($A68,LEFT($A68,FIND($C68,$A68)+LEN($C68)-1),),
$F68,
$G68:$I68,
SUBSTITUTE($J68,LEFT($A68,FIND($C68,$A68)+LEN($C68)-1),)),
[1]!annual_index),_xlfn.XMATCH(V$2,[1]!annual_header))</f>
        <v/>
      </c>
      <c r="W68">
        <f t="array" ref="W68">INDEX([1]!annual_data,_xlfn.XMATCH(_xlfn.CONCAT(
SUBSTITUTE($A68,LEFT($A68,FIND($C68,$A68)+LEN($C68)-1),),
$F68,
$G68:$I68,
SUBSTITUTE($J68,LEFT($A68,FIND($C68,$A68)+LEN($C68)-1),)),
[1]!annual_index),_xlfn.XMATCH(W$2,[1]!annual_header))</f>
        <v/>
      </c>
    </row>
    <row r="69">
      <c r="A69" t="inlineStr">
        <is>
          <t>CIMS.CAN.SK.Petroleum Crude.Production.Light Medium.Onshore</t>
        </is>
      </c>
      <c r="B69" t="inlineStr">
        <is>
          <t>Service</t>
        </is>
      </c>
      <c r="C69" t="inlineStr">
        <is>
          <t>SK</t>
        </is>
      </c>
      <c r="D69" t="inlineStr">
        <is>
          <t>Petroleum Crude</t>
        </is>
      </c>
      <c r="E69" t="inlineStr">
        <is>
          <t>Onshore</t>
        </is>
      </c>
      <c r="F69" t="inlineStr">
        <is>
          <t>Onshore</t>
        </is>
      </c>
      <c r="G69" t="inlineStr">
        <is>
          <t>service_request</t>
        </is>
      </c>
      <c r="J69" t="inlineStr">
        <is>
          <t>CIMS.CAN.SK.Petroleum Crude.Steam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CIMS.CAN.SK.Petroleum Crude.Production.Light Medium.Onshore</t>
        </is>
      </c>
      <c r="B70" t="inlineStr">
        <is>
          <t>Service</t>
        </is>
      </c>
      <c r="C70" t="inlineStr">
        <is>
          <t>SK</t>
        </is>
      </c>
      <c r="D70" t="inlineStr">
        <is>
          <t>Petroleum Crude</t>
        </is>
      </c>
      <c r="E70" t="inlineStr">
        <is>
          <t>Onshore</t>
        </is>
      </c>
      <c r="F70" t="inlineStr">
        <is>
          <t>Onshore</t>
        </is>
      </c>
      <c r="G70" t="inlineStr">
        <is>
          <t>emissions</t>
        </is>
      </c>
      <c r="H70" t="inlineStr">
        <is>
          <t>CO2</t>
        </is>
      </c>
      <c r="I70" t="inlineStr">
        <is>
          <t>Process</t>
        </is>
      </c>
      <c r="K70" t="inlineStr">
        <is>
          <t>annual_tech</t>
        </is>
      </c>
      <c r="L70">
        <f t="array" ref="L70">INDEX([1]!annual_data,_xlfn.XMATCH(_xlfn.CONCAT(
SUBSTITUTE($A70,LEFT($A70,FIND($C70,$A70)+LEN($C70)-1),),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$F70,
$G70:$I70,
SUBSTITUTE($J70,LEFT($A70,FIND($C70,$A70)+LEN($C70)-1),)),
[1]!annual_index),_xlfn.XMATCH(W$2,[1]!annual_header))</f>
        <v/>
      </c>
    </row>
    <row r="71">
      <c r="A71" t="inlineStr">
        <is>
          <t>CIMS.CAN.SK.Petroleum Crude.Production.Light Medium.Onshore</t>
        </is>
      </c>
      <c r="B71" t="inlineStr">
        <is>
          <t>Service</t>
        </is>
      </c>
      <c r="C71" t="inlineStr">
        <is>
          <t>SK</t>
        </is>
      </c>
      <c r="D71" t="inlineStr">
        <is>
          <t>Petroleum Crude</t>
        </is>
      </c>
      <c r="E71" t="inlineStr">
        <is>
          <t>Onshore</t>
        </is>
      </c>
      <c r="F71" t="inlineStr">
        <is>
          <t>Onshore</t>
        </is>
      </c>
      <c r="G71" t="inlineStr">
        <is>
          <t>emissions</t>
        </is>
      </c>
      <c r="H71" t="inlineStr">
        <is>
          <t>CH4</t>
        </is>
      </c>
      <c r="I71" t="inlineStr">
        <is>
          <t>Process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CIMS.CAN.SK.Petroleum Crude.Production.Light Medium.Onshore</t>
        </is>
      </c>
      <c r="B72" t="inlineStr">
        <is>
          <t>Service</t>
        </is>
      </c>
      <c r="C72" t="inlineStr">
        <is>
          <t>SK</t>
        </is>
      </c>
      <c r="D72" t="inlineStr">
        <is>
          <t>Petroleum Crude</t>
        </is>
      </c>
      <c r="E72" t="inlineStr">
        <is>
          <t>Onshore</t>
        </is>
      </c>
      <c r="F72" t="inlineStr">
        <is>
          <t>Onshore Enhanced Oil Recovery</t>
        </is>
      </c>
      <c r="G72" t="inlineStr">
        <is>
          <t>technology</t>
        </is>
      </c>
    </row>
    <row r="73">
      <c r="A73" t="inlineStr">
        <is>
          <t>CIMS.CAN.SK.Petroleum Crude.Production.Light Medium.Onshore</t>
        </is>
      </c>
      <c r="B73" t="inlineStr">
        <is>
          <t>Service</t>
        </is>
      </c>
      <c r="C73" t="inlineStr">
        <is>
          <t>SK</t>
        </is>
      </c>
      <c r="D73" t="inlineStr">
        <is>
          <t>Petroleum Crude</t>
        </is>
      </c>
      <c r="E73" t="inlineStr">
        <is>
          <t>Onshore</t>
        </is>
      </c>
      <c r="F73" t="inlineStr">
        <is>
          <t>Onshore Enhanced Oil Recovery</t>
        </is>
      </c>
      <c r="G73" t="inlineStr">
        <is>
          <t>available</t>
        </is>
      </c>
      <c r="K73" t="inlineStr">
        <is>
          <t>constant_tech</t>
        </is>
      </c>
      <c r="L73" t="inlineStr">
        <is>
          <t>Year</t>
        </is>
      </c>
      <c r="M73">
        <f t="array" ref="M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CIMS.CAN.SK.Petroleum Crude.Production.Light Medium.Onshore</t>
        </is>
      </c>
      <c r="B74" t="inlineStr">
        <is>
          <t>Service</t>
        </is>
      </c>
      <c r="C74" t="inlineStr">
        <is>
          <t>SK</t>
        </is>
      </c>
      <c r="D74" t="inlineStr">
        <is>
          <t>Petroleum Crude</t>
        </is>
      </c>
      <c r="E74" t="inlineStr">
        <is>
          <t>Onshore</t>
        </is>
      </c>
      <c r="F74" t="inlineStr">
        <is>
          <t>Onshore Enhanced Oil Recovery</t>
        </is>
      </c>
      <c r="G74" t="inlineStr">
        <is>
          <t>unavailable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CIMS.CAN.SK.Petroleum Crude.Production.Light Medium.Onshore</t>
        </is>
      </c>
      <c r="B75" t="inlineStr">
        <is>
          <t>Service</t>
        </is>
      </c>
      <c r="C75" t="inlineStr">
        <is>
          <t>SK</t>
        </is>
      </c>
      <c r="D75" t="inlineStr">
        <is>
          <t>Petroleum Crude</t>
        </is>
      </c>
      <c r="E75" t="inlineStr">
        <is>
          <t>Onshore</t>
        </is>
      </c>
      <c r="F75" t="inlineStr">
        <is>
          <t>Onshore Enhanced Oil Recovery</t>
        </is>
      </c>
      <c r="G75" t="inlineStr">
        <is>
          <t>lifetime</t>
        </is>
      </c>
      <c r="K75" t="inlineStr">
        <is>
          <t>constant_tech</t>
        </is>
      </c>
      <c r="L75" t="inlineStr">
        <is>
          <t>Years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CIMS.CAN.SK.Petroleum Crude.Production.Light Medium.Onshore</t>
        </is>
      </c>
      <c r="B76" t="inlineStr">
        <is>
          <t>Service</t>
        </is>
      </c>
      <c r="C76" t="inlineStr">
        <is>
          <t>SK</t>
        </is>
      </c>
      <c r="D76" t="inlineStr">
        <is>
          <t>Petroleum Crude</t>
        </is>
      </c>
      <c r="E76" t="inlineStr">
        <is>
          <t>Onshore</t>
        </is>
      </c>
      <c r="F76" t="inlineStr">
        <is>
          <t>Onshore Enhanced Oil Recovery</t>
        </is>
      </c>
      <c r="G76" t="inlineStr">
        <is>
          <t>market_share_total</t>
        </is>
      </c>
      <c r="K76" t="inlineStr">
        <is>
          <t>annual_tech</t>
        </is>
      </c>
      <c r="L76" t="inlineStr">
        <is>
          <t>%</t>
        </is>
      </c>
      <c r="M76">
        <f t="array" ref="M76">INDEX([1]!annual_data,_xlfn.XMATCH(_xlfn.CONCAT(
SUBSTITUTE($A76,LEFT($A76,FIND($C76,$A76)+LEN($C76)-1),),
$F76,
$G76:$I76,
SUBSTITUTE($J76,LEFT($A76,FIND($C76,$A76)+LEN($C76)-1),)),
[1]!annual_index),_xlfn.XMATCH(M$2,[1]!annual_header))</f>
        <v/>
      </c>
    </row>
    <row r="77">
      <c r="A77" t="inlineStr">
        <is>
          <t>CIMS.CAN.SK.Petroleum Crude.Production.Light Medium.Onshore</t>
        </is>
      </c>
      <c r="B77" t="inlineStr">
        <is>
          <t>Service</t>
        </is>
      </c>
      <c r="C77" t="inlineStr">
        <is>
          <t>SK</t>
        </is>
      </c>
      <c r="D77" t="inlineStr">
        <is>
          <t>Petroleum Crude</t>
        </is>
      </c>
      <c r="E77" t="inlineStr">
        <is>
          <t>Onshore</t>
        </is>
      </c>
      <c r="F77" t="inlineStr">
        <is>
          <t>Onshore Enhanced Oil Recovery</t>
        </is>
      </c>
      <c r="G77" t="inlineStr">
        <is>
          <t>fcc</t>
        </is>
      </c>
      <c r="K77" t="inlineStr">
        <is>
          <t>constant_tech</t>
        </is>
      </c>
      <c r="L77" t="inlineStr">
        <is>
          <t>$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CIMS.CAN.SK.Petroleum Crude.Production.Light Medium.Onshore</t>
        </is>
      </c>
      <c r="B78" t="inlineStr">
        <is>
          <t>Service</t>
        </is>
      </c>
      <c r="C78" t="inlineStr">
        <is>
          <t>SK</t>
        </is>
      </c>
      <c r="D78" t="inlineStr">
        <is>
          <t>Petroleum Crude</t>
        </is>
      </c>
      <c r="E78" t="inlineStr">
        <is>
          <t>Onshore</t>
        </is>
      </c>
      <c r="F78" t="inlineStr">
        <is>
          <t>Onshore Enhanced Oil Recovery</t>
        </is>
      </c>
      <c r="G78" t="inlineStr">
        <is>
          <t>fom</t>
        </is>
      </c>
      <c r="K78" t="inlineStr">
        <is>
          <t>constant_tech</t>
        </is>
      </c>
      <c r="L78" t="inlineStr">
        <is>
          <t>$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CIMS.CAN.SK.Petroleum Crude.Production.Light Medium.Onshore</t>
        </is>
      </c>
      <c r="B79" t="inlineStr">
        <is>
          <t>Service</t>
        </is>
      </c>
      <c r="C79" t="inlineStr">
        <is>
          <t>SK</t>
        </is>
      </c>
      <c r="D79" t="inlineStr">
        <is>
          <t>Petroleum Crude</t>
        </is>
      </c>
      <c r="E79" t="inlineStr">
        <is>
          <t>Onshore</t>
        </is>
      </c>
      <c r="F79" t="inlineStr">
        <is>
          <t>Onshore Enhanced Oil Recovery</t>
        </is>
      </c>
      <c r="G79" t="inlineStr">
        <is>
          <t>service_request</t>
        </is>
      </c>
      <c r="J79" t="inlineStr">
        <is>
          <t>CIMS.CAN.SK.Electricity</t>
        </is>
      </c>
      <c r="K79" t="inlineStr">
        <is>
          <t>annual_tech</t>
        </is>
      </c>
      <c r="L79">
        <f t="array" ref="L79">INDEX([1]!annual_data,_xlfn.XMATCH(_xlfn.CONCAT(
SUBSTITUTE($A79,LEFT($A79,FIND($C79,$A79)+LEN($C79)-1),),
$F79,
$G79:$I79,
SUBSTITUTE($J79,LEFT($A79,FIND($C79,$A79)+LEN($C79)-1),)),
[1]!annual_index),_xlfn.XMATCH(L$2,[1]!annual_header))</f>
        <v/>
      </c>
      <c r="M79">
        <f t="array" ref="M79">INDEX([1]!annual_data,_xlfn.XMATCH(_xlfn.CONCAT(
SUBSTITUTE($A79,LEFT($A79,FIND($C79,$A79)+LEN($C79)-1),),
$F79,
$G79:$I79,
SUBSTITUTE($J79,LEFT($A79,FIND($C79,$A79)+LEN($C79)-1),)),
[1]!annual_index),_xlfn.XMATCH(M$2,[1]!annual_header))</f>
        <v/>
      </c>
      <c r="N79">
        <f t="array" ref="N79">INDEX([1]!annual_data,_xlfn.XMATCH(_xlfn.CONCAT(
SUBSTITUTE($A79,LEFT($A79,FIND($C79,$A79)+LEN($C79)-1),),
$F79,
$G79:$I79,
SUBSTITUTE($J79,LEFT($A79,FIND($C79,$A79)+LEN($C79)-1),)),
[1]!annual_index),_xlfn.XMATCH(N$2,[1]!annual_header))</f>
        <v/>
      </c>
      <c r="O79">
        <f t="array" ref="O79">INDEX([1]!annual_data,_xlfn.XMATCH(_xlfn.CONCAT(
SUBSTITUTE($A79,LEFT($A79,FIND($C79,$A79)+LEN($C79)-1),),
$F79,
$G79:$I79,
SUBSTITUTE($J79,LEFT($A79,FIND($C79,$A79)+LEN($C79)-1),)),
[1]!annual_index),_xlfn.XMATCH(O$2,[1]!annual_header))</f>
        <v/>
      </c>
      <c r="P79">
        <f t="array" ref="P79">INDEX([1]!annual_data,_xlfn.XMATCH(_xlfn.CONCAT(
SUBSTITUTE($A79,LEFT($A79,FIND($C79,$A79)+LEN($C79)-1),),
$F79,
$G79:$I79,
SUBSTITUTE($J79,LEFT($A79,FIND($C79,$A79)+LEN($C79)-1),)),
[1]!annual_index),_xlfn.XMATCH(P$2,[1]!annual_header))</f>
        <v/>
      </c>
      <c r="Q79">
        <f t="array" ref="Q79">INDEX([1]!annual_data,_xlfn.XMATCH(_xlfn.CONCAT(
SUBSTITUTE($A79,LEFT($A79,FIND($C79,$A79)+LEN($C79)-1),),
$F79,
$G79:$I79,
SUBSTITUTE($J79,LEFT($A79,FIND($C79,$A79)+LEN($C79)-1),)),
[1]!annual_index),_xlfn.XMATCH(Q$2,[1]!annual_header))</f>
        <v/>
      </c>
      <c r="R79">
        <f t="array" ref="R79">INDEX([1]!annual_data,_xlfn.XMATCH(_xlfn.CONCAT(
SUBSTITUTE($A79,LEFT($A79,FIND($C79,$A79)+LEN($C79)-1),),
$F79,
$G79:$I79,
SUBSTITUTE($J79,LEFT($A79,FIND($C79,$A79)+LEN($C79)-1),)),
[1]!annual_index),_xlfn.XMATCH(R$2,[1]!annual_header))</f>
        <v/>
      </c>
      <c r="S79">
        <f t="array" ref="S79">INDEX([1]!annual_data,_xlfn.XMATCH(_xlfn.CONCAT(
SUBSTITUTE($A79,LEFT($A79,FIND($C79,$A79)+LEN($C79)-1),),
$F79,
$G79:$I79,
SUBSTITUTE($J79,LEFT($A79,FIND($C79,$A79)+LEN($C79)-1),)),
[1]!annual_index),_xlfn.XMATCH(S$2,[1]!annual_header))</f>
        <v/>
      </c>
      <c r="T79">
        <f t="array" ref="T79">INDEX([1]!annual_data,_xlfn.XMATCH(_xlfn.CONCAT(
SUBSTITUTE($A79,LEFT($A79,FIND($C79,$A79)+LEN($C79)-1),),
$F79,
$G79:$I79,
SUBSTITUTE($J79,LEFT($A79,FIND($C79,$A79)+LEN($C79)-1),)),
[1]!annual_index),_xlfn.XMATCH(T$2,[1]!annual_header))</f>
        <v/>
      </c>
      <c r="U79">
        <f t="array" ref="U79">INDEX([1]!annual_data,_xlfn.XMATCH(_xlfn.CONCAT(
SUBSTITUTE($A79,LEFT($A79,FIND($C79,$A79)+LEN($C79)-1),),
$F79,
$G79:$I79,
SUBSTITUTE($J79,LEFT($A79,FIND($C79,$A79)+LEN($C79)-1),)),
[1]!annual_index),_xlfn.XMATCH(U$2,[1]!annual_header))</f>
        <v/>
      </c>
      <c r="V79">
        <f t="array" ref="V79">INDEX([1]!annual_data,_xlfn.XMATCH(_xlfn.CONCAT(
SUBSTITUTE($A79,LEFT($A79,FIND($C79,$A79)+LEN($C79)-1),),
$F79,
$G79:$I79,
SUBSTITUTE($J79,LEFT($A79,FIND($C79,$A79)+LEN($C79)-1),)),
[1]!annual_index),_xlfn.XMATCH(V$2,[1]!annual_header))</f>
        <v/>
      </c>
      <c r="W79">
        <f t="array" ref="W79">INDEX([1]!annual_data,_xlfn.XMATCH(_xlfn.CONCAT(
SUBSTITUTE($A79,LEFT($A79,FIND($C79,$A79)+LEN($C79)-1),),
$F79,
$G79:$I79,
SUBSTITUTE($J79,LEFT($A79,FIND($C79,$A79)+LEN($C79)-1),)),
[1]!annual_index),_xlfn.XMATCH(W$2,[1]!annual_header))</f>
        <v/>
      </c>
    </row>
    <row r="80">
      <c r="A80" t="inlineStr">
        <is>
          <t>CIMS.CAN.SK.Petroleum Crude.Production.Light Medium.Onshore</t>
        </is>
      </c>
      <c r="B80" t="inlineStr">
        <is>
          <t>Service</t>
        </is>
      </c>
      <c r="C80" t="inlineStr">
        <is>
          <t>SK</t>
        </is>
      </c>
      <c r="D80" t="inlineStr">
        <is>
          <t>Petroleum Crude</t>
        </is>
      </c>
      <c r="E80" t="inlineStr">
        <is>
          <t>Onshore</t>
        </is>
      </c>
      <c r="F80" t="inlineStr">
        <is>
          <t>Onshore Enhanced Oil Recovery</t>
        </is>
      </c>
      <c r="G80" t="inlineStr">
        <is>
          <t>service_request</t>
        </is>
      </c>
      <c r="J80" t="inlineStr">
        <is>
          <t>CIMS.CAN.SK.Petroleum Crude.Industrial Engines</t>
        </is>
      </c>
      <c r="K80" t="inlineStr">
        <is>
          <t>annual_tech</t>
        </is>
      </c>
      <c r="L80">
        <f t="array" ref="L80">INDEX([1]!annual_data,_xlfn.XMATCH(_xlfn.CONCAT(
SUBSTITUTE($A80,LEFT($A80,FIND($C80,$A80)+LEN($C80)-1),),
$F80,
$G80:$I80,
SUBSTITUTE($J80,LEFT($A80,FIND($C80,$A80)+LEN($C80)-1),)),
[1]!annual_index),_xlfn.XMATCH(L$2,[1]!annual_header))</f>
        <v/>
      </c>
      <c r="M80">
        <f t="array" ref="M80">INDEX([1]!annual_data,_xlfn.XMATCH(_xlfn.CONCAT(
SUBSTITUTE($A80,LEFT($A80,FIND($C80,$A80)+LEN($C80)-1),),
$F80,
$G80:$I80,
SUBSTITUTE($J80,LEFT($A80,FIND($C80,$A80)+LEN($C80)-1),)),
[1]!annual_index),_xlfn.XMATCH(M$2,[1]!annual_header))</f>
        <v/>
      </c>
      <c r="N80">
        <f t="array" ref="N80">INDEX([1]!annual_data,_xlfn.XMATCH(_xlfn.CONCAT(
SUBSTITUTE($A80,LEFT($A80,FIND($C80,$A80)+LEN($C80)-1),),
$F80,
$G80:$I80,
SUBSTITUTE($J80,LEFT($A80,FIND($C80,$A80)+LEN($C80)-1),)),
[1]!annual_index),_xlfn.XMATCH(N$2,[1]!annual_header))</f>
        <v/>
      </c>
      <c r="O80">
        <f t="array" ref="O80">INDEX([1]!annual_data,_xlfn.XMATCH(_xlfn.CONCAT(
SUBSTITUTE($A80,LEFT($A80,FIND($C80,$A80)+LEN($C80)-1),),
$F80,
$G80:$I80,
SUBSTITUTE($J80,LEFT($A80,FIND($C80,$A80)+LEN($C80)-1),)),
[1]!annual_index),_xlfn.XMATCH(O$2,[1]!annual_header))</f>
        <v/>
      </c>
      <c r="P80">
        <f t="array" ref="P80">INDEX([1]!annual_data,_xlfn.XMATCH(_xlfn.CONCAT(
SUBSTITUTE($A80,LEFT($A80,FIND($C80,$A80)+LEN($C80)-1),),
$F80,
$G80:$I80,
SUBSTITUTE($J80,LEFT($A80,FIND($C80,$A80)+LEN($C80)-1),)),
[1]!annual_index),_xlfn.XMATCH(P$2,[1]!annual_header))</f>
        <v/>
      </c>
      <c r="Q80">
        <f t="array" ref="Q80">INDEX([1]!annual_data,_xlfn.XMATCH(_xlfn.CONCAT(
SUBSTITUTE($A80,LEFT($A80,FIND($C80,$A80)+LEN($C80)-1),),
$F80,
$G80:$I80,
SUBSTITUTE($J80,LEFT($A80,FIND($C80,$A80)+LEN($C80)-1),)),
[1]!annual_index),_xlfn.XMATCH(Q$2,[1]!annual_header))</f>
        <v/>
      </c>
      <c r="R80">
        <f t="array" ref="R80">INDEX([1]!annual_data,_xlfn.XMATCH(_xlfn.CONCAT(
SUBSTITUTE($A80,LEFT($A80,FIND($C80,$A80)+LEN($C80)-1),),
$F80,
$G80:$I80,
SUBSTITUTE($J80,LEFT($A80,FIND($C80,$A80)+LEN($C80)-1),)),
[1]!annual_index),_xlfn.XMATCH(R$2,[1]!annual_header))</f>
        <v/>
      </c>
      <c r="S80">
        <f t="array" ref="S80">INDEX([1]!annual_data,_xlfn.XMATCH(_xlfn.CONCAT(
SUBSTITUTE($A80,LEFT($A80,FIND($C80,$A80)+LEN($C80)-1),),
$F80,
$G80:$I80,
SUBSTITUTE($J80,LEFT($A80,FIND($C80,$A80)+LEN($C80)-1),)),
[1]!annual_index),_xlfn.XMATCH(S$2,[1]!annual_header))</f>
        <v/>
      </c>
      <c r="T80">
        <f t="array" ref="T80">INDEX([1]!annual_data,_xlfn.XMATCH(_xlfn.CONCAT(
SUBSTITUTE($A80,LEFT($A80,FIND($C80,$A80)+LEN($C80)-1),),
$F80,
$G80:$I80,
SUBSTITUTE($J80,LEFT($A80,FIND($C80,$A80)+LEN($C80)-1),)),
[1]!annual_index),_xlfn.XMATCH(T$2,[1]!annual_header))</f>
        <v/>
      </c>
      <c r="U80">
        <f t="array" ref="U80">INDEX([1]!annual_data,_xlfn.XMATCH(_xlfn.CONCAT(
SUBSTITUTE($A80,LEFT($A80,FIND($C80,$A80)+LEN($C80)-1),),
$F80,
$G80:$I80,
SUBSTITUTE($J80,LEFT($A80,FIND($C80,$A80)+LEN($C80)-1),)),
[1]!annual_index),_xlfn.XMATCH(U$2,[1]!annual_header))</f>
        <v/>
      </c>
      <c r="V80">
        <f t="array" ref="V80">INDEX([1]!annual_data,_xlfn.XMATCH(_xlfn.CONCAT(
SUBSTITUTE($A80,LEFT($A80,FIND($C80,$A80)+LEN($C80)-1),),
$F80,
$G80:$I80,
SUBSTITUTE($J80,LEFT($A80,FIND($C80,$A80)+LEN($C80)-1),)),
[1]!annual_index),_xlfn.XMATCH(V$2,[1]!annual_header))</f>
        <v/>
      </c>
      <c r="W80">
        <f t="array" ref="W80">INDEX([1]!annual_data,_xlfn.XMATCH(_xlfn.CONCAT(
SUBSTITUTE($A80,LEFT($A80,FIND($C80,$A80)+LEN($C80)-1),),
$F80,
$G80:$I80,
SUBSTITUTE($J80,LEFT($A80,FIND($C80,$A80)+LEN($C80)-1),)),
[1]!annual_index),_xlfn.XMATCH(W$2,[1]!annual_header))</f>
        <v/>
      </c>
    </row>
    <row r="81">
      <c r="A81" t="inlineStr">
        <is>
          <t>CIMS.CAN.SK.Petroleum Crude.Production.Light Medium.Onshore</t>
        </is>
      </c>
      <c r="B81" t="inlineStr">
        <is>
          <t>Service</t>
        </is>
      </c>
      <c r="C81" t="inlineStr">
        <is>
          <t>SK</t>
        </is>
      </c>
      <c r="D81" t="inlineStr">
        <is>
          <t>Petroleum Crude</t>
        </is>
      </c>
      <c r="E81" t="inlineStr">
        <is>
          <t>Onshore</t>
        </is>
      </c>
      <c r="F81" t="inlineStr">
        <is>
          <t>Onshore Enhanced Oil Recovery</t>
        </is>
      </c>
      <c r="G81" t="inlineStr">
        <is>
          <t>service_request</t>
        </is>
      </c>
      <c r="J81" t="inlineStr">
        <is>
          <t>CIMS.CAN.SK.Petroleum Crude.Steam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CIMS.CAN.SK.Petroleum Crude.Production.Light Medium.Onshore</t>
        </is>
      </c>
      <c r="B82" t="inlineStr">
        <is>
          <t>Service</t>
        </is>
      </c>
      <c r="C82" t="inlineStr">
        <is>
          <t>SK</t>
        </is>
      </c>
      <c r="D82" t="inlineStr">
        <is>
          <t>Petroleum Crude</t>
        </is>
      </c>
      <c r="E82" t="inlineStr">
        <is>
          <t>Onshore</t>
        </is>
      </c>
      <c r="F82" t="inlineStr">
        <is>
          <t>Onshore Enhanced Oil Recovery</t>
        </is>
      </c>
      <c r="G82" t="inlineStr">
        <is>
          <t>emissions</t>
        </is>
      </c>
      <c r="H82" t="inlineStr">
        <is>
          <t>CO2</t>
        </is>
      </c>
      <c r="I82" t="inlineStr">
        <is>
          <t>Process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$F82,
$G82:$I82,
SUBSTITUTE($J82,LEFT($A82,FIND($C82,$A82)+LEN($C82)-1),)),
[1]!annual_index),_xlfn.XMATCH(W$2,[1]!annual_header))</f>
        <v/>
      </c>
    </row>
    <row r="83">
      <c r="A83" t="inlineStr">
        <is>
          <t>CIMS.CAN.SK.Petroleum Crude.Production.Light Medium.Onshore</t>
        </is>
      </c>
      <c r="B83" t="inlineStr">
        <is>
          <t>Service</t>
        </is>
      </c>
      <c r="C83" t="inlineStr">
        <is>
          <t>SK</t>
        </is>
      </c>
      <c r="D83" t="inlineStr">
        <is>
          <t>Petroleum Crude</t>
        </is>
      </c>
      <c r="E83" t="inlineStr">
        <is>
          <t>Onshore</t>
        </is>
      </c>
      <c r="F83" t="inlineStr">
        <is>
          <t>Onshore Enhanced Oil Recovery</t>
        </is>
      </c>
      <c r="G83" t="inlineStr">
        <is>
          <t>emissions</t>
        </is>
      </c>
      <c r="H83" t="inlineStr">
        <is>
          <t>CH4</t>
        </is>
      </c>
      <c r="I83" t="inlineStr">
        <is>
          <t>Process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CIMS.CAN.SK.Petroleum Crude.Production.Light Medium.Onshore</t>
        </is>
      </c>
      <c r="B84" t="inlineStr">
        <is>
          <t>Service</t>
        </is>
      </c>
      <c r="C84" t="inlineStr">
        <is>
          <t>SK</t>
        </is>
      </c>
      <c r="D84" t="inlineStr">
        <is>
          <t>Petroleum Crude</t>
        </is>
      </c>
      <c r="E84" t="inlineStr">
        <is>
          <t>Onshore</t>
        </is>
      </c>
      <c r="F84" t="inlineStr">
        <is>
          <t>Onshore Efficient</t>
        </is>
      </c>
      <c r="G84" t="inlineStr">
        <is>
          <t>technology</t>
        </is>
      </c>
    </row>
    <row r="85">
      <c r="A85" t="inlineStr">
        <is>
          <t>CIMS.CAN.SK.Petroleum Crude.Production.Light Medium.Onshore</t>
        </is>
      </c>
      <c r="B85" t="inlineStr">
        <is>
          <t>Service</t>
        </is>
      </c>
      <c r="C85" t="inlineStr">
        <is>
          <t>SK</t>
        </is>
      </c>
      <c r="D85" t="inlineStr">
        <is>
          <t>Petroleum Crude</t>
        </is>
      </c>
      <c r="E85" t="inlineStr">
        <is>
          <t>Onshore</t>
        </is>
      </c>
      <c r="F85" t="inlineStr">
        <is>
          <t>Onshore Efficient</t>
        </is>
      </c>
      <c r="G85" t="inlineStr">
        <is>
          <t>available</t>
        </is>
      </c>
      <c r="K85" t="inlineStr">
        <is>
          <t>constant_tech</t>
        </is>
      </c>
      <c r="L85" t="inlineStr">
        <is>
          <t>Year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CIMS.CAN.SK.Petroleum Crude.Production.Light Medium.Onshore</t>
        </is>
      </c>
      <c r="B86" t="inlineStr">
        <is>
          <t>Service</t>
        </is>
      </c>
      <c r="C86" t="inlineStr">
        <is>
          <t>SK</t>
        </is>
      </c>
      <c r="D86" t="inlineStr">
        <is>
          <t>Petroleum Crude</t>
        </is>
      </c>
      <c r="E86" t="inlineStr">
        <is>
          <t>Onshore</t>
        </is>
      </c>
      <c r="F86" t="inlineStr">
        <is>
          <t>Onshore Efficient</t>
        </is>
      </c>
      <c r="G86" t="inlineStr">
        <is>
          <t>unavailable</t>
        </is>
      </c>
      <c r="K86" t="inlineStr">
        <is>
          <t>constant_tech</t>
        </is>
      </c>
      <c r="L86" t="inlineStr">
        <is>
          <t>Year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CIMS.CAN.SK.Petroleum Crude.Production.Light Medium.Onshore</t>
        </is>
      </c>
      <c r="B87" t="inlineStr">
        <is>
          <t>Service</t>
        </is>
      </c>
      <c r="C87" t="inlineStr">
        <is>
          <t>SK</t>
        </is>
      </c>
      <c r="D87" t="inlineStr">
        <is>
          <t>Petroleum Crude</t>
        </is>
      </c>
      <c r="E87" t="inlineStr">
        <is>
          <t>Onshore</t>
        </is>
      </c>
      <c r="F87" t="inlineStr">
        <is>
          <t>Onshore Efficient</t>
        </is>
      </c>
      <c r="G87" t="inlineStr">
        <is>
          <t>lifetime</t>
        </is>
      </c>
      <c r="K87" t="inlineStr">
        <is>
          <t>constant_tech</t>
        </is>
      </c>
      <c r="L87" t="inlineStr">
        <is>
          <t>Years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CIMS.CAN.SK.Petroleum Crude.Production.Light Medium.Onshore</t>
        </is>
      </c>
      <c r="B88" t="inlineStr">
        <is>
          <t>Service</t>
        </is>
      </c>
      <c r="C88" t="inlineStr">
        <is>
          <t>SK</t>
        </is>
      </c>
      <c r="D88" t="inlineStr">
        <is>
          <t>Petroleum Crude</t>
        </is>
      </c>
      <c r="E88" t="inlineStr">
        <is>
          <t>Onshore</t>
        </is>
      </c>
      <c r="F88" t="inlineStr">
        <is>
          <t>Onshore Efficient</t>
        </is>
      </c>
      <c r="G88" t="inlineStr">
        <is>
          <t>market_share_total</t>
        </is>
      </c>
      <c r="K88" t="inlineStr">
        <is>
          <t>annual_tech</t>
        </is>
      </c>
      <c r="L88" t="inlineStr">
        <is>
          <t>%</t>
        </is>
      </c>
      <c r="M88">
        <f t="array" ref="M88">INDEX([1]!annual_data,_xlfn.XMATCH(_xlfn.CONCAT(
SUBSTITUTE($A88,LEFT($A88,FIND($C88,$A88)+LEN($C88)-1),),
$F88,
$G88:$I88,
SUBSTITUTE($J88,LEFT($A88,FIND($C88,$A88)+LEN($C88)-1),)),
[1]!annual_index),_xlfn.XMATCH(M$2,[1]!annual_header))</f>
        <v/>
      </c>
    </row>
    <row r="89">
      <c r="A89" t="inlineStr">
        <is>
          <t>CIMS.CAN.SK.Petroleum Crude.Production.Light Medium.Onshore</t>
        </is>
      </c>
      <c r="B89" t="inlineStr">
        <is>
          <t>Service</t>
        </is>
      </c>
      <c r="C89" t="inlineStr">
        <is>
          <t>SK</t>
        </is>
      </c>
      <c r="D89" t="inlineStr">
        <is>
          <t>Petroleum Crude</t>
        </is>
      </c>
      <c r="E89" t="inlineStr">
        <is>
          <t>Onshore</t>
        </is>
      </c>
      <c r="F89" t="inlineStr">
        <is>
          <t>Onshore Efficient</t>
        </is>
      </c>
      <c r="G89" t="inlineStr">
        <is>
          <t>fcc</t>
        </is>
      </c>
      <c r="K89" t="inlineStr">
        <is>
          <t>constant_tech</t>
        </is>
      </c>
      <c r="L89" t="inlineStr">
        <is>
          <t>$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CIMS.CAN.SK.Petroleum Crude.Production.Light Medium.Onshore</t>
        </is>
      </c>
      <c r="B90" t="inlineStr">
        <is>
          <t>Service</t>
        </is>
      </c>
      <c r="C90" t="inlineStr">
        <is>
          <t>SK</t>
        </is>
      </c>
      <c r="D90" t="inlineStr">
        <is>
          <t>Petroleum Crude</t>
        </is>
      </c>
      <c r="E90" t="inlineStr">
        <is>
          <t>Onshore</t>
        </is>
      </c>
      <c r="F90" t="inlineStr">
        <is>
          <t>Onshore Efficient</t>
        </is>
      </c>
      <c r="G90" t="inlineStr">
        <is>
          <t>fom</t>
        </is>
      </c>
      <c r="K90" t="inlineStr">
        <is>
          <t>constant_tech</t>
        </is>
      </c>
      <c r="L90" t="inlineStr">
        <is>
          <t>$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CIMS.CAN.SK.Petroleum Crude.Production.Light Medium.Onshore</t>
        </is>
      </c>
      <c r="B91" t="inlineStr">
        <is>
          <t>Service</t>
        </is>
      </c>
      <c r="C91" t="inlineStr">
        <is>
          <t>SK</t>
        </is>
      </c>
      <c r="D91" t="inlineStr">
        <is>
          <t>Petroleum Crude</t>
        </is>
      </c>
      <c r="E91" t="inlineStr">
        <is>
          <t>Onshore</t>
        </is>
      </c>
      <c r="F91" t="inlineStr">
        <is>
          <t>Onshore Efficient</t>
        </is>
      </c>
      <c r="G91" t="inlineStr">
        <is>
          <t>service_request</t>
        </is>
      </c>
      <c r="J91" t="inlineStr">
        <is>
          <t>CIMS.CAN.SK.Electricity</t>
        </is>
      </c>
      <c r="K91" t="inlineStr">
        <is>
          <t>annual_tech</t>
        </is>
      </c>
      <c r="L91">
        <f t="array" ref="L91">INDEX([1]!annual_data,_xlfn.XMATCH(_xlfn.CONCAT(
SUBSTITUTE($A91,LEFT($A91,FIND($C91,$A91)+LEN($C91)-1),),
$F91,
$G91:$I91,
SUBSTITUTE($J91,LEFT($A91,FIND($C91,$A91)+LEN($C91)-1),)),
[1]!annual_index),_xlfn.XMATCH(L$2,[1]!annual_header))</f>
        <v/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  <c r="N91">
        <f t="array" ref="N91">INDEX([1]!annual_data,_xlfn.XMATCH(_xlfn.CONCAT(
SUBSTITUTE($A91,LEFT($A91,FIND($C91,$A91)+LEN($C91)-1),),
$F91,
$G91:$I91,
SUBSTITUTE($J91,LEFT($A91,FIND($C91,$A91)+LEN($C91)-1),)),
[1]!annual_index),_xlfn.XMATCH(N$2,[1]!annual_header))</f>
        <v/>
      </c>
      <c r="O91">
        <f t="array" ref="O91">INDEX([1]!annual_data,_xlfn.XMATCH(_xlfn.CONCAT(
SUBSTITUTE($A91,LEFT($A91,FIND($C91,$A91)+LEN($C91)-1),),
$F91,
$G91:$I91,
SUBSTITUTE($J91,LEFT($A91,FIND($C91,$A91)+LEN($C91)-1),)),
[1]!annual_index),_xlfn.XMATCH(O$2,[1]!annual_header))</f>
        <v/>
      </c>
      <c r="P91">
        <f t="array" ref="P91">INDEX([1]!annual_data,_xlfn.XMATCH(_xlfn.CONCAT(
SUBSTITUTE($A91,LEFT($A91,FIND($C91,$A91)+LEN($C91)-1),),
$F91,
$G91:$I91,
SUBSTITUTE($J91,LEFT($A91,FIND($C91,$A91)+LEN($C91)-1),)),
[1]!annual_index),_xlfn.XMATCH(P$2,[1]!annual_header))</f>
        <v/>
      </c>
      <c r="Q91">
        <f t="array" ref="Q91">INDEX([1]!annual_data,_xlfn.XMATCH(_xlfn.CONCAT(
SUBSTITUTE($A91,LEFT($A91,FIND($C91,$A91)+LEN($C91)-1),),
$F91,
$G91:$I91,
SUBSTITUTE($J91,LEFT($A91,FIND($C91,$A91)+LEN($C91)-1),)),
[1]!annual_index),_xlfn.XMATCH(Q$2,[1]!annual_header))</f>
        <v/>
      </c>
      <c r="R91">
        <f t="array" ref="R91">INDEX([1]!annual_data,_xlfn.XMATCH(_xlfn.CONCAT(
SUBSTITUTE($A91,LEFT($A91,FIND($C91,$A91)+LEN($C91)-1),),
$F91,
$G91:$I91,
SUBSTITUTE($J91,LEFT($A91,FIND($C91,$A91)+LEN($C91)-1),)),
[1]!annual_index),_xlfn.XMATCH(R$2,[1]!annual_header))</f>
        <v/>
      </c>
      <c r="S91">
        <f t="array" ref="S91">INDEX([1]!annual_data,_xlfn.XMATCH(_xlfn.CONCAT(
SUBSTITUTE($A91,LEFT($A91,FIND($C91,$A91)+LEN($C91)-1),),
$F91,
$G91:$I91,
SUBSTITUTE($J91,LEFT($A91,FIND($C91,$A91)+LEN($C91)-1),)),
[1]!annual_index),_xlfn.XMATCH(S$2,[1]!annual_header))</f>
        <v/>
      </c>
      <c r="T91">
        <f t="array" ref="T91">INDEX([1]!annual_data,_xlfn.XMATCH(_xlfn.CONCAT(
SUBSTITUTE($A91,LEFT($A91,FIND($C91,$A91)+LEN($C91)-1),),
$F91,
$G91:$I91,
SUBSTITUTE($J91,LEFT($A91,FIND($C91,$A91)+LEN($C91)-1),)),
[1]!annual_index),_xlfn.XMATCH(T$2,[1]!annual_header))</f>
        <v/>
      </c>
      <c r="U91">
        <f t="array" ref="U91">INDEX([1]!annual_data,_xlfn.XMATCH(_xlfn.CONCAT(
SUBSTITUTE($A91,LEFT($A91,FIND($C91,$A91)+LEN($C91)-1),),
$F91,
$G91:$I91,
SUBSTITUTE($J91,LEFT($A91,FIND($C91,$A91)+LEN($C91)-1),)),
[1]!annual_index),_xlfn.XMATCH(U$2,[1]!annual_header))</f>
        <v/>
      </c>
      <c r="V91">
        <f t="array" ref="V91">INDEX([1]!annual_data,_xlfn.XMATCH(_xlfn.CONCAT(
SUBSTITUTE($A91,LEFT($A91,FIND($C91,$A91)+LEN($C91)-1),),
$F91,
$G91:$I91,
SUBSTITUTE($J91,LEFT($A91,FIND($C91,$A91)+LEN($C91)-1),)),
[1]!annual_index),_xlfn.XMATCH(V$2,[1]!annual_header))</f>
        <v/>
      </c>
      <c r="W91">
        <f t="array" ref="W91">INDEX([1]!annual_data,_xlfn.XMATCH(_xlfn.CONCAT(
SUBSTITUTE($A91,LEFT($A91,FIND($C91,$A91)+LEN($C91)-1),),
$F91,
$G91:$I91,
SUBSTITUTE($J91,LEFT($A91,FIND($C91,$A91)+LEN($C91)-1),)),
[1]!annual_index),_xlfn.XMATCH(W$2,[1]!annual_header))</f>
        <v/>
      </c>
    </row>
    <row r="92">
      <c r="A92" t="inlineStr">
        <is>
          <t>CIMS.CAN.SK.Petroleum Crude.Production.Light Medium.Onshore</t>
        </is>
      </c>
      <c r="B92" t="inlineStr">
        <is>
          <t>Service</t>
        </is>
      </c>
      <c r="C92" t="inlineStr">
        <is>
          <t>SK</t>
        </is>
      </c>
      <c r="D92" t="inlineStr">
        <is>
          <t>Petroleum Crude</t>
        </is>
      </c>
      <c r="E92" t="inlineStr">
        <is>
          <t>Onshore</t>
        </is>
      </c>
      <c r="F92" t="inlineStr">
        <is>
          <t>Onshore Efficient</t>
        </is>
      </c>
      <c r="G92" t="inlineStr">
        <is>
          <t>service_request</t>
        </is>
      </c>
      <c r="J92" t="inlineStr">
        <is>
          <t>CIMS.CAN.SK.Petroleum Crude.Industrial Engines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 t="array" ref="N92">INDEX([1]!annual_data,_xlfn.XMATCH(_xlfn.CONCAT(
SUBSTITUTE($A92,LEFT($A92,FIND($C92,$A92)+LEN($C92)-1),),
$F92,
$G92:$I92,
SUBSTITUTE($J92,LEFT($A92,FIND($C92,$A92)+LEN($C92)-1),)),
[1]!annual_index),_xlfn.XMATCH(N$2,[1]!annual_header))</f>
        <v/>
      </c>
      <c r="O92">
        <f t="array" ref="O92">INDEX([1]!annual_data,_xlfn.XMATCH(_xlfn.CONCAT(
SUBSTITUTE($A92,LEFT($A92,FIND($C92,$A92)+LEN($C92)-1),),
$F92,
$G92:$I92,
SUBSTITUTE($J92,LEFT($A92,FIND($C92,$A92)+LEN($C92)-1),)),
[1]!annual_index),_xlfn.XMATCH(O$2,[1]!annual_header))</f>
        <v/>
      </c>
      <c r="P92">
        <f t="array" ref="P92">INDEX([1]!annual_data,_xlfn.XMATCH(_xlfn.CONCAT(
SUBSTITUTE($A92,LEFT($A92,FIND($C92,$A92)+LEN($C92)-1),),
$F92,
$G92:$I92,
SUBSTITUTE($J92,LEFT($A92,FIND($C92,$A92)+LEN($C92)-1),)),
[1]!annual_index),_xlfn.XMATCH(P$2,[1]!annual_header))</f>
        <v/>
      </c>
      <c r="Q92">
        <f t="array" ref="Q92">INDEX([1]!annual_data,_xlfn.XMATCH(_xlfn.CONCAT(
SUBSTITUTE($A92,LEFT($A92,FIND($C92,$A92)+LEN($C92)-1),),
$F92,
$G92:$I92,
SUBSTITUTE($J92,LEFT($A92,FIND($C92,$A92)+LEN($C92)-1),)),
[1]!annual_index),_xlfn.XMATCH(Q$2,[1]!annual_header))</f>
        <v/>
      </c>
      <c r="R92">
        <f t="array" ref="R92">INDEX([1]!annual_data,_xlfn.XMATCH(_xlfn.CONCAT(
SUBSTITUTE($A92,LEFT($A92,FIND($C92,$A92)+LEN($C92)-1),),
$F92,
$G92:$I92,
SUBSTITUTE($J92,LEFT($A92,FIND($C92,$A92)+LEN($C92)-1),)),
[1]!annual_index),_xlfn.XMATCH(R$2,[1]!annual_header))</f>
        <v/>
      </c>
      <c r="S92">
        <f t="array" ref="S92">INDEX([1]!annual_data,_xlfn.XMATCH(_xlfn.CONCAT(
SUBSTITUTE($A92,LEFT($A92,FIND($C92,$A92)+LEN($C92)-1),),
$F92,
$G92:$I92,
SUBSTITUTE($J92,LEFT($A92,FIND($C92,$A92)+LEN($C92)-1),)),
[1]!annual_index),_xlfn.XMATCH(S$2,[1]!annual_header))</f>
        <v/>
      </c>
      <c r="T92">
        <f t="array" ref="T92">INDEX([1]!annual_data,_xlfn.XMATCH(_xlfn.CONCAT(
SUBSTITUTE($A92,LEFT($A92,FIND($C92,$A92)+LEN($C92)-1),),
$F92,
$G92:$I92,
SUBSTITUTE($J92,LEFT($A92,FIND($C92,$A92)+LEN($C92)-1),)),
[1]!annual_index),_xlfn.XMATCH(T$2,[1]!annual_header))</f>
        <v/>
      </c>
      <c r="U92">
        <f t="array" ref="U92">INDEX([1]!annual_data,_xlfn.XMATCH(_xlfn.CONCAT(
SUBSTITUTE($A92,LEFT($A92,FIND($C92,$A92)+LEN($C92)-1),),
$F92,
$G92:$I92,
SUBSTITUTE($J92,LEFT($A92,FIND($C92,$A92)+LEN($C92)-1),)),
[1]!annual_index),_xlfn.XMATCH(U$2,[1]!annual_header))</f>
        <v/>
      </c>
      <c r="V92">
        <f t="array" ref="V92">INDEX([1]!annual_data,_xlfn.XMATCH(_xlfn.CONCAT(
SUBSTITUTE($A92,LEFT($A92,FIND($C92,$A92)+LEN($C92)-1),),
$F92,
$G92:$I92,
SUBSTITUTE($J92,LEFT($A92,FIND($C92,$A92)+LEN($C92)-1),)),
[1]!annual_index),_xlfn.XMATCH(V$2,[1]!annual_header))</f>
        <v/>
      </c>
      <c r="W92">
        <f t="array" ref="W92">INDEX([1]!annual_data,_xlfn.XMATCH(_xlfn.CONCAT(
SUBSTITUTE($A92,LEFT($A92,FIND($C92,$A92)+LEN($C92)-1),),
$F92,
$G92:$I92,
SUBSTITUTE($J92,LEFT($A92,FIND($C92,$A92)+LEN($C92)-1),)),
[1]!annual_index),_xlfn.XMATCH(W$2,[1]!annual_header))</f>
        <v/>
      </c>
    </row>
    <row r="93">
      <c r="A93" t="inlineStr">
        <is>
          <t>CIMS.CAN.SK.Petroleum Crude.Production.Light Medium.Onshore</t>
        </is>
      </c>
      <c r="B93" t="inlineStr">
        <is>
          <t>Service</t>
        </is>
      </c>
      <c r="C93" t="inlineStr">
        <is>
          <t>SK</t>
        </is>
      </c>
      <c r="D93" t="inlineStr">
        <is>
          <t>Petroleum Crude</t>
        </is>
      </c>
      <c r="E93" t="inlineStr">
        <is>
          <t>Onshore</t>
        </is>
      </c>
      <c r="F93" t="inlineStr">
        <is>
          <t>Onshore Efficient</t>
        </is>
      </c>
      <c r="G93" t="inlineStr">
        <is>
          <t>service_request</t>
        </is>
      </c>
      <c r="J93" t="inlineStr">
        <is>
          <t>CIMS.CAN.SK.Petroleum Crude.Steam</t>
        </is>
      </c>
      <c r="K93" t="inlineStr">
        <is>
          <t>annual_tech</t>
        </is>
      </c>
      <c r="L93">
        <f t="array" ref="L93">INDEX([1]!annual_data,_xlfn.XMATCH(_xlfn.CONCAT(
SUBSTITUTE($A93,LEFT($A93,FIND($C93,$A93)+LEN($C93)-1),),
$F93,
$G93:$I93,
SUBSTITUTE($J93,LEFT($A93,FIND($C93,$A93)+LEN($C93)-1),)),
[1]!annual_index),_xlfn.XMATCH(L$2,[1]!annual_header))</f>
        <v/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  <c r="N93">
        <f t="array" ref="N93">INDEX([1]!annual_data,_xlfn.XMATCH(_xlfn.CONCAT(
SUBSTITUTE($A93,LEFT($A93,FIND($C93,$A93)+LEN($C93)-1),),
$F93,
$G93:$I93,
SUBSTITUTE($J93,LEFT($A93,FIND($C93,$A93)+LEN($C93)-1),)),
[1]!annual_index),_xlfn.XMATCH(N$2,[1]!annual_header))</f>
        <v/>
      </c>
      <c r="O93">
        <f t="array" ref="O93">INDEX([1]!annual_data,_xlfn.XMATCH(_xlfn.CONCAT(
SUBSTITUTE($A93,LEFT($A93,FIND($C93,$A93)+LEN($C93)-1),),
$F93,
$G93:$I93,
SUBSTITUTE($J93,LEFT($A93,FIND($C93,$A93)+LEN($C93)-1),)),
[1]!annual_index),_xlfn.XMATCH(O$2,[1]!annual_header))</f>
        <v/>
      </c>
      <c r="P93">
        <f t="array" ref="P93">INDEX([1]!annual_data,_xlfn.XMATCH(_xlfn.CONCAT(
SUBSTITUTE($A93,LEFT($A93,FIND($C93,$A93)+LEN($C93)-1),),
$F93,
$G93:$I93,
SUBSTITUTE($J93,LEFT($A93,FIND($C93,$A93)+LEN($C93)-1),)),
[1]!annual_index),_xlfn.XMATCH(P$2,[1]!annual_header))</f>
        <v/>
      </c>
      <c r="Q93">
        <f t="array" ref="Q93">INDEX([1]!annual_data,_xlfn.XMATCH(_xlfn.CONCAT(
SUBSTITUTE($A93,LEFT($A93,FIND($C93,$A93)+LEN($C93)-1),),
$F93,
$G93:$I93,
SUBSTITUTE($J93,LEFT($A93,FIND($C93,$A93)+LEN($C93)-1),)),
[1]!annual_index),_xlfn.XMATCH(Q$2,[1]!annual_header))</f>
        <v/>
      </c>
      <c r="R93">
        <f t="array" ref="R93">INDEX([1]!annual_data,_xlfn.XMATCH(_xlfn.CONCAT(
SUBSTITUTE($A93,LEFT($A93,FIND($C93,$A93)+LEN($C93)-1),),
$F93,
$G93:$I93,
SUBSTITUTE($J93,LEFT($A93,FIND($C93,$A93)+LEN($C93)-1),)),
[1]!annual_index),_xlfn.XMATCH(R$2,[1]!annual_header))</f>
        <v/>
      </c>
      <c r="S93">
        <f t="array" ref="S93">INDEX([1]!annual_data,_xlfn.XMATCH(_xlfn.CONCAT(
SUBSTITUTE($A93,LEFT($A93,FIND($C93,$A93)+LEN($C93)-1),),
$F93,
$G93:$I93,
SUBSTITUTE($J93,LEFT($A93,FIND($C93,$A93)+LEN($C93)-1),)),
[1]!annual_index),_xlfn.XMATCH(S$2,[1]!annual_header))</f>
        <v/>
      </c>
      <c r="T93">
        <f t="array" ref="T93">INDEX([1]!annual_data,_xlfn.XMATCH(_xlfn.CONCAT(
SUBSTITUTE($A93,LEFT($A93,FIND($C93,$A93)+LEN($C93)-1),),
$F93,
$G93:$I93,
SUBSTITUTE($J93,LEFT($A93,FIND($C93,$A93)+LEN($C93)-1),)),
[1]!annual_index),_xlfn.XMATCH(T$2,[1]!annual_header))</f>
        <v/>
      </c>
      <c r="U93">
        <f t="array" ref="U93">INDEX([1]!annual_data,_xlfn.XMATCH(_xlfn.CONCAT(
SUBSTITUTE($A93,LEFT($A93,FIND($C93,$A93)+LEN($C93)-1),),
$F93,
$G93:$I93,
SUBSTITUTE($J93,LEFT($A93,FIND($C93,$A93)+LEN($C93)-1),)),
[1]!annual_index),_xlfn.XMATCH(U$2,[1]!annual_header))</f>
        <v/>
      </c>
      <c r="V93">
        <f t="array" ref="V93">INDEX([1]!annual_data,_xlfn.XMATCH(_xlfn.CONCAT(
SUBSTITUTE($A93,LEFT($A93,FIND($C93,$A93)+LEN($C93)-1),),
$F93,
$G93:$I93,
SUBSTITUTE($J93,LEFT($A93,FIND($C93,$A93)+LEN($C93)-1),)),
[1]!annual_index),_xlfn.XMATCH(V$2,[1]!annual_header))</f>
        <v/>
      </c>
      <c r="W93">
        <f t="array" ref="W93">INDEX([1]!annual_data,_xlfn.XMATCH(_xlfn.CONCAT(
SUBSTITUTE($A93,LEFT($A93,FIND($C93,$A93)+LEN($C93)-1),),
$F93,
$G93:$I93,
SUBSTITUTE($J93,LEFT($A93,FIND($C93,$A93)+LEN($C93)-1),)),
[1]!annual_index),_xlfn.XMATCH(W$2,[1]!annual_header))</f>
        <v/>
      </c>
    </row>
    <row r="94">
      <c r="A94" t="inlineStr">
        <is>
          <t>CIMS.CAN.SK.Petroleum Crude.Production.Light Medium.Onshore</t>
        </is>
      </c>
      <c r="B94" t="inlineStr">
        <is>
          <t>Service</t>
        </is>
      </c>
      <c r="C94" t="inlineStr">
        <is>
          <t>SK</t>
        </is>
      </c>
      <c r="D94" t="inlineStr">
        <is>
          <t>Petroleum Crude</t>
        </is>
      </c>
      <c r="E94" t="inlineStr">
        <is>
          <t>Onshore</t>
        </is>
      </c>
      <c r="F94" t="inlineStr">
        <is>
          <t>Onshore Efficient</t>
        </is>
      </c>
      <c r="G94" t="inlineStr">
        <is>
          <t>emissions</t>
        </is>
      </c>
      <c r="H94" t="inlineStr">
        <is>
          <t>CO2</t>
        </is>
      </c>
      <c r="I94" t="inlineStr">
        <is>
          <t>Process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 t="array" ref="N94">INDEX([1]!annual_data,_xlfn.XMATCH(_xlfn.CONCAT(
SUBSTITUTE($A94,LEFT($A94,FIND($C94,$A94)+LEN($C94)-1),),
$F94,
$G94:$I94,
SUBSTITUTE($J94,LEFT($A94,FIND($C94,$A94)+LEN($C94)-1),)),
[1]!annual_index),_xlfn.XMATCH(N$2,[1]!annual_header))</f>
        <v/>
      </c>
      <c r="O94">
        <f t="array" ref="O94">INDEX([1]!annual_data,_xlfn.XMATCH(_xlfn.CONCAT(
SUBSTITUTE($A94,LEFT($A94,FIND($C94,$A94)+LEN($C94)-1),),
$F94,
$G94:$I94,
SUBSTITUTE($J94,LEFT($A94,FIND($C94,$A94)+LEN($C94)-1),)),
[1]!annual_index),_xlfn.XMATCH(O$2,[1]!annual_header))</f>
        <v/>
      </c>
      <c r="P94">
        <f t="array" ref="P94">INDEX([1]!annual_data,_xlfn.XMATCH(_xlfn.CONCAT(
SUBSTITUTE($A94,LEFT($A94,FIND($C94,$A94)+LEN($C94)-1),),
$F94,
$G94:$I94,
SUBSTITUTE($J94,LEFT($A94,FIND($C94,$A94)+LEN($C94)-1),)),
[1]!annual_index),_xlfn.XMATCH(P$2,[1]!annual_header))</f>
        <v/>
      </c>
      <c r="Q94">
        <f t="array" ref="Q94">INDEX([1]!annual_data,_xlfn.XMATCH(_xlfn.CONCAT(
SUBSTITUTE($A94,LEFT($A94,FIND($C94,$A94)+LEN($C94)-1),),
$F94,
$G94:$I94,
SUBSTITUTE($J94,LEFT($A94,FIND($C94,$A94)+LEN($C94)-1),)),
[1]!annual_index),_xlfn.XMATCH(Q$2,[1]!annual_header))</f>
        <v/>
      </c>
      <c r="R94">
        <f t="array" ref="R94">INDEX([1]!annual_data,_xlfn.XMATCH(_xlfn.CONCAT(
SUBSTITUTE($A94,LEFT($A94,FIND($C94,$A94)+LEN($C94)-1),),
$F94,
$G94:$I94,
SUBSTITUTE($J94,LEFT($A94,FIND($C94,$A94)+LEN($C94)-1),)),
[1]!annual_index),_xlfn.XMATCH(R$2,[1]!annual_header))</f>
        <v/>
      </c>
      <c r="S94">
        <f t="array" ref="S94">INDEX([1]!annual_data,_xlfn.XMATCH(_xlfn.CONCAT(
SUBSTITUTE($A94,LEFT($A94,FIND($C94,$A94)+LEN($C94)-1),),
$F94,
$G94:$I94,
SUBSTITUTE($J94,LEFT($A94,FIND($C94,$A94)+LEN($C94)-1),)),
[1]!annual_index),_xlfn.XMATCH(S$2,[1]!annual_header))</f>
        <v/>
      </c>
      <c r="T94">
        <f t="array" ref="T94">INDEX([1]!annual_data,_xlfn.XMATCH(_xlfn.CONCAT(
SUBSTITUTE($A94,LEFT($A94,FIND($C94,$A94)+LEN($C94)-1),),
$F94,
$G94:$I94,
SUBSTITUTE($J94,LEFT($A94,FIND($C94,$A94)+LEN($C94)-1),)),
[1]!annual_index),_xlfn.XMATCH(T$2,[1]!annual_header))</f>
        <v/>
      </c>
      <c r="U94">
        <f t="array" ref="U94">INDEX([1]!annual_data,_xlfn.XMATCH(_xlfn.CONCAT(
SUBSTITUTE($A94,LEFT($A94,FIND($C94,$A94)+LEN($C94)-1),),
$F94,
$G94:$I94,
SUBSTITUTE($J94,LEFT($A94,FIND($C94,$A94)+LEN($C94)-1),)),
[1]!annual_index),_xlfn.XMATCH(U$2,[1]!annual_header))</f>
        <v/>
      </c>
      <c r="V94">
        <f t="array" ref="V94">INDEX([1]!annual_data,_xlfn.XMATCH(_xlfn.CONCAT(
SUBSTITUTE($A94,LEFT($A94,FIND($C94,$A94)+LEN($C94)-1),),
$F94,
$G94:$I94,
SUBSTITUTE($J94,LEFT($A94,FIND($C94,$A94)+LEN($C94)-1),)),
[1]!annual_index),_xlfn.XMATCH(V$2,[1]!annual_header))</f>
        <v/>
      </c>
      <c r="W94">
        <f t="array" ref="W94">INDEX([1]!annual_data,_xlfn.XMATCH(_xlfn.CONCAT(
SUBSTITUTE($A94,LEFT($A94,FIND($C94,$A94)+LEN($C94)-1),),
$F94,
$G94:$I94,
SUBSTITUTE($J94,LEFT($A94,FIND($C94,$A94)+LEN($C94)-1),)),
[1]!annual_index),_xlfn.XMATCH(W$2,[1]!annual_header))</f>
        <v/>
      </c>
    </row>
    <row r="95">
      <c r="A95" t="inlineStr">
        <is>
          <t>CIMS.CAN.SK.Petroleum Crude.Production.Light Medium.Onshore</t>
        </is>
      </c>
      <c r="B95" t="inlineStr">
        <is>
          <t>Service</t>
        </is>
      </c>
      <c r="C95" t="inlineStr">
        <is>
          <t>SK</t>
        </is>
      </c>
      <c r="D95" t="inlineStr">
        <is>
          <t>Petroleum Crude</t>
        </is>
      </c>
      <c r="E95" t="inlineStr">
        <is>
          <t>Onshore</t>
        </is>
      </c>
      <c r="F95" t="inlineStr">
        <is>
          <t>Onshore Efficient</t>
        </is>
      </c>
      <c r="G95" t="inlineStr">
        <is>
          <t>emissions</t>
        </is>
      </c>
      <c r="H95" t="inlineStr">
        <is>
          <t>CH4</t>
        </is>
      </c>
      <c r="I95" t="inlineStr">
        <is>
          <t>Process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 t="array" ref="N95">INDEX([1]!annual_data,_xlfn.XMATCH(_xlfn.CONCAT(
SUBSTITUTE($A95,LEFT($A95,FIND($C95,$A95)+LEN($C95)-1),),
$F95,
$G95:$I95,
SUBSTITUTE($J95,LEFT($A95,FIND($C95,$A95)+LEN($C95)-1),)),
[1]!annual_index),_xlfn.XMATCH(N$2,[1]!annual_header))</f>
        <v/>
      </c>
      <c r="O95">
        <f t="array" ref="O95">INDEX([1]!annual_data,_xlfn.XMATCH(_xlfn.CONCAT(
SUBSTITUTE($A95,LEFT($A95,FIND($C95,$A95)+LEN($C95)-1),),
$F95,
$G95:$I95,
SUBSTITUTE($J95,LEFT($A95,FIND($C95,$A95)+LEN($C95)-1),)),
[1]!annual_index),_xlfn.XMATCH(O$2,[1]!annual_header))</f>
        <v/>
      </c>
      <c r="P95">
        <f t="array" ref="P95">INDEX([1]!annual_data,_xlfn.XMATCH(_xlfn.CONCAT(
SUBSTITUTE($A95,LEFT($A95,FIND($C95,$A95)+LEN($C95)-1),),
$F95,
$G95:$I95,
SUBSTITUTE($J95,LEFT($A95,FIND($C95,$A95)+LEN($C95)-1),)),
[1]!annual_index),_xlfn.XMATCH(P$2,[1]!annual_header))</f>
        <v/>
      </c>
      <c r="Q95">
        <f t="array" ref="Q95">INDEX([1]!annual_data,_xlfn.XMATCH(_xlfn.CONCAT(
SUBSTITUTE($A95,LEFT($A95,FIND($C95,$A95)+LEN($C95)-1),),
$F95,
$G95:$I95,
SUBSTITUTE($J95,LEFT($A95,FIND($C95,$A95)+LEN($C95)-1),)),
[1]!annual_index),_xlfn.XMATCH(Q$2,[1]!annual_header))</f>
        <v/>
      </c>
      <c r="R95">
        <f t="array" ref="R95">INDEX([1]!annual_data,_xlfn.XMATCH(_xlfn.CONCAT(
SUBSTITUTE($A95,LEFT($A95,FIND($C95,$A95)+LEN($C95)-1),),
$F95,
$G95:$I95,
SUBSTITUTE($J95,LEFT($A95,FIND($C95,$A95)+LEN($C95)-1),)),
[1]!annual_index),_xlfn.XMATCH(R$2,[1]!annual_header))</f>
        <v/>
      </c>
      <c r="S95">
        <f t="array" ref="S95">INDEX([1]!annual_data,_xlfn.XMATCH(_xlfn.CONCAT(
SUBSTITUTE($A95,LEFT($A95,FIND($C95,$A95)+LEN($C95)-1),),
$F95,
$G95:$I95,
SUBSTITUTE($J95,LEFT($A95,FIND($C95,$A95)+LEN($C95)-1),)),
[1]!annual_index),_xlfn.XMATCH(S$2,[1]!annual_header))</f>
        <v/>
      </c>
      <c r="T95">
        <f t="array" ref="T95">INDEX([1]!annual_data,_xlfn.XMATCH(_xlfn.CONCAT(
SUBSTITUTE($A95,LEFT($A95,FIND($C95,$A95)+LEN($C95)-1),),
$F95,
$G95:$I95,
SUBSTITUTE($J95,LEFT($A95,FIND($C95,$A95)+LEN($C95)-1),)),
[1]!annual_index),_xlfn.XMATCH(T$2,[1]!annual_header))</f>
        <v/>
      </c>
      <c r="U95">
        <f t="array" ref="U95">INDEX([1]!annual_data,_xlfn.XMATCH(_xlfn.CONCAT(
SUBSTITUTE($A95,LEFT($A95,FIND($C95,$A95)+LEN($C95)-1),),
$F95,
$G95:$I95,
SUBSTITUTE($J95,LEFT($A95,FIND($C95,$A95)+LEN($C95)-1),)),
[1]!annual_index),_xlfn.XMATCH(U$2,[1]!annual_header))</f>
        <v/>
      </c>
      <c r="V95">
        <f t="array" ref="V95">INDEX([1]!annual_data,_xlfn.XMATCH(_xlfn.CONCAT(
SUBSTITUTE($A95,LEFT($A95,FIND($C95,$A95)+LEN($C95)-1),),
$F95,
$G95:$I95,
SUBSTITUTE($J95,LEFT($A95,FIND($C95,$A95)+LEN($C95)-1),)),
[1]!annual_index),_xlfn.XMATCH(V$2,[1]!annual_header))</f>
        <v/>
      </c>
      <c r="W95">
        <f t="array" ref="W95">INDEX([1]!annual_data,_xlfn.XMATCH(_xlfn.CONCAT(
SUBSTITUTE($A95,LEFT($A95,FIND($C95,$A95)+LEN($C95)-1),),
$F95,
$G95:$I95,
SUBSTITUTE($J95,LEFT($A95,FIND($C95,$A95)+LEN($C95)-1),)),
[1]!annual_index),_xlfn.XMATCH(W$2,[1]!annual_header))</f>
        <v/>
      </c>
    </row>
    <row r="96">
      <c r="A96" t="inlineStr">
        <is>
          <t>CIMS.CAN.SK.Petroleum Crude.Production.Light Medium.Onshore</t>
        </is>
      </c>
      <c r="B96" t="inlineStr">
        <is>
          <t>Service</t>
        </is>
      </c>
      <c r="C96" t="inlineStr">
        <is>
          <t>SK</t>
        </is>
      </c>
      <c r="D96" t="inlineStr">
        <is>
          <t>Petroleum Crude</t>
        </is>
      </c>
      <c r="E96" t="inlineStr">
        <is>
          <t>Onshore</t>
        </is>
      </c>
      <c r="F96" t="inlineStr">
        <is>
          <t>Onshore ELDAR</t>
        </is>
      </c>
      <c r="G96" t="inlineStr">
        <is>
          <t>technology</t>
        </is>
      </c>
    </row>
    <row r="97">
      <c r="A97" t="inlineStr">
        <is>
          <t>CIMS.CAN.SK.Petroleum Crude.Production.Light Medium.Onshore</t>
        </is>
      </c>
      <c r="B97" t="inlineStr">
        <is>
          <t>Service</t>
        </is>
      </c>
      <c r="C97" t="inlineStr">
        <is>
          <t>SK</t>
        </is>
      </c>
      <c r="D97" t="inlineStr">
        <is>
          <t>Petroleum Crude</t>
        </is>
      </c>
      <c r="E97" t="inlineStr">
        <is>
          <t>Onshore</t>
        </is>
      </c>
      <c r="F97" t="inlineStr">
        <is>
          <t>Onshore ELDAR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CIMS.CAN.SK.Petroleum Crude.Production.Light Medium.Onshore</t>
        </is>
      </c>
      <c r="B98" t="inlineStr">
        <is>
          <t>Service</t>
        </is>
      </c>
      <c r="C98" t="inlineStr">
        <is>
          <t>SK</t>
        </is>
      </c>
      <c r="D98" t="inlineStr">
        <is>
          <t>Petroleum Crude</t>
        </is>
      </c>
      <c r="E98" t="inlineStr">
        <is>
          <t>Onshore</t>
        </is>
      </c>
      <c r="F98" t="inlineStr">
        <is>
          <t>Onshore ELDAR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CIMS.CAN.SK.Petroleum Crude.Production.Light Medium.Onshore</t>
        </is>
      </c>
      <c r="B99" t="inlineStr">
        <is>
          <t>Service</t>
        </is>
      </c>
      <c r="C99" t="inlineStr">
        <is>
          <t>SK</t>
        </is>
      </c>
      <c r="D99" t="inlineStr">
        <is>
          <t>Petroleum Crude</t>
        </is>
      </c>
      <c r="E99" t="inlineStr">
        <is>
          <t>Onshore</t>
        </is>
      </c>
      <c r="F99" t="inlineStr">
        <is>
          <t>Onshore ELDAR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CIMS.CAN.SK.Petroleum Crude.Production.Light Medium.Onshore</t>
        </is>
      </c>
      <c r="B100" t="inlineStr">
        <is>
          <t>Service</t>
        </is>
      </c>
      <c r="C100" t="inlineStr">
        <is>
          <t>SK</t>
        </is>
      </c>
      <c r="D100" t="inlineStr">
        <is>
          <t>Petroleum Crude</t>
        </is>
      </c>
      <c r="E100" t="inlineStr">
        <is>
          <t>Onshore</t>
        </is>
      </c>
      <c r="F100" t="inlineStr">
        <is>
          <t>Onshore ELDAR</t>
        </is>
      </c>
      <c r="G100" t="inlineStr">
        <is>
          <t>market_share_total</t>
        </is>
      </c>
      <c r="K100" t="inlineStr">
        <is>
          <t>annual_tech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$F100,
$G100:$I100,
SUBSTITUTE($J100,LEFT($A100,FIND($C100,$A100)+LEN($C100)-1),)),
[1]!annual_index),_xlfn.XMATCH(M$2,[1]!annual_header))</f>
        <v/>
      </c>
    </row>
    <row r="101">
      <c r="A101" t="inlineStr">
        <is>
          <t>CIMS.CAN.SK.Petroleum Crude.Production.Light Medium.Onshore</t>
        </is>
      </c>
      <c r="B101" t="inlineStr">
        <is>
          <t>Service</t>
        </is>
      </c>
      <c r="C101" t="inlineStr">
        <is>
          <t>SK</t>
        </is>
      </c>
      <c r="D101" t="inlineStr">
        <is>
          <t>Petroleum Crude</t>
        </is>
      </c>
      <c r="E101" t="inlineStr">
        <is>
          <t>Onshore</t>
        </is>
      </c>
      <c r="F101" t="inlineStr">
        <is>
          <t>Onshore ELDAR</t>
        </is>
      </c>
      <c r="G101" t="inlineStr">
        <is>
          <t>fcc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CIMS.CAN.SK.Petroleum Crude.Production.Light Medium.Onshore</t>
        </is>
      </c>
      <c r="B102" t="inlineStr">
        <is>
          <t>Service</t>
        </is>
      </c>
      <c r="C102" t="inlineStr">
        <is>
          <t>SK</t>
        </is>
      </c>
      <c r="D102" t="inlineStr">
        <is>
          <t>Petroleum Crude</t>
        </is>
      </c>
      <c r="E102" t="inlineStr">
        <is>
          <t>Onshore</t>
        </is>
      </c>
      <c r="F102" t="inlineStr">
        <is>
          <t>Onshore ELDAR</t>
        </is>
      </c>
      <c r="G102" t="inlineStr">
        <is>
          <t>fom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CIMS.CAN.SK.Petroleum Crude.Production.Light Medium.Onshore</t>
        </is>
      </c>
      <c r="B103" t="inlineStr">
        <is>
          <t>Service</t>
        </is>
      </c>
      <c r="C103" t="inlineStr">
        <is>
          <t>SK</t>
        </is>
      </c>
      <c r="D103" t="inlineStr">
        <is>
          <t>Petroleum Crude</t>
        </is>
      </c>
      <c r="E103" t="inlineStr">
        <is>
          <t>Onshore</t>
        </is>
      </c>
      <c r="F103" t="inlineStr">
        <is>
          <t>Onshore ELDAR</t>
        </is>
      </c>
      <c r="G103" t="inlineStr">
        <is>
          <t>service_request</t>
        </is>
      </c>
      <c r="J103" t="inlineStr">
        <is>
          <t>CIMS.CAN.SK.Electricity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 t="array" ref="N103">INDEX([1]!annual_data,_xlfn.XMATCH(_xlfn.CONCAT(
SUBSTITUTE($A103,LEFT($A103,FIND($C103,$A103)+LEN($C103)-1),),
$F103,
$G103:$I103,
SUBSTITUTE($J103,LEFT($A103,FIND($C103,$A103)+LEN($C103)-1),)),
[1]!annual_index),_xlfn.XMATCH(N$2,[1]!annual_header))</f>
        <v/>
      </c>
      <c r="O103">
        <f t="array" ref="O103">INDEX([1]!annual_data,_xlfn.XMATCH(_xlfn.CONCAT(
SUBSTITUTE($A103,LEFT($A103,FIND($C103,$A103)+LEN($C103)-1),),
$F103,
$G103:$I103,
SUBSTITUTE($J103,LEFT($A103,FIND($C103,$A103)+LEN($C103)-1),)),
[1]!annual_index),_xlfn.XMATCH(O$2,[1]!annual_header))</f>
        <v/>
      </c>
      <c r="P103">
        <f t="array" ref="P103">INDEX([1]!annual_data,_xlfn.XMATCH(_xlfn.CONCAT(
SUBSTITUTE($A103,LEFT($A103,FIND($C103,$A103)+LEN($C103)-1),),
$F103,
$G103:$I103,
SUBSTITUTE($J103,LEFT($A103,FIND($C103,$A103)+LEN($C103)-1),)),
[1]!annual_index),_xlfn.XMATCH(P$2,[1]!annual_header))</f>
        <v/>
      </c>
      <c r="Q103">
        <f t="array" ref="Q103">INDEX([1]!annual_data,_xlfn.XMATCH(_xlfn.CONCAT(
SUBSTITUTE($A103,LEFT($A103,FIND($C103,$A103)+LEN($C103)-1),),
$F103,
$G103:$I103,
SUBSTITUTE($J103,LEFT($A103,FIND($C103,$A103)+LEN($C103)-1),)),
[1]!annual_index),_xlfn.XMATCH(Q$2,[1]!annual_header))</f>
        <v/>
      </c>
      <c r="R103">
        <f t="array" ref="R103">INDEX([1]!annual_data,_xlfn.XMATCH(_xlfn.CONCAT(
SUBSTITUTE($A103,LEFT($A103,FIND($C103,$A103)+LEN($C103)-1),),
$F103,
$G103:$I103,
SUBSTITUTE($J103,LEFT($A103,FIND($C103,$A103)+LEN($C103)-1),)),
[1]!annual_index),_xlfn.XMATCH(R$2,[1]!annual_header))</f>
        <v/>
      </c>
      <c r="S103">
        <f t="array" ref="S103">INDEX([1]!annual_data,_xlfn.XMATCH(_xlfn.CONCAT(
SUBSTITUTE($A103,LEFT($A103,FIND($C103,$A103)+LEN($C103)-1),),
$F103,
$G103:$I103,
SUBSTITUTE($J103,LEFT($A103,FIND($C103,$A103)+LEN($C103)-1),)),
[1]!annual_index),_xlfn.XMATCH(S$2,[1]!annual_header))</f>
        <v/>
      </c>
      <c r="T103">
        <f t="array" ref="T103">INDEX([1]!annual_data,_xlfn.XMATCH(_xlfn.CONCAT(
SUBSTITUTE($A103,LEFT($A103,FIND($C103,$A103)+LEN($C103)-1),),
$F103,
$G103:$I103,
SUBSTITUTE($J103,LEFT($A103,FIND($C103,$A103)+LEN($C103)-1),)),
[1]!annual_index),_xlfn.XMATCH(T$2,[1]!annual_header))</f>
        <v/>
      </c>
      <c r="U103">
        <f t="array" ref="U103">INDEX([1]!annual_data,_xlfn.XMATCH(_xlfn.CONCAT(
SUBSTITUTE($A103,LEFT($A103,FIND($C103,$A103)+LEN($C103)-1),),
$F103,
$G103:$I103,
SUBSTITUTE($J103,LEFT($A103,FIND($C103,$A103)+LEN($C103)-1),)),
[1]!annual_index),_xlfn.XMATCH(U$2,[1]!annual_header))</f>
        <v/>
      </c>
      <c r="V103">
        <f t="array" ref="V103">INDEX([1]!annual_data,_xlfn.XMATCH(_xlfn.CONCAT(
SUBSTITUTE($A103,LEFT($A103,FIND($C103,$A103)+LEN($C103)-1),),
$F103,
$G103:$I103,
SUBSTITUTE($J103,LEFT($A103,FIND($C103,$A103)+LEN($C103)-1),)),
[1]!annual_index),_xlfn.XMATCH(V$2,[1]!annual_header))</f>
        <v/>
      </c>
      <c r="W103">
        <f t="array" ref="W103">INDEX([1]!annual_data,_xlfn.XMATCH(_xlfn.CONCAT(
SUBSTITUTE($A103,LEFT($A103,FIND($C103,$A103)+LEN($C103)-1),),
$F103,
$G103:$I103,
SUBSTITUTE($J103,LEFT($A103,FIND($C103,$A103)+LEN($C103)-1),)),
[1]!annual_index),_xlfn.XMATCH(W$2,[1]!annual_header))</f>
        <v/>
      </c>
    </row>
    <row r="104">
      <c r="A104" t="inlineStr">
        <is>
          <t>CIMS.CAN.SK.Petroleum Crude.Production.Light Medium.Onshore</t>
        </is>
      </c>
      <c r="B104" t="inlineStr">
        <is>
          <t>Service</t>
        </is>
      </c>
      <c r="C104" t="inlineStr">
        <is>
          <t>SK</t>
        </is>
      </c>
      <c r="D104" t="inlineStr">
        <is>
          <t>Petroleum Crude</t>
        </is>
      </c>
      <c r="E104" t="inlineStr">
        <is>
          <t>Onshore</t>
        </is>
      </c>
      <c r="F104" t="inlineStr">
        <is>
          <t>Onshore ELDAR</t>
        </is>
      </c>
      <c r="G104" t="inlineStr">
        <is>
          <t>service_request</t>
        </is>
      </c>
      <c r="J104" t="inlineStr">
        <is>
          <t>CIMS.CAN.SK.Petroleum Crude.Industrial Engines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CIMS.CAN.SK.Petroleum Crude.Production.Light Medium.Onshore</t>
        </is>
      </c>
      <c r="B105" t="inlineStr">
        <is>
          <t>Service</t>
        </is>
      </c>
      <c r="C105" t="inlineStr">
        <is>
          <t>SK</t>
        </is>
      </c>
      <c r="D105" t="inlineStr">
        <is>
          <t>Petroleum Crude</t>
        </is>
      </c>
      <c r="E105" t="inlineStr">
        <is>
          <t>Onshore</t>
        </is>
      </c>
      <c r="F105" t="inlineStr">
        <is>
          <t>Onshore ELDAR</t>
        </is>
      </c>
      <c r="G105" t="inlineStr">
        <is>
          <t>service_request</t>
        </is>
      </c>
      <c r="J105" t="inlineStr">
        <is>
          <t>CIMS.CAN.SK.Petroleum Crude.Steam</t>
        </is>
      </c>
      <c r="K105" t="inlineStr">
        <is>
          <t>annual_tech</t>
        </is>
      </c>
      <c r="L105">
        <f t="array" ref="L105">INDEX([1]!annual_data,_xlfn.XMATCH(_xlfn.CONCAT(
SUBSTITUTE($A105,LEFT($A105,FIND($C105,$A105)+LEN($C105)-1),),
$F105,
$G105:$I105,
SUBSTITUTE($J105,LEFT($A105,FIND($C105,$A105)+LEN($C105)-1),)),
[1]!annual_index),_xlfn.XMATCH(L$2,[1]!annual_header))</f>
        <v/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  <c r="N105">
        <f t="array" ref="N105">INDEX([1]!annual_data,_xlfn.XMATCH(_xlfn.CONCAT(
SUBSTITUTE($A105,LEFT($A105,FIND($C105,$A105)+LEN($C105)-1),),
$F105,
$G105:$I105,
SUBSTITUTE($J105,LEFT($A105,FIND($C105,$A105)+LEN($C105)-1),)),
[1]!annual_index),_xlfn.XMATCH(N$2,[1]!annual_header))</f>
        <v/>
      </c>
      <c r="O105">
        <f t="array" ref="O105">INDEX([1]!annual_data,_xlfn.XMATCH(_xlfn.CONCAT(
SUBSTITUTE($A105,LEFT($A105,FIND($C105,$A105)+LEN($C105)-1),),
$F105,
$G105:$I105,
SUBSTITUTE($J105,LEFT($A105,FIND($C105,$A105)+LEN($C105)-1),)),
[1]!annual_index),_xlfn.XMATCH(O$2,[1]!annual_header))</f>
        <v/>
      </c>
      <c r="P105">
        <f t="array" ref="P105">INDEX([1]!annual_data,_xlfn.XMATCH(_xlfn.CONCAT(
SUBSTITUTE($A105,LEFT($A105,FIND($C105,$A105)+LEN($C105)-1),),
$F105,
$G105:$I105,
SUBSTITUTE($J105,LEFT($A105,FIND($C105,$A105)+LEN($C105)-1),)),
[1]!annual_index),_xlfn.XMATCH(P$2,[1]!annual_header))</f>
        <v/>
      </c>
      <c r="Q105">
        <f t="array" ref="Q105">INDEX([1]!annual_data,_xlfn.XMATCH(_xlfn.CONCAT(
SUBSTITUTE($A105,LEFT($A105,FIND($C105,$A105)+LEN($C105)-1),),
$F105,
$G105:$I105,
SUBSTITUTE($J105,LEFT($A105,FIND($C105,$A105)+LEN($C105)-1),)),
[1]!annual_index),_xlfn.XMATCH(Q$2,[1]!annual_header))</f>
        <v/>
      </c>
      <c r="R105">
        <f t="array" ref="R105">INDEX([1]!annual_data,_xlfn.XMATCH(_xlfn.CONCAT(
SUBSTITUTE($A105,LEFT($A105,FIND($C105,$A105)+LEN($C105)-1),),
$F105,
$G105:$I105,
SUBSTITUTE($J105,LEFT($A105,FIND($C105,$A105)+LEN($C105)-1),)),
[1]!annual_index),_xlfn.XMATCH(R$2,[1]!annual_header))</f>
        <v/>
      </c>
      <c r="S105">
        <f t="array" ref="S105">INDEX([1]!annual_data,_xlfn.XMATCH(_xlfn.CONCAT(
SUBSTITUTE($A105,LEFT($A105,FIND($C105,$A105)+LEN($C105)-1),),
$F105,
$G105:$I105,
SUBSTITUTE($J105,LEFT($A105,FIND($C105,$A105)+LEN($C105)-1),)),
[1]!annual_index),_xlfn.XMATCH(S$2,[1]!annual_header))</f>
        <v/>
      </c>
      <c r="T105">
        <f t="array" ref="T105">INDEX([1]!annual_data,_xlfn.XMATCH(_xlfn.CONCAT(
SUBSTITUTE($A105,LEFT($A105,FIND($C105,$A105)+LEN($C105)-1),),
$F105,
$G105:$I105,
SUBSTITUTE($J105,LEFT($A105,FIND($C105,$A105)+LEN($C105)-1),)),
[1]!annual_index),_xlfn.XMATCH(T$2,[1]!annual_header))</f>
        <v/>
      </c>
      <c r="U105">
        <f t="array" ref="U105">INDEX([1]!annual_data,_xlfn.XMATCH(_xlfn.CONCAT(
SUBSTITUTE($A105,LEFT($A105,FIND($C105,$A105)+LEN($C105)-1),),
$F105,
$G105:$I105,
SUBSTITUTE($J105,LEFT($A105,FIND($C105,$A105)+LEN($C105)-1),)),
[1]!annual_index),_xlfn.XMATCH(U$2,[1]!annual_header))</f>
        <v/>
      </c>
      <c r="V105">
        <f t="array" ref="V105">INDEX([1]!annual_data,_xlfn.XMATCH(_xlfn.CONCAT(
SUBSTITUTE($A105,LEFT($A105,FIND($C105,$A105)+LEN($C105)-1),),
$F105,
$G105:$I105,
SUBSTITUTE($J105,LEFT($A105,FIND($C105,$A105)+LEN($C105)-1),)),
[1]!annual_index),_xlfn.XMATCH(V$2,[1]!annual_header))</f>
        <v/>
      </c>
      <c r="W105">
        <f t="array" ref="W105">INDEX([1]!annual_data,_xlfn.XMATCH(_xlfn.CONCAT(
SUBSTITUTE($A105,LEFT($A105,FIND($C105,$A105)+LEN($C105)-1),),
$F105,
$G105:$I105,
SUBSTITUTE($J105,LEFT($A105,FIND($C105,$A105)+LEN($C105)-1),)),
[1]!annual_index),_xlfn.XMATCH(W$2,[1]!annual_header))</f>
        <v/>
      </c>
    </row>
    <row r="106">
      <c r="A106" t="inlineStr">
        <is>
          <t>CIMS.CAN.SK.Petroleum Crude.Production.Light Medium.Onshore</t>
        </is>
      </c>
      <c r="B106" t="inlineStr">
        <is>
          <t>Service</t>
        </is>
      </c>
      <c r="C106" t="inlineStr">
        <is>
          <t>SK</t>
        </is>
      </c>
      <c r="D106" t="inlineStr">
        <is>
          <t>Petroleum Crude</t>
        </is>
      </c>
      <c r="E106" t="inlineStr">
        <is>
          <t>Onshore</t>
        </is>
      </c>
      <c r="F106" t="inlineStr">
        <is>
          <t>Onshore ELDAR</t>
        </is>
      </c>
      <c r="G106" t="inlineStr">
        <is>
          <t>emissions</t>
        </is>
      </c>
      <c r="H106" t="inlineStr">
        <is>
          <t>CO2</t>
        </is>
      </c>
      <c r="I106" t="inlineStr">
        <is>
          <t>Process</t>
        </is>
      </c>
      <c r="K106" t="inlineStr">
        <is>
          <t>annual_tech</t>
        </is>
      </c>
      <c r="L106">
        <f t="array" ref="L106">INDEX([1]!annual_data,_xlfn.XMATCH(_xlfn.CONCAT(
SUBSTITUTE($A106,LEFT($A106,FIND($C106,$A106)+LEN($C106)-1),),
$F106,
$G106:$I106,
SUBSTITUTE($J106,LEFT($A106,FIND($C106,$A106)+LEN($C106)-1),)),
[1]!annual_index),_xlfn.XMATCH(L$2,[1]!annual_header))</f>
        <v/>
      </c>
      <c r="M106">
        <f t="array" ref="M106">INDEX([1]!annual_data,_xlfn.XMATCH(_xlfn.CONCAT(
SUBSTITUTE($A106,LEFT($A106,FIND($C106,$A106)+LEN($C106)-1),),
$F106,
$G106:$I106,
SUBSTITUTE($J106,LEFT($A106,FIND($C106,$A106)+LEN($C106)-1),)),
[1]!annual_index),_xlfn.XMATCH(M$2,[1]!annual_header))</f>
        <v/>
      </c>
      <c r="N106">
        <f t="array" ref="N106">INDEX([1]!annual_data,_xlfn.XMATCH(_xlfn.CONCAT(
SUBSTITUTE($A106,LEFT($A106,FIND($C106,$A106)+LEN($C106)-1),),
$F106,
$G106:$I106,
SUBSTITUTE($J106,LEFT($A106,FIND($C106,$A106)+LEN($C106)-1),)),
[1]!annual_index),_xlfn.XMATCH(N$2,[1]!annual_header))</f>
        <v/>
      </c>
      <c r="O106">
        <f t="array" ref="O106">INDEX([1]!annual_data,_xlfn.XMATCH(_xlfn.CONCAT(
SUBSTITUTE($A106,LEFT($A106,FIND($C106,$A106)+LEN($C106)-1),),
$F106,
$G106:$I106,
SUBSTITUTE($J106,LEFT($A106,FIND($C106,$A106)+LEN($C106)-1),)),
[1]!annual_index),_xlfn.XMATCH(O$2,[1]!annual_header))</f>
        <v/>
      </c>
      <c r="P106">
        <f t="array" ref="P106">INDEX([1]!annual_data,_xlfn.XMATCH(_xlfn.CONCAT(
SUBSTITUTE($A106,LEFT($A106,FIND($C106,$A106)+LEN($C106)-1),),
$F106,
$G106:$I106,
SUBSTITUTE($J106,LEFT($A106,FIND($C106,$A106)+LEN($C106)-1),)),
[1]!annual_index),_xlfn.XMATCH(P$2,[1]!annual_header))</f>
        <v/>
      </c>
      <c r="Q106">
        <f t="array" ref="Q106">INDEX([1]!annual_data,_xlfn.XMATCH(_xlfn.CONCAT(
SUBSTITUTE($A106,LEFT($A106,FIND($C106,$A106)+LEN($C106)-1),),
$F106,
$G106:$I106,
SUBSTITUTE($J106,LEFT($A106,FIND($C106,$A106)+LEN($C106)-1),)),
[1]!annual_index),_xlfn.XMATCH(Q$2,[1]!annual_header))</f>
        <v/>
      </c>
      <c r="R106">
        <f t="array" ref="R106">INDEX([1]!annual_data,_xlfn.XMATCH(_xlfn.CONCAT(
SUBSTITUTE($A106,LEFT($A106,FIND($C106,$A106)+LEN($C106)-1),),
$F106,
$G106:$I106,
SUBSTITUTE($J106,LEFT($A106,FIND($C106,$A106)+LEN($C106)-1),)),
[1]!annual_index),_xlfn.XMATCH(R$2,[1]!annual_header))</f>
        <v/>
      </c>
      <c r="S106">
        <f t="array" ref="S106">INDEX([1]!annual_data,_xlfn.XMATCH(_xlfn.CONCAT(
SUBSTITUTE($A106,LEFT($A106,FIND($C106,$A106)+LEN($C106)-1),),
$F106,
$G106:$I106,
SUBSTITUTE($J106,LEFT($A106,FIND($C106,$A106)+LEN($C106)-1),)),
[1]!annual_index),_xlfn.XMATCH(S$2,[1]!annual_header))</f>
        <v/>
      </c>
      <c r="T106">
        <f t="array" ref="T106">INDEX([1]!annual_data,_xlfn.XMATCH(_xlfn.CONCAT(
SUBSTITUTE($A106,LEFT($A106,FIND($C106,$A106)+LEN($C106)-1),),
$F106,
$G106:$I106,
SUBSTITUTE($J106,LEFT($A106,FIND($C106,$A106)+LEN($C106)-1),)),
[1]!annual_index),_xlfn.XMATCH(T$2,[1]!annual_header))</f>
        <v/>
      </c>
      <c r="U106">
        <f t="array" ref="U106">INDEX([1]!annual_data,_xlfn.XMATCH(_xlfn.CONCAT(
SUBSTITUTE($A106,LEFT($A106,FIND($C106,$A106)+LEN($C106)-1),),
$F106,
$G106:$I106,
SUBSTITUTE($J106,LEFT($A106,FIND($C106,$A106)+LEN($C106)-1),)),
[1]!annual_index),_xlfn.XMATCH(U$2,[1]!annual_header))</f>
        <v/>
      </c>
      <c r="V106">
        <f t="array" ref="V106">INDEX([1]!annual_data,_xlfn.XMATCH(_xlfn.CONCAT(
SUBSTITUTE($A106,LEFT($A106,FIND($C106,$A106)+LEN($C106)-1),),
$F106,
$G106:$I106,
SUBSTITUTE($J106,LEFT($A106,FIND($C106,$A106)+LEN($C106)-1),)),
[1]!annual_index),_xlfn.XMATCH(V$2,[1]!annual_header))</f>
        <v/>
      </c>
      <c r="W106">
        <f t="array" ref="W106">INDEX([1]!annual_data,_xlfn.XMATCH(_xlfn.CONCAT(
SUBSTITUTE($A106,LEFT($A106,FIND($C106,$A106)+LEN($C106)-1),),
$F106,
$G106:$I106,
SUBSTITUTE($J106,LEFT($A106,FIND($C106,$A106)+LEN($C106)-1),)),
[1]!annual_index),_xlfn.XMATCH(W$2,[1]!annual_header))</f>
        <v/>
      </c>
    </row>
    <row r="107">
      <c r="A107" t="inlineStr">
        <is>
          <t>CIMS.CAN.SK.Petroleum Crude.Production.Light Medium.Onshore</t>
        </is>
      </c>
      <c r="B107" t="inlineStr">
        <is>
          <t>Service</t>
        </is>
      </c>
      <c r="C107" t="inlineStr">
        <is>
          <t>SK</t>
        </is>
      </c>
      <c r="D107" t="inlineStr">
        <is>
          <t>Petroleum Crude</t>
        </is>
      </c>
      <c r="E107" t="inlineStr">
        <is>
          <t>Onshore</t>
        </is>
      </c>
      <c r="F107" t="inlineStr">
        <is>
          <t>Onshore ELDAR</t>
        </is>
      </c>
      <c r="G107" t="inlineStr">
        <is>
          <t>emissions</t>
        </is>
      </c>
      <c r="H107" t="inlineStr">
        <is>
          <t>CH4</t>
        </is>
      </c>
      <c r="I107" t="inlineStr">
        <is>
          <t>Process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 t="array" ref="N107">INDEX([1]!annual_data,_xlfn.XMATCH(_xlfn.CONCAT(
SUBSTITUTE($A107,LEFT($A107,FIND($C107,$A107)+LEN($C107)-1),),
$F107,
$G107:$I107,
SUBSTITUTE($J107,LEFT($A107,FIND($C107,$A107)+LEN($C107)-1),)),
[1]!annual_index),_xlfn.XMATCH(N$2,[1]!annual_header))</f>
        <v/>
      </c>
      <c r="O107">
        <f t="array" ref="O107">INDEX([1]!annual_data,_xlfn.XMATCH(_xlfn.CONCAT(
SUBSTITUTE($A107,LEFT($A107,FIND($C107,$A107)+LEN($C107)-1),),
$F107,
$G107:$I107,
SUBSTITUTE($J107,LEFT($A107,FIND($C107,$A107)+LEN($C107)-1),)),
[1]!annual_index),_xlfn.XMATCH(O$2,[1]!annual_header))</f>
        <v/>
      </c>
      <c r="P107">
        <f t="array" ref="P107">INDEX([1]!annual_data,_xlfn.XMATCH(_xlfn.CONCAT(
SUBSTITUTE($A107,LEFT($A107,FIND($C107,$A107)+LEN($C107)-1),),
$F107,
$G107:$I107,
SUBSTITUTE($J107,LEFT($A107,FIND($C107,$A107)+LEN($C107)-1),)),
[1]!annual_index),_xlfn.XMATCH(P$2,[1]!annual_header))</f>
        <v/>
      </c>
      <c r="Q107">
        <f t="array" ref="Q107">INDEX([1]!annual_data,_xlfn.XMATCH(_xlfn.CONCAT(
SUBSTITUTE($A107,LEFT($A107,FIND($C107,$A107)+LEN($C107)-1),),
$F107,
$G107:$I107,
SUBSTITUTE($J107,LEFT($A107,FIND($C107,$A107)+LEN($C107)-1),)),
[1]!annual_index),_xlfn.XMATCH(Q$2,[1]!annual_header))</f>
        <v/>
      </c>
      <c r="R107">
        <f t="array" ref="R107">INDEX([1]!annual_data,_xlfn.XMATCH(_xlfn.CONCAT(
SUBSTITUTE($A107,LEFT($A107,FIND($C107,$A107)+LEN($C107)-1),),
$F107,
$G107:$I107,
SUBSTITUTE($J107,LEFT($A107,FIND($C107,$A107)+LEN($C107)-1),)),
[1]!annual_index),_xlfn.XMATCH(R$2,[1]!annual_header))</f>
        <v/>
      </c>
      <c r="S107">
        <f t="array" ref="S107">INDEX([1]!annual_data,_xlfn.XMATCH(_xlfn.CONCAT(
SUBSTITUTE($A107,LEFT($A107,FIND($C107,$A107)+LEN($C107)-1),),
$F107,
$G107:$I107,
SUBSTITUTE($J107,LEFT($A107,FIND($C107,$A107)+LEN($C107)-1),)),
[1]!annual_index),_xlfn.XMATCH(S$2,[1]!annual_header))</f>
        <v/>
      </c>
      <c r="T107">
        <f t="array" ref="T107">INDEX([1]!annual_data,_xlfn.XMATCH(_xlfn.CONCAT(
SUBSTITUTE($A107,LEFT($A107,FIND($C107,$A107)+LEN($C107)-1),),
$F107,
$G107:$I107,
SUBSTITUTE($J107,LEFT($A107,FIND($C107,$A107)+LEN($C107)-1),)),
[1]!annual_index),_xlfn.XMATCH(T$2,[1]!annual_header))</f>
        <v/>
      </c>
      <c r="U107">
        <f t="array" ref="U107">INDEX([1]!annual_data,_xlfn.XMATCH(_xlfn.CONCAT(
SUBSTITUTE($A107,LEFT($A107,FIND($C107,$A107)+LEN($C107)-1),),
$F107,
$G107:$I107,
SUBSTITUTE($J107,LEFT($A107,FIND($C107,$A107)+LEN($C107)-1),)),
[1]!annual_index),_xlfn.XMATCH(U$2,[1]!annual_header))</f>
        <v/>
      </c>
      <c r="V107">
        <f t="array" ref="V107">INDEX([1]!annual_data,_xlfn.XMATCH(_xlfn.CONCAT(
SUBSTITUTE($A107,LEFT($A107,FIND($C107,$A107)+LEN($C107)-1),),
$F107,
$G107:$I107,
SUBSTITUTE($J107,LEFT($A107,FIND($C107,$A107)+LEN($C107)-1),)),
[1]!annual_index),_xlfn.XMATCH(V$2,[1]!annual_header))</f>
        <v/>
      </c>
      <c r="W107">
        <f t="array" ref="W107">INDEX([1]!annual_data,_xlfn.XMATCH(_xlfn.CONCAT(
SUBSTITUTE($A107,LEFT($A107,FIND($C107,$A107)+LEN($C107)-1),),
$F107,
$G107:$I107,
SUBSTITUTE($J107,LEFT($A107,FIND($C107,$A107)+LEN($C107)-1),)),
[1]!annual_index),_xlfn.XMATCH(W$2,[1]!annual_header))</f>
        <v/>
      </c>
    </row>
    <row r="108">
      <c r="A108" t="inlineStr">
        <is>
          <t>CIMS.CAN.SK.Petroleum Crude.Production.Light Medium.Offshore</t>
        </is>
      </c>
      <c r="B108" t="inlineStr">
        <is>
          <t>Service</t>
        </is>
      </c>
      <c r="C108" t="inlineStr">
        <is>
          <t>SK</t>
        </is>
      </c>
      <c r="D108" t="inlineStr">
        <is>
          <t>Petroleum Crude</t>
        </is>
      </c>
      <c r="E108" t="inlineStr">
        <is>
          <t>Offshore</t>
        </is>
      </c>
      <c r="G108" t="inlineStr">
        <is>
          <t>service_provide</t>
        </is>
      </c>
      <c r="K108" t="inlineStr">
        <is>
          <t>constant_tech</t>
        </is>
      </c>
      <c r="L108">
        <f t="array" ref="L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</row>
    <row r="109">
      <c r="A109" t="inlineStr">
        <is>
          <t>CIMS.CAN.SK.Petroleum Crude.Production.Light Medium.Offshore</t>
        </is>
      </c>
      <c r="B109" t="inlineStr">
        <is>
          <t>Service</t>
        </is>
      </c>
      <c r="C109" t="inlineStr">
        <is>
          <t>SK</t>
        </is>
      </c>
      <c r="D109" t="inlineStr">
        <is>
          <t>Petroleum Crude</t>
        </is>
      </c>
      <c r="E109" t="inlineStr">
        <is>
          <t>Offshore</t>
        </is>
      </c>
      <c r="G109" t="inlineStr">
        <is>
          <t>competition</t>
        </is>
      </c>
      <c r="H109" t="inlineStr">
        <is>
          <t>Tech Compete</t>
        </is>
      </c>
    </row>
    <row r="110">
      <c r="A110" t="inlineStr">
        <is>
          <t>CIMS.CAN.SK.Petroleum Crude.Production.Light Medium.Offshore</t>
        </is>
      </c>
      <c r="B110" t="inlineStr">
        <is>
          <t>Service</t>
        </is>
      </c>
      <c r="C110" t="inlineStr">
        <is>
          <t>SK</t>
        </is>
      </c>
      <c r="D110" t="inlineStr">
        <is>
          <t>Petroleum Crude</t>
        </is>
      </c>
      <c r="E110" t="inlineStr">
        <is>
          <t>Offshore</t>
        </is>
      </c>
      <c r="G110" t="inlineStr">
        <is>
          <t>discount_rate_financial</t>
        </is>
      </c>
      <c r="K110" t="inlineStr">
        <is>
          <t>constant_tech</t>
        </is>
      </c>
      <c r="L110" t="inlineStr">
        <is>
          <t>%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CIMS.CAN.SK.Petroleum Crude.Production.Light Medium.Offshore</t>
        </is>
      </c>
      <c r="B111" t="inlineStr">
        <is>
          <t>Service</t>
        </is>
      </c>
      <c r="C111" t="inlineStr">
        <is>
          <t>SK</t>
        </is>
      </c>
      <c r="D111" t="inlineStr">
        <is>
          <t>Petroleum Crude</t>
        </is>
      </c>
      <c r="E111" t="inlineStr">
        <is>
          <t>Offshore</t>
        </is>
      </c>
      <c r="G111" t="inlineStr">
        <is>
          <t>heterogeneity</t>
        </is>
      </c>
      <c r="K111" t="inlineStr">
        <is>
          <t>constant_tech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CIMS.CAN.SK.Petroleum Crude.Production.Light Medium.Offshore</t>
        </is>
      </c>
      <c r="B112" t="inlineStr">
        <is>
          <t>Service</t>
        </is>
      </c>
      <c r="C112" t="inlineStr">
        <is>
          <t>SK</t>
        </is>
      </c>
      <c r="D112" t="inlineStr">
        <is>
          <t>Petroleum Crude</t>
        </is>
      </c>
      <c r="E112" t="inlineStr">
        <is>
          <t>Offshore</t>
        </is>
      </c>
      <c r="F112" t="inlineStr">
        <is>
          <t>Offshore</t>
        </is>
      </c>
      <c r="G112" t="inlineStr">
        <is>
          <t>technology</t>
        </is>
      </c>
    </row>
    <row r="113">
      <c r="A113" t="inlineStr">
        <is>
          <t>CIMS.CAN.SK.Petroleum Crude.Production.Light Medium.Offshore</t>
        </is>
      </c>
      <c r="B113" t="inlineStr">
        <is>
          <t>Service</t>
        </is>
      </c>
      <c r="C113" t="inlineStr">
        <is>
          <t>SK</t>
        </is>
      </c>
      <c r="D113" t="inlineStr">
        <is>
          <t>Petroleum Crude</t>
        </is>
      </c>
      <c r="E113" t="inlineStr">
        <is>
          <t>Offshore</t>
        </is>
      </c>
      <c r="F113" t="inlineStr">
        <is>
          <t>Offshore</t>
        </is>
      </c>
      <c r="G113" t="inlineStr">
        <is>
          <t>available</t>
        </is>
      </c>
      <c r="K113" t="inlineStr">
        <is>
          <t>constant_tech</t>
        </is>
      </c>
      <c r="L113" t="inlineStr">
        <is>
          <t>Year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CIMS.CAN.SK.Petroleum Crude.Production.Light Medium.Offshore</t>
        </is>
      </c>
      <c r="B114" t="inlineStr">
        <is>
          <t>Service</t>
        </is>
      </c>
      <c r="C114" t="inlineStr">
        <is>
          <t>SK</t>
        </is>
      </c>
      <c r="D114" t="inlineStr">
        <is>
          <t>Petroleum Crude</t>
        </is>
      </c>
      <c r="E114" t="inlineStr">
        <is>
          <t>Offshore</t>
        </is>
      </c>
      <c r="F114" t="inlineStr">
        <is>
          <t>Offshore</t>
        </is>
      </c>
      <c r="G114" t="inlineStr">
        <is>
          <t>unavailable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CIMS.CAN.SK.Petroleum Crude.Production.Light Medium.Offshore</t>
        </is>
      </c>
      <c r="B115" t="inlineStr">
        <is>
          <t>Service</t>
        </is>
      </c>
      <c r="C115" t="inlineStr">
        <is>
          <t>SK</t>
        </is>
      </c>
      <c r="D115" t="inlineStr">
        <is>
          <t>Petroleum Crude</t>
        </is>
      </c>
      <c r="E115" t="inlineStr">
        <is>
          <t>Offshore</t>
        </is>
      </c>
      <c r="F115" t="inlineStr">
        <is>
          <t>Offshore</t>
        </is>
      </c>
      <c r="G115" t="inlineStr">
        <is>
          <t>lifetime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CIMS.CAN.SK.Petroleum Crude.Production.Light Medium.Offshore</t>
        </is>
      </c>
      <c r="B116" t="inlineStr">
        <is>
          <t>Service</t>
        </is>
      </c>
      <c r="C116" t="inlineStr">
        <is>
          <t>SK</t>
        </is>
      </c>
      <c r="D116" t="inlineStr">
        <is>
          <t>Petroleum Crude</t>
        </is>
      </c>
      <c r="E116" t="inlineStr">
        <is>
          <t>Offshore</t>
        </is>
      </c>
      <c r="F116" t="inlineStr">
        <is>
          <t>Offshore</t>
        </is>
      </c>
      <c r="G116" t="inlineStr">
        <is>
          <t>market_share_total</t>
        </is>
      </c>
      <c r="K116" t="inlineStr">
        <is>
          <t>annual_tech</t>
        </is>
      </c>
      <c r="L116" t="inlineStr">
        <is>
          <t>%</t>
        </is>
      </c>
      <c r="M116">
        <f t="array" ref="M116">INDEX([1]!annual_data,_xlfn.XMATCH(_xlfn.CONCAT(
SUBSTITUTE($A116,LEFT($A116,FIND($C116,$A116)+LEN($C116)-1),),
$F116,
$G116:$I116,
SUBSTITUTE($J116,LEFT($A116,FIND($C116,$A116)+LEN($C116)-1),)),
[1]!annual_index),_xlfn.XMATCH(M$2,[1]!annual_header))</f>
        <v/>
      </c>
    </row>
    <row r="117">
      <c r="A117" t="inlineStr">
        <is>
          <t>CIMS.CAN.SK.Petroleum Crude.Production.Light Medium.Offshore</t>
        </is>
      </c>
      <c r="B117" t="inlineStr">
        <is>
          <t>Service</t>
        </is>
      </c>
      <c r="C117" t="inlineStr">
        <is>
          <t>SK</t>
        </is>
      </c>
      <c r="D117" t="inlineStr">
        <is>
          <t>Petroleum Crude</t>
        </is>
      </c>
      <c r="E117" t="inlineStr">
        <is>
          <t>Offshore</t>
        </is>
      </c>
      <c r="F117" t="inlineStr">
        <is>
          <t>Offshore</t>
        </is>
      </c>
      <c r="G117" t="inlineStr">
        <is>
          <t>fcc</t>
        </is>
      </c>
      <c r="K117" t="inlineStr">
        <is>
          <t>constant_tech</t>
        </is>
      </c>
      <c r="L117" t="inlineStr">
        <is>
          <t>$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CIMS.CAN.SK.Petroleum Crude.Production.Light Medium.Offshore</t>
        </is>
      </c>
      <c r="B118" t="inlineStr">
        <is>
          <t>Service</t>
        </is>
      </c>
      <c r="C118" t="inlineStr">
        <is>
          <t>SK</t>
        </is>
      </c>
      <c r="D118" t="inlineStr">
        <is>
          <t>Petroleum Crude</t>
        </is>
      </c>
      <c r="E118" t="inlineStr">
        <is>
          <t>Offshore</t>
        </is>
      </c>
      <c r="F118" t="inlineStr">
        <is>
          <t>Offshore</t>
        </is>
      </c>
      <c r="G118" t="inlineStr">
        <is>
          <t>fom</t>
        </is>
      </c>
      <c r="K118" t="inlineStr">
        <is>
          <t>constant_tech</t>
        </is>
      </c>
      <c r="L118" t="inlineStr">
        <is>
          <t>$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CIMS.CAN.SK.Petroleum Crude.Production.Light Medium.Offshore</t>
        </is>
      </c>
      <c r="B119" t="inlineStr">
        <is>
          <t>Service</t>
        </is>
      </c>
      <c r="C119" t="inlineStr">
        <is>
          <t>SK</t>
        </is>
      </c>
      <c r="D119" t="inlineStr">
        <is>
          <t>Petroleum Crude</t>
        </is>
      </c>
      <c r="E119" t="inlineStr">
        <is>
          <t>Offshore</t>
        </is>
      </c>
      <c r="F119" t="inlineStr">
        <is>
          <t>Offshore</t>
        </is>
      </c>
      <c r="G119" t="inlineStr">
        <is>
          <t>service_request</t>
        </is>
      </c>
      <c r="J119" t="inlineStr">
        <is>
          <t>CIMS.CAN.SK.Electricity</t>
        </is>
      </c>
      <c r="K119" t="inlineStr">
        <is>
          <t>annual_tech</t>
        </is>
      </c>
      <c r="L119">
        <f t="array" ref="L119">INDEX([1]!annual_data,_xlfn.XMATCH(_xlfn.CONCAT(
SUBSTITUTE($A119,LEFT($A119,FIND($C119,$A119)+LEN($C119)-1),),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$F119,
$G119:$I119,
SUBSTITUTE($J119,LEFT($A119,FIND($C119,$A119)+LEN($C119)-1),)),
[1]!annual_index),_xlfn.XMATCH(W$2,[1]!annual_header))</f>
        <v/>
      </c>
    </row>
    <row r="120">
      <c r="A120" t="inlineStr">
        <is>
          <t>CIMS.CAN.SK.Petroleum Crude.Production.Light Medium.Offshore</t>
        </is>
      </c>
      <c r="B120" t="inlineStr">
        <is>
          <t>Service</t>
        </is>
      </c>
      <c r="C120" t="inlineStr">
        <is>
          <t>SK</t>
        </is>
      </c>
      <c r="D120" t="inlineStr">
        <is>
          <t>Petroleum Crude</t>
        </is>
      </c>
      <c r="E120" t="inlineStr">
        <is>
          <t>Offshore</t>
        </is>
      </c>
      <c r="F120" t="inlineStr">
        <is>
          <t>Offshore</t>
        </is>
      </c>
      <c r="G120" t="inlineStr">
        <is>
          <t>service_request</t>
        </is>
      </c>
      <c r="J120" t="inlineStr">
        <is>
          <t>CIMS.CAN.SK.Petroleum Crude.Industrial Engines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CIMS.CAN.SK.Petroleum Crude.Production.Light Medium.Offshore</t>
        </is>
      </c>
      <c r="B121" t="inlineStr">
        <is>
          <t>Service</t>
        </is>
      </c>
      <c r="C121" t="inlineStr">
        <is>
          <t>SK</t>
        </is>
      </c>
      <c r="D121" t="inlineStr">
        <is>
          <t>Petroleum Crude</t>
        </is>
      </c>
      <c r="E121" t="inlineStr">
        <is>
          <t>Offshore</t>
        </is>
      </c>
      <c r="F121" t="inlineStr">
        <is>
          <t>Offshore</t>
        </is>
      </c>
      <c r="G121" t="inlineStr">
        <is>
          <t>service_request</t>
        </is>
      </c>
      <c r="J121" t="inlineStr">
        <is>
          <t>CIMS.CAN.SK.Petroleum Crude.Steam</t>
        </is>
      </c>
      <c r="K121" t="inlineStr">
        <is>
          <t>annual_tech</t>
        </is>
      </c>
      <c r="L121">
        <f t="array" ref="L121">INDEX([1]!annual_data,_xlfn.XMATCH(_xlfn.CONCAT(
SUBSTITUTE($A121,LEFT($A121,FIND($C121,$A121)+LEN($C121)-1),),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$F121,
$G121:$I121,
SUBSTITUTE($J121,LEFT($A121,FIND($C121,$A121)+LEN($C121)-1),)),
[1]!annual_index),_xlfn.XMATCH(W$2,[1]!annual_header))</f>
        <v/>
      </c>
    </row>
    <row r="122">
      <c r="A122" t="inlineStr">
        <is>
          <t>CIMS.CAN.SK.Petroleum Crude.Production.Light Medium.Offshore</t>
        </is>
      </c>
      <c r="B122" t="inlineStr">
        <is>
          <t>Service</t>
        </is>
      </c>
      <c r="C122" t="inlineStr">
        <is>
          <t>SK</t>
        </is>
      </c>
      <c r="D122" t="inlineStr">
        <is>
          <t>Petroleum Crude</t>
        </is>
      </c>
      <c r="E122" t="inlineStr">
        <is>
          <t>Offshore</t>
        </is>
      </c>
      <c r="F122" t="inlineStr">
        <is>
          <t>Offshore</t>
        </is>
      </c>
      <c r="G122" t="inlineStr">
        <is>
          <t>emissions</t>
        </is>
      </c>
      <c r="H122" t="inlineStr">
        <is>
          <t>CO2</t>
        </is>
      </c>
      <c r="I122" t="inlineStr">
        <is>
          <t>Process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 t="array" ref="N122">INDEX([1]!annual_data,_xlfn.XMATCH(_xlfn.CONCAT(
SUBSTITUTE($A122,LEFT($A122,FIND($C122,$A122)+LEN($C122)-1),),
$F122,
$G122:$I122,
SUBSTITUTE($J122,LEFT($A122,FIND($C122,$A122)+LEN($C122)-1),)),
[1]!annual_index),_xlfn.XMATCH(N$2,[1]!annual_header))</f>
        <v/>
      </c>
      <c r="O122">
        <f t="array" ref="O122">INDEX([1]!annual_data,_xlfn.XMATCH(_xlfn.CONCAT(
SUBSTITUTE($A122,LEFT($A122,FIND($C122,$A122)+LEN($C122)-1),),
$F122,
$G122:$I122,
SUBSTITUTE($J122,LEFT($A122,FIND($C122,$A122)+LEN($C122)-1),)),
[1]!annual_index),_xlfn.XMATCH(O$2,[1]!annual_header))</f>
        <v/>
      </c>
      <c r="P122">
        <f t="array" ref="P122">INDEX([1]!annual_data,_xlfn.XMATCH(_xlfn.CONCAT(
SUBSTITUTE($A122,LEFT($A122,FIND($C122,$A122)+LEN($C122)-1),),
$F122,
$G122:$I122,
SUBSTITUTE($J122,LEFT($A122,FIND($C122,$A122)+LEN($C122)-1),)),
[1]!annual_index),_xlfn.XMATCH(P$2,[1]!annual_header))</f>
        <v/>
      </c>
      <c r="Q122">
        <f t="array" ref="Q122">INDEX([1]!annual_data,_xlfn.XMATCH(_xlfn.CONCAT(
SUBSTITUTE($A122,LEFT($A122,FIND($C122,$A122)+LEN($C122)-1),),
$F122,
$G122:$I122,
SUBSTITUTE($J122,LEFT($A122,FIND($C122,$A122)+LEN($C122)-1),)),
[1]!annual_index),_xlfn.XMATCH(Q$2,[1]!annual_header))</f>
        <v/>
      </c>
      <c r="R122">
        <f t="array" ref="R122">INDEX([1]!annual_data,_xlfn.XMATCH(_xlfn.CONCAT(
SUBSTITUTE($A122,LEFT($A122,FIND($C122,$A122)+LEN($C122)-1),),
$F122,
$G122:$I122,
SUBSTITUTE($J122,LEFT($A122,FIND($C122,$A122)+LEN($C122)-1),)),
[1]!annual_index),_xlfn.XMATCH(R$2,[1]!annual_header))</f>
        <v/>
      </c>
      <c r="S122">
        <f t="array" ref="S122">INDEX([1]!annual_data,_xlfn.XMATCH(_xlfn.CONCAT(
SUBSTITUTE($A122,LEFT($A122,FIND($C122,$A122)+LEN($C122)-1),),
$F122,
$G122:$I122,
SUBSTITUTE($J122,LEFT($A122,FIND($C122,$A122)+LEN($C122)-1),)),
[1]!annual_index),_xlfn.XMATCH(S$2,[1]!annual_header))</f>
        <v/>
      </c>
      <c r="T122">
        <f t="array" ref="T122">INDEX([1]!annual_data,_xlfn.XMATCH(_xlfn.CONCAT(
SUBSTITUTE($A122,LEFT($A122,FIND($C122,$A122)+LEN($C122)-1),),
$F122,
$G122:$I122,
SUBSTITUTE($J122,LEFT($A122,FIND($C122,$A122)+LEN($C122)-1),)),
[1]!annual_index),_xlfn.XMATCH(T$2,[1]!annual_header))</f>
        <v/>
      </c>
      <c r="U122">
        <f t="array" ref="U122">INDEX([1]!annual_data,_xlfn.XMATCH(_xlfn.CONCAT(
SUBSTITUTE($A122,LEFT($A122,FIND($C122,$A122)+LEN($C122)-1),),
$F122,
$G122:$I122,
SUBSTITUTE($J122,LEFT($A122,FIND($C122,$A122)+LEN($C122)-1),)),
[1]!annual_index),_xlfn.XMATCH(U$2,[1]!annual_header))</f>
        <v/>
      </c>
      <c r="V122">
        <f t="array" ref="V122">INDEX([1]!annual_data,_xlfn.XMATCH(_xlfn.CONCAT(
SUBSTITUTE($A122,LEFT($A122,FIND($C122,$A122)+LEN($C122)-1),),
$F122,
$G122:$I122,
SUBSTITUTE($J122,LEFT($A122,FIND($C122,$A122)+LEN($C122)-1),)),
[1]!annual_index),_xlfn.XMATCH(V$2,[1]!annual_header))</f>
        <v/>
      </c>
      <c r="W122">
        <f t="array" ref="W122">INDEX([1]!annual_data,_xlfn.XMATCH(_xlfn.CONCAT(
SUBSTITUTE($A122,LEFT($A122,FIND($C122,$A122)+LEN($C122)-1),),
$F122,
$G122:$I122,
SUBSTITUTE($J122,LEFT($A122,FIND($C122,$A122)+LEN($C122)-1),)),
[1]!annual_index),_xlfn.XMATCH(W$2,[1]!annual_header))</f>
        <v/>
      </c>
    </row>
    <row r="123">
      <c r="A123" t="inlineStr">
        <is>
          <t>CIMS.CAN.SK.Petroleum Crude.Production.Light Medium.Offshore</t>
        </is>
      </c>
      <c r="B123" t="inlineStr">
        <is>
          <t>Service</t>
        </is>
      </c>
      <c r="C123" t="inlineStr">
        <is>
          <t>SK</t>
        </is>
      </c>
      <c r="D123" t="inlineStr">
        <is>
          <t>Petroleum Crude</t>
        </is>
      </c>
      <c r="E123" t="inlineStr">
        <is>
          <t>Offshore</t>
        </is>
      </c>
      <c r="F123" t="inlineStr">
        <is>
          <t>Offshore</t>
        </is>
      </c>
      <c r="G123" t="inlineStr">
        <is>
          <t>emissions</t>
        </is>
      </c>
      <c r="H123" t="inlineStr">
        <is>
          <t>CH4</t>
        </is>
      </c>
      <c r="I123" t="inlineStr">
        <is>
          <t>Process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CIMS.CAN.SK.Petroleum Crude.Production.Light Medium.Offshore</t>
        </is>
      </c>
      <c r="B124" t="inlineStr">
        <is>
          <t>Service</t>
        </is>
      </c>
      <c r="C124" t="inlineStr">
        <is>
          <t>SK</t>
        </is>
      </c>
      <c r="D124" t="inlineStr">
        <is>
          <t>Petroleum Crude</t>
        </is>
      </c>
      <c r="E124" t="inlineStr">
        <is>
          <t>Offshore</t>
        </is>
      </c>
      <c r="F124" t="inlineStr">
        <is>
          <t>Offshore Enhanced Oil Recovery</t>
        </is>
      </c>
      <c r="G124" t="inlineStr">
        <is>
          <t>technology</t>
        </is>
      </c>
    </row>
    <row r="125">
      <c r="A125" t="inlineStr">
        <is>
          <t>CIMS.CAN.SK.Petroleum Crude.Production.Light Medium.Offshore</t>
        </is>
      </c>
      <c r="B125" t="inlineStr">
        <is>
          <t>Service</t>
        </is>
      </c>
      <c r="C125" t="inlineStr">
        <is>
          <t>SK</t>
        </is>
      </c>
      <c r="D125" t="inlineStr">
        <is>
          <t>Petroleum Crude</t>
        </is>
      </c>
      <c r="E125" t="inlineStr">
        <is>
          <t>Offshore</t>
        </is>
      </c>
      <c r="F125" t="inlineStr">
        <is>
          <t>Offshore Enhanced Oil Recovery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CIMS.CAN.SK.Petroleum Crude.Production.Light Medium.Offshore</t>
        </is>
      </c>
      <c r="B126" t="inlineStr">
        <is>
          <t>Service</t>
        </is>
      </c>
      <c r="C126" t="inlineStr">
        <is>
          <t>SK</t>
        </is>
      </c>
      <c r="D126" t="inlineStr">
        <is>
          <t>Petroleum Crude</t>
        </is>
      </c>
      <c r="E126" t="inlineStr">
        <is>
          <t>Offshore</t>
        </is>
      </c>
      <c r="F126" t="inlineStr">
        <is>
          <t>Offshore Enhanced Oil Recovery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CIMS.CAN.SK.Petroleum Crude.Production.Light Medium.Offshore</t>
        </is>
      </c>
      <c r="B127" t="inlineStr">
        <is>
          <t>Service</t>
        </is>
      </c>
      <c r="C127" t="inlineStr">
        <is>
          <t>SK</t>
        </is>
      </c>
      <c r="D127" t="inlineStr">
        <is>
          <t>Petroleum Crude</t>
        </is>
      </c>
      <c r="E127" t="inlineStr">
        <is>
          <t>Offshore</t>
        </is>
      </c>
      <c r="F127" t="inlineStr">
        <is>
          <t>Offshore Enhanced Oil Recovery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CIMS.CAN.SK.Petroleum Crude.Production.Light Medium.Offshore</t>
        </is>
      </c>
      <c r="B128" t="inlineStr">
        <is>
          <t>Service</t>
        </is>
      </c>
      <c r="C128" t="inlineStr">
        <is>
          <t>SK</t>
        </is>
      </c>
      <c r="D128" t="inlineStr">
        <is>
          <t>Petroleum Crude</t>
        </is>
      </c>
      <c r="E128" t="inlineStr">
        <is>
          <t>Offshore</t>
        </is>
      </c>
      <c r="F128" t="inlineStr">
        <is>
          <t>Offshore Enhanced Oil Recovery</t>
        </is>
      </c>
      <c r="G128" t="inlineStr">
        <is>
          <t>market_share_total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CIMS.CAN.SK.Petroleum Crude.Production.Light Medium.Offshore</t>
        </is>
      </c>
      <c r="B129" t="inlineStr">
        <is>
          <t>Service</t>
        </is>
      </c>
      <c r="C129" t="inlineStr">
        <is>
          <t>SK</t>
        </is>
      </c>
      <c r="D129" t="inlineStr">
        <is>
          <t>Petroleum Crude</t>
        </is>
      </c>
      <c r="E129" t="inlineStr">
        <is>
          <t>Offshore</t>
        </is>
      </c>
      <c r="F129" t="inlineStr">
        <is>
          <t>Offshore Enhanced Oil Recovery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CIMS.CAN.SK.Petroleum Crude.Production.Light Medium.Offshore</t>
        </is>
      </c>
      <c r="B130" t="inlineStr">
        <is>
          <t>Service</t>
        </is>
      </c>
      <c r="C130" t="inlineStr">
        <is>
          <t>SK</t>
        </is>
      </c>
      <c r="D130" t="inlineStr">
        <is>
          <t>Petroleum Crude</t>
        </is>
      </c>
      <c r="E130" t="inlineStr">
        <is>
          <t>Offshore</t>
        </is>
      </c>
      <c r="F130" t="inlineStr">
        <is>
          <t>Offshore Enhanced Oil Recovery</t>
        </is>
      </c>
      <c r="G130" t="inlineStr">
        <is>
          <t>fom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CIMS.CAN.SK.Petroleum Crude.Production.Light Medium.Offshore</t>
        </is>
      </c>
      <c r="B131" t="inlineStr">
        <is>
          <t>Service</t>
        </is>
      </c>
      <c r="C131" t="inlineStr">
        <is>
          <t>SK</t>
        </is>
      </c>
      <c r="D131" t="inlineStr">
        <is>
          <t>Petroleum Crude</t>
        </is>
      </c>
      <c r="E131" t="inlineStr">
        <is>
          <t>Offshore</t>
        </is>
      </c>
      <c r="F131" t="inlineStr">
        <is>
          <t>Offshore Enhanced Oil Recovery</t>
        </is>
      </c>
      <c r="G131" t="inlineStr">
        <is>
          <t>service_request</t>
        </is>
      </c>
      <c r="J131" t="inlineStr">
        <is>
          <t>CIMS.CAN.SK.Electricity</t>
        </is>
      </c>
      <c r="K131" t="inlineStr">
        <is>
          <t>annual_tech</t>
        </is>
      </c>
      <c r="L131">
        <f t="array" ref="L131">INDEX([1]!annual_data,_xlfn.XMATCH(_xlfn.CONCAT(
SUBSTITUTE($A131,LEFT($A131,FIND($C131,$A131)+LEN($C131)-1),),
$F131,
$G131:$I131,
SUBSTITUTE($J131,LEFT($A131,FIND($C131,$A131)+LEN($C131)-1),)),
[1]!annual_index),_xlfn.XMATCH(L$2,[1]!annual_header))</f>
        <v/>
      </c>
      <c r="M131">
        <f t="array" ref="M131">INDEX([1]!annual_data,_xlfn.XMATCH(_xlfn.CONCAT(
SUBSTITUTE($A131,LEFT($A131,FIND($C131,$A131)+LEN($C131)-1),),
$F131,
$G131:$I131,
SUBSTITUTE($J131,LEFT($A131,FIND($C131,$A131)+LEN($C131)-1),)),
[1]!annual_index),_xlfn.XMATCH(M$2,[1]!annual_header))</f>
        <v/>
      </c>
      <c r="N131">
        <f t="array" ref="N131">INDEX([1]!annual_data,_xlfn.XMATCH(_xlfn.CONCAT(
SUBSTITUTE($A131,LEFT($A131,FIND($C131,$A131)+LEN($C131)-1),),
$F131,
$G131:$I131,
SUBSTITUTE($J131,LEFT($A131,FIND($C131,$A131)+LEN($C131)-1),)),
[1]!annual_index),_xlfn.XMATCH(N$2,[1]!annual_header))</f>
        <v/>
      </c>
      <c r="O131">
        <f t="array" ref="O131">INDEX([1]!annual_data,_xlfn.XMATCH(_xlfn.CONCAT(
SUBSTITUTE($A131,LEFT($A131,FIND($C131,$A131)+LEN($C131)-1),),
$F131,
$G131:$I131,
SUBSTITUTE($J131,LEFT($A131,FIND($C131,$A131)+LEN($C131)-1),)),
[1]!annual_index),_xlfn.XMATCH(O$2,[1]!annual_header))</f>
        <v/>
      </c>
      <c r="P131">
        <f t="array" ref="P131">INDEX([1]!annual_data,_xlfn.XMATCH(_xlfn.CONCAT(
SUBSTITUTE($A131,LEFT($A131,FIND($C131,$A131)+LEN($C131)-1),),
$F131,
$G131:$I131,
SUBSTITUTE($J131,LEFT($A131,FIND($C131,$A131)+LEN($C131)-1),)),
[1]!annual_index),_xlfn.XMATCH(P$2,[1]!annual_header))</f>
        <v/>
      </c>
      <c r="Q131">
        <f t="array" ref="Q131">INDEX([1]!annual_data,_xlfn.XMATCH(_xlfn.CONCAT(
SUBSTITUTE($A131,LEFT($A131,FIND($C131,$A131)+LEN($C131)-1),),
$F131,
$G131:$I131,
SUBSTITUTE($J131,LEFT($A131,FIND($C131,$A131)+LEN($C131)-1),)),
[1]!annual_index),_xlfn.XMATCH(Q$2,[1]!annual_header))</f>
        <v/>
      </c>
      <c r="R131">
        <f t="array" ref="R131">INDEX([1]!annual_data,_xlfn.XMATCH(_xlfn.CONCAT(
SUBSTITUTE($A131,LEFT($A131,FIND($C131,$A131)+LEN($C131)-1),),
$F131,
$G131:$I131,
SUBSTITUTE($J131,LEFT($A131,FIND($C131,$A131)+LEN($C131)-1),)),
[1]!annual_index),_xlfn.XMATCH(R$2,[1]!annual_header))</f>
        <v/>
      </c>
      <c r="S131">
        <f t="array" ref="S131">INDEX([1]!annual_data,_xlfn.XMATCH(_xlfn.CONCAT(
SUBSTITUTE($A131,LEFT($A131,FIND($C131,$A131)+LEN($C131)-1),),
$F131,
$G131:$I131,
SUBSTITUTE($J131,LEFT($A131,FIND($C131,$A131)+LEN($C131)-1),)),
[1]!annual_index),_xlfn.XMATCH(S$2,[1]!annual_header))</f>
        <v/>
      </c>
      <c r="T131">
        <f t="array" ref="T131">INDEX([1]!annual_data,_xlfn.XMATCH(_xlfn.CONCAT(
SUBSTITUTE($A131,LEFT($A131,FIND($C131,$A131)+LEN($C131)-1),),
$F131,
$G131:$I131,
SUBSTITUTE($J131,LEFT($A131,FIND($C131,$A131)+LEN($C131)-1),)),
[1]!annual_index),_xlfn.XMATCH(T$2,[1]!annual_header))</f>
        <v/>
      </c>
      <c r="U131">
        <f t="array" ref="U131">INDEX([1]!annual_data,_xlfn.XMATCH(_xlfn.CONCAT(
SUBSTITUTE($A131,LEFT($A131,FIND($C131,$A131)+LEN($C131)-1),),
$F131,
$G131:$I131,
SUBSTITUTE($J131,LEFT($A131,FIND($C131,$A131)+LEN($C131)-1),)),
[1]!annual_index),_xlfn.XMATCH(U$2,[1]!annual_header))</f>
        <v/>
      </c>
      <c r="V131">
        <f t="array" ref="V131">INDEX([1]!annual_data,_xlfn.XMATCH(_xlfn.CONCAT(
SUBSTITUTE($A131,LEFT($A131,FIND($C131,$A131)+LEN($C131)-1),),
$F131,
$G131:$I131,
SUBSTITUTE($J131,LEFT($A131,FIND($C131,$A131)+LEN($C131)-1),)),
[1]!annual_index),_xlfn.XMATCH(V$2,[1]!annual_header))</f>
        <v/>
      </c>
      <c r="W131">
        <f t="array" ref="W131">INDEX([1]!annual_data,_xlfn.XMATCH(_xlfn.CONCAT(
SUBSTITUTE($A131,LEFT($A131,FIND($C131,$A131)+LEN($C131)-1),),
$F131,
$G131:$I131,
SUBSTITUTE($J131,LEFT($A131,FIND($C131,$A131)+LEN($C131)-1),)),
[1]!annual_index),_xlfn.XMATCH(W$2,[1]!annual_header))</f>
        <v/>
      </c>
    </row>
    <row r="132">
      <c r="A132" t="inlineStr">
        <is>
          <t>CIMS.CAN.SK.Petroleum Crude.Production.Light Medium.Offshore</t>
        </is>
      </c>
      <c r="B132" t="inlineStr">
        <is>
          <t>Service</t>
        </is>
      </c>
      <c r="C132" t="inlineStr">
        <is>
          <t>SK</t>
        </is>
      </c>
      <c r="D132" t="inlineStr">
        <is>
          <t>Petroleum Crude</t>
        </is>
      </c>
      <c r="E132" t="inlineStr">
        <is>
          <t>Offshore</t>
        </is>
      </c>
      <c r="F132" t="inlineStr">
        <is>
          <t>Offshore Enhanced Oil Recovery</t>
        </is>
      </c>
      <c r="G132" t="inlineStr">
        <is>
          <t>service_request</t>
        </is>
      </c>
      <c r="J132" t="inlineStr">
        <is>
          <t>CIMS.CAN.SK.Petroleum Crude.Industrial Engines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 t="array" ref="N132">INDEX([1]!annual_data,_xlfn.XMATCH(_xlfn.CONCAT(
SUBSTITUTE($A132,LEFT($A132,FIND($C132,$A132)+LEN($C132)-1),),
$F132,
$G132:$I132,
SUBSTITUTE($J132,LEFT($A132,FIND($C132,$A132)+LEN($C132)-1),)),
[1]!annual_index),_xlfn.XMATCH(N$2,[1]!annual_header))</f>
        <v/>
      </c>
      <c r="O132">
        <f t="array" ref="O132">INDEX([1]!annual_data,_xlfn.XMATCH(_xlfn.CONCAT(
SUBSTITUTE($A132,LEFT($A132,FIND($C132,$A132)+LEN($C132)-1),),
$F132,
$G132:$I132,
SUBSTITUTE($J132,LEFT($A132,FIND($C132,$A132)+LEN($C132)-1),)),
[1]!annual_index),_xlfn.XMATCH(O$2,[1]!annual_header))</f>
        <v/>
      </c>
      <c r="P132">
        <f t="array" ref="P132">INDEX([1]!annual_data,_xlfn.XMATCH(_xlfn.CONCAT(
SUBSTITUTE($A132,LEFT($A132,FIND($C132,$A132)+LEN($C132)-1),),
$F132,
$G132:$I132,
SUBSTITUTE($J132,LEFT($A132,FIND($C132,$A132)+LEN($C132)-1),)),
[1]!annual_index),_xlfn.XMATCH(P$2,[1]!annual_header))</f>
        <v/>
      </c>
      <c r="Q132">
        <f t="array" ref="Q132">INDEX([1]!annual_data,_xlfn.XMATCH(_xlfn.CONCAT(
SUBSTITUTE($A132,LEFT($A132,FIND($C132,$A132)+LEN($C132)-1),),
$F132,
$G132:$I132,
SUBSTITUTE($J132,LEFT($A132,FIND($C132,$A132)+LEN($C132)-1),)),
[1]!annual_index),_xlfn.XMATCH(Q$2,[1]!annual_header))</f>
        <v/>
      </c>
      <c r="R132">
        <f t="array" ref="R132">INDEX([1]!annual_data,_xlfn.XMATCH(_xlfn.CONCAT(
SUBSTITUTE($A132,LEFT($A132,FIND($C132,$A132)+LEN($C132)-1),),
$F132,
$G132:$I132,
SUBSTITUTE($J132,LEFT($A132,FIND($C132,$A132)+LEN($C132)-1),)),
[1]!annual_index),_xlfn.XMATCH(R$2,[1]!annual_header))</f>
        <v/>
      </c>
      <c r="S132">
        <f t="array" ref="S132">INDEX([1]!annual_data,_xlfn.XMATCH(_xlfn.CONCAT(
SUBSTITUTE($A132,LEFT($A132,FIND($C132,$A132)+LEN($C132)-1),),
$F132,
$G132:$I132,
SUBSTITUTE($J132,LEFT($A132,FIND($C132,$A132)+LEN($C132)-1),)),
[1]!annual_index),_xlfn.XMATCH(S$2,[1]!annual_header))</f>
        <v/>
      </c>
      <c r="T132">
        <f t="array" ref="T132">INDEX([1]!annual_data,_xlfn.XMATCH(_xlfn.CONCAT(
SUBSTITUTE($A132,LEFT($A132,FIND($C132,$A132)+LEN($C132)-1),),
$F132,
$G132:$I132,
SUBSTITUTE($J132,LEFT($A132,FIND($C132,$A132)+LEN($C132)-1),)),
[1]!annual_index),_xlfn.XMATCH(T$2,[1]!annual_header))</f>
        <v/>
      </c>
      <c r="U132">
        <f t="array" ref="U132">INDEX([1]!annual_data,_xlfn.XMATCH(_xlfn.CONCAT(
SUBSTITUTE($A132,LEFT($A132,FIND($C132,$A132)+LEN($C132)-1),),
$F132,
$G132:$I132,
SUBSTITUTE($J132,LEFT($A132,FIND($C132,$A132)+LEN($C132)-1),)),
[1]!annual_index),_xlfn.XMATCH(U$2,[1]!annual_header))</f>
        <v/>
      </c>
      <c r="V132">
        <f t="array" ref="V132">INDEX([1]!annual_data,_xlfn.XMATCH(_xlfn.CONCAT(
SUBSTITUTE($A132,LEFT($A132,FIND($C132,$A132)+LEN($C132)-1),),
$F132,
$G132:$I132,
SUBSTITUTE($J132,LEFT($A132,FIND($C132,$A132)+LEN($C132)-1),)),
[1]!annual_index),_xlfn.XMATCH(V$2,[1]!annual_header))</f>
        <v/>
      </c>
      <c r="W132">
        <f t="array" ref="W132">INDEX([1]!annual_data,_xlfn.XMATCH(_xlfn.CONCAT(
SUBSTITUTE($A132,LEFT($A132,FIND($C132,$A132)+LEN($C132)-1),),
$F132,
$G132:$I132,
SUBSTITUTE($J132,LEFT($A132,FIND($C132,$A132)+LEN($C132)-1),)),
[1]!annual_index),_xlfn.XMATCH(W$2,[1]!annual_header))</f>
        <v/>
      </c>
    </row>
    <row r="133">
      <c r="A133" t="inlineStr">
        <is>
          <t>CIMS.CAN.SK.Petroleum Crude.Production.Light Medium.Offshore</t>
        </is>
      </c>
      <c r="B133" t="inlineStr">
        <is>
          <t>Service</t>
        </is>
      </c>
      <c r="C133" t="inlineStr">
        <is>
          <t>SK</t>
        </is>
      </c>
      <c r="D133" t="inlineStr">
        <is>
          <t>Petroleum Crude</t>
        </is>
      </c>
      <c r="E133" t="inlineStr">
        <is>
          <t>Offshore</t>
        </is>
      </c>
      <c r="F133" t="inlineStr">
        <is>
          <t>Offshore Enhanced Oil Recovery</t>
        </is>
      </c>
      <c r="G133" t="inlineStr">
        <is>
          <t>service_request</t>
        </is>
      </c>
      <c r="J133" t="inlineStr">
        <is>
          <t>CIMS.CAN.SK.Petroleum Crude.Steam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CIMS.CAN.SK.Petroleum Crude.Production.Light Medium.Offshore</t>
        </is>
      </c>
      <c r="B134" t="inlineStr">
        <is>
          <t>Service</t>
        </is>
      </c>
      <c r="C134" t="inlineStr">
        <is>
          <t>SK</t>
        </is>
      </c>
      <c r="D134" t="inlineStr">
        <is>
          <t>Petroleum Crude</t>
        </is>
      </c>
      <c r="E134" t="inlineStr">
        <is>
          <t>Offshore</t>
        </is>
      </c>
      <c r="F134" t="inlineStr">
        <is>
          <t>Offshore Enhanced Oil Recovery</t>
        </is>
      </c>
      <c r="G134" t="inlineStr">
        <is>
          <t>emissions</t>
        </is>
      </c>
      <c r="H134" t="inlineStr">
        <is>
          <t>CO2</t>
        </is>
      </c>
      <c r="I134" t="inlineStr">
        <is>
          <t>Process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 t="array" ref="N134">INDEX([1]!annual_data,_xlfn.XMATCH(_xlfn.CONCAT(
SUBSTITUTE($A134,LEFT($A134,FIND($C134,$A134)+LEN($C134)-1),),
$F134,
$G134:$I134,
SUBSTITUTE($J134,LEFT($A134,FIND($C134,$A134)+LEN($C134)-1),)),
[1]!annual_index),_xlfn.XMATCH(N$2,[1]!annual_header))</f>
        <v/>
      </c>
      <c r="O134">
        <f t="array" ref="O134">INDEX([1]!annual_data,_xlfn.XMATCH(_xlfn.CONCAT(
SUBSTITUTE($A134,LEFT($A134,FIND($C134,$A134)+LEN($C134)-1),),
$F134,
$G134:$I134,
SUBSTITUTE($J134,LEFT($A134,FIND($C134,$A134)+LEN($C134)-1),)),
[1]!annual_index),_xlfn.XMATCH(O$2,[1]!annual_header))</f>
        <v/>
      </c>
      <c r="P134">
        <f t="array" ref="P134">INDEX([1]!annual_data,_xlfn.XMATCH(_xlfn.CONCAT(
SUBSTITUTE($A134,LEFT($A134,FIND($C134,$A134)+LEN($C134)-1),),
$F134,
$G134:$I134,
SUBSTITUTE($J134,LEFT($A134,FIND($C134,$A134)+LEN($C134)-1),)),
[1]!annual_index),_xlfn.XMATCH(P$2,[1]!annual_header))</f>
        <v/>
      </c>
      <c r="Q134">
        <f t="array" ref="Q134">INDEX([1]!annual_data,_xlfn.XMATCH(_xlfn.CONCAT(
SUBSTITUTE($A134,LEFT($A134,FIND($C134,$A134)+LEN($C134)-1),),
$F134,
$G134:$I134,
SUBSTITUTE($J134,LEFT($A134,FIND($C134,$A134)+LEN($C134)-1),)),
[1]!annual_index),_xlfn.XMATCH(Q$2,[1]!annual_header))</f>
        <v/>
      </c>
      <c r="R134">
        <f t="array" ref="R134">INDEX([1]!annual_data,_xlfn.XMATCH(_xlfn.CONCAT(
SUBSTITUTE($A134,LEFT($A134,FIND($C134,$A134)+LEN($C134)-1),),
$F134,
$G134:$I134,
SUBSTITUTE($J134,LEFT($A134,FIND($C134,$A134)+LEN($C134)-1),)),
[1]!annual_index),_xlfn.XMATCH(R$2,[1]!annual_header))</f>
        <v/>
      </c>
      <c r="S134">
        <f t="array" ref="S134">INDEX([1]!annual_data,_xlfn.XMATCH(_xlfn.CONCAT(
SUBSTITUTE($A134,LEFT($A134,FIND($C134,$A134)+LEN($C134)-1),),
$F134,
$G134:$I134,
SUBSTITUTE($J134,LEFT($A134,FIND($C134,$A134)+LEN($C134)-1),)),
[1]!annual_index),_xlfn.XMATCH(S$2,[1]!annual_header))</f>
        <v/>
      </c>
      <c r="T134">
        <f t="array" ref="T134">INDEX([1]!annual_data,_xlfn.XMATCH(_xlfn.CONCAT(
SUBSTITUTE($A134,LEFT($A134,FIND($C134,$A134)+LEN($C134)-1),),
$F134,
$G134:$I134,
SUBSTITUTE($J134,LEFT($A134,FIND($C134,$A134)+LEN($C134)-1),)),
[1]!annual_index),_xlfn.XMATCH(T$2,[1]!annual_header))</f>
        <v/>
      </c>
      <c r="U134">
        <f t="array" ref="U134">INDEX([1]!annual_data,_xlfn.XMATCH(_xlfn.CONCAT(
SUBSTITUTE($A134,LEFT($A134,FIND($C134,$A134)+LEN($C134)-1),),
$F134,
$G134:$I134,
SUBSTITUTE($J134,LEFT($A134,FIND($C134,$A134)+LEN($C134)-1),)),
[1]!annual_index),_xlfn.XMATCH(U$2,[1]!annual_header))</f>
        <v/>
      </c>
      <c r="V134">
        <f t="array" ref="V134">INDEX([1]!annual_data,_xlfn.XMATCH(_xlfn.CONCAT(
SUBSTITUTE($A134,LEFT($A134,FIND($C134,$A134)+LEN($C134)-1),),
$F134,
$G134:$I134,
SUBSTITUTE($J134,LEFT($A134,FIND($C134,$A134)+LEN($C134)-1),)),
[1]!annual_index),_xlfn.XMATCH(V$2,[1]!annual_header))</f>
        <v/>
      </c>
      <c r="W134">
        <f t="array" ref="W134">INDEX([1]!annual_data,_xlfn.XMATCH(_xlfn.CONCAT(
SUBSTITUTE($A134,LEFT($A134,FIND($C134,$A134)+LEN($C134)-1),),
$F134,
$G134:$I134,
SUBSTITUTE($J134,LEFT($A134,FIND($C134,$A134)+LEN($C134)-1),)),
[1]!annual_index),_xlfn.XMATCH(W$2,[1]!annual_header))</f>
        <v/>
      </c>
    </row>
    <row r="135">
      <c r="A135" t="inlineStr">
        <is>
          <t>CIMS.CAN.SK.Petroleum Crude.Production.Light Medium.Offshore</t>
        </is>
      </c>
      <c r="B135" t="inlineStr">
        <is>
          <t>Service</t>
        </is>
      </c>
      <c r="C135" t="inlineStr">
        <is>
          <t>SK</t>
        </is>
      </c>
      <c r="D135" t="inlineStr">
        <is>
          <t>Petroleum Crude</t>
        </is>
      </c>
      <c r="E135" t="inlineStr">
        <is>
          <t>Offshore</t>
        </is>
      </c>
      <c r="F135" t="inlineStr">
        <is>
          <t>Offshore Enhanced Oil Recovery</t>
        </is>
      </c>
      <c r="G135" t="inlineStr">
        <is>
          <t>emissions</t>
        </is>
      </c>
      <c r="H135" t="inlineStr">
        <is>
          <t>CH4</t>
        </is>
      </c>
      <c r="I135" t="inlineStr">
        <is>
          <t>Process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CIMS.CAN.SK.Petroleum Crude.Production.Light Medium.Offshore</t>
        </is>
      </c>
      <c r="B136" t="inlineStr">
        <is>
          <t>Service</t>
        </is>
      </c>
      <c r="C136" t="inlineStr">
        <is>
          <t>SK</t>
        </is>
      </c>
      <c r="D136" t="inlineStr">
        <is>
          <t>Petroleum Crude</t>
        </is>
      </c>
      <c r="E136" t="inlineStr">
        <is>
          <t>Offshore</t>
        </is>
      </c>
      <c r="F136" t="inlineStr">
        <is>
          <t>Offshore Efficient</t>
        </is>
      </c>
      <c r="G136" t="inlineStr">
        <is>
          <t>technology</t>
        </is>
      </c>
    </row>
    <row r="137">
      <c r="A137" t="inlineStr">
        <is>
          <t>CIMS.CAN.SK.Petroleum Crude.Production.Light Medium.Offshore</t>
        </is>
      </c>
      <c r="B137" t="inlineStr">
        <is>
          <t>Service</t>
        </is>
      </c>
      <c r="C137" t="inlineStr">
        <is>
          <t>SK</t>
        </is>
      </c>
      <c r="D137" t="inlineStr">
        <is>
          <t>Petroleum Crude</t>
        </is>
      </c>
      <c r="E137" t="inlineStr">
        <is>
          <t>Offshore</t>
        </is>
      </c>
      <c r="F137" t="inlineStr">
        <is>
          <t>Offshore Efficient</t>
        </is>
      </c>
      <c r="G137" t="inlineStr">
        <is>
          <t>available</t>
        </is>
      </c>
      <c r="K137" t="inlineStr">
        <is>
          <t>constant_tech</t>
        </is>
      </c>
      <c r="L137" t="inlineStr">
        <is>
          <t>Year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CIMS.CAN.SK.Petroleum Crude.Production.Light Medium.Offshore</t>
        </is>
      </c>
      <c r="B138" t="inlineStr">
        <is>
          <t>Service</t>
        </is>
      </c>
      <c r="C138" t="inlineStr">
        <is>
          <t>SK</t>
        </is>
      </c>
      <c r="D138" t="inlineStr">
        <is>
          <t>Petroleum Crude</t>
        </is>
      </c>
      <c r="E138" t="inlineStr">
        <is>
          <t>Offshore</t>
        </is>
      </c>
      <c r="F138" t="inlineStr">
        <is>
          <t>Offshore Efficient</t>
        </is>
      </c>
      <c r="G138" t="inlineStr">
        <is>
          <t>unavailable</t>
        </is>
      </c>
      <c r="K138" t="inlineStr">
        <is>
          <t>constant_tech</t>
        </is>
      </c>
      <c r="L138" t="inlineStr">
        <is>
          <t>Year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CIMS.CAN.SK.Petroleum Crude.Production.Light Medium.Offshore</t>
        </is>
      </c>
      <c r="B139" t="inlineStr">
        <is>
          <t>Service</t>
        </is>
      </c>
      <c r="C139" t="inlineStr">
        <is>
          <t>SK</t>
        </is>
      </c>
      <c r="D139" t="inlineStr">
        <is>
          <t>Petroleum Crude</t>
        </is>
      </c>
      <c r="E139" t="inlineStr">
        <is>
          <t>Offshore</t>
        </is>
      </c>
      <c r="F139" t="inlineStr">
        <is>
          <t>Offshore Efficient</t>
        </is>
      </c>
      <c r="G139" t="inlineStr">
        <is>
          <t>lifetime</t>
        </is>
      </c>
      <c r="K139" t="inlineStr">
        <is>
          <t>constant_tech</t>
        </is>
      </c>
      <c r="L139" t="inlineStr">
        <is>
          <t>Years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CIMS.CAN.SK.Petroleum Crude.Production.Light Medium.Offshore</t>
        </is>
      </c>
      <c r="B140" t="inlineStr">
        <is>
          <t>Service</t>
        </is>
      </c>
      <c r="C140" t="inlineStr">
        <is>
          <t>SK</t>
        </is>
      </c>
      <c r="D140" t="inlineStr">
        <is>
          <t>Petroleum Crude</t>
        </is>
      </c>
      <c r="E140" t="inlineStr">
        <is>
          <t>Offshore</t>
        </is>
      </c>
      <c r="F140" t="inlineStr">
        <is>
          <t>Offshore Efficient</t>
        </is>
      </c>
      <c r="G140" t="inlineStr">
        <is>
          <t>market_share_total</t>
        </is>
      </c>
      <c r="K140" t="inlineStr">
        <is>
          <t>annual_tech</t>
        </is>
      </c>
      <c r="L140" t="inlineStr">
        <is>
          <t>%</t>
        </is>
      </c>
      <c r="M140">
        <f t="array" ref="M140">INDEX([1]!annual_data,_xlfn.XMATCH(_xlfn.CONCAT(
SUBSTITUTE($A140,LEFT($A140,FIND($C140,$A140)+LEN($C140)-1),),
$F140,
$G140:$I140,
SUBSTITUTE($J140,LEFT($A140,FIND($C140,$A140)+LEN($C140)-1),)),
[1]!annual_index),_xlfn.XMATCH(M$2,[1]!annual_header))</f>
        <v/>
      </c>
    </row>
    <row r="141">
      <c r="A141" t="inlineStr">
        <is>
          <t>CIMS.CAN.SK.Petroleum Crude.Production.Light Medium.Offshore</t>
        </is>
      </c>
      <c r="B141" t="inlineStr">
        <is>
          <t>Service</t>
        </is>
      </c>
      <c r="C141" t="inlineStr">
        <is>
          <t>SK</t>
        </is>
      </c>
      <c r="D141" t="inlineStr">
        <is>
          <t>Petroleum Crude</t>
        </is>
      </c>
      <c r="E141" t="inlineStr">
        <is>
          <t>Offshore</t>
        </is>
      </c>
      <c r="F141" t="inlineStr">
        <is>
          <t>Offshore Efficient</t>
        </is>
      </c>
      <c r="G141" t="inlineStr">
        <is>
          <t>fcc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CIMS.CAN.SK.Petroleum Crude.Production.Light Medium.Offshore</t>
        </is>
      </c>
      <c r="B142" t="inlineStr">
        <is>
          <t>Service</t>
        </is>
      </c>
      <c r="C142" t="inlineStr">
        <is>
          <t>SK</t>
        </is>
      </c>
      <c r="D142" t="inlineStr">
        <is>
          <t>Petroleum Crude</t>
        </is>
      </c>
      <c r="E142" t="inlineStr">
        <is>
          <t>Offshore</t>
        </is>
      </c>
      <c r="F142" t="inlineStr">
        <is>
          <t>Offshore Efficient</t>
        </is>
      </c>
      <c r="G142" t="inlineStr">
        <is>
          <t>fom</t>
        </is>
      </c>
      <c r="K142" t="inlineStr">
        <is>
          <t>constant_tech</t>
        </is>
      </c>
      <c r="L142" t="inlineStr">
        <is>
          <t>$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CIMS.CAN.SK.Petroleum Crude.Production.Light Medium.Offshore</t>
        </is>
      </c>
      <c r="B143" t="inlineStr">
        <is>
          <t>Service</t>
        </is>
      </c>
      <c r="C143" t="inlineStr">
        <is>
          <t>SK</t>
        </is>
      </c>
      <c r="D143" t="inlineStr">
        <is>
          <t>Petroleum Crude</t>
        </is>
      </c>
      <c r="E143" t="inlineStr">
        <is>
          <t>Offshore</t>
        </is>
      </c>
      <c r="F143" t="inlineStr">
        <is>
          <t>Offshore Efficient</t>
        </is>
      </c>
      <c r="G143" t="inlineStr">
        <is>
          <t>service_request</t>
        </is>
      </c>
      <c r="J143" t="inlineStr">
        <is>
          <t>CIMS.CAN.SK.Electricity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 t="array" ref="N143">INDEX([1]!annual_data,_xlfn.XMATCH(_xlfn.CONCAT(
SUBSTITUTE($A143,LEFT($A143,FIND($C143,$A143)+LEN($C143)-1),),
$F143,
$G143:$I143,
SUBSTITUTE($J143,LEFT($A143,FIND($C143,$A143)+LEN($C143)-1),)),
[1]!annual_index),_xlfn.XMATCH(N$2,[1]!annual_header))</f>
        <v/>
      </c>
      <c r="O143">
        <f t="array" ref="O143">INDEX([1]!annual_data,_xlfn.XMATCH(_xlfn.CONCAT(
SUBSTITUTE($A143,LEFT($A143,FIND($C143,$A143)+LEN($C143)-1),),
$F143,
$G143:$I143,
SUBSTITUTE($J143,LEFT($A143,FIND($C143,$A143)+LEN($C143)-1),)),
[1]!annual_index),_xlfn.XMATCH(O$2,[1]!annual_header))</f>
        <v/>
      </c>
      <c r="P143">
        <f t="array" ref="P143">INDEX([1]!annual_data,_xlfn.XMATCH(_xlfn.CONCAT(
SUBSTITUTE($A143,LEFT($A143,FIND($C143,$A143)+LEN($C143)-1),),
$F143,
$G143:$I143,
SUBSTITUTE($J143,LEFT($A143,FIND($C143,$A143)+LEN($C143)-1),)),
[1]!annual_index),_xlfn.XMATCH(P$2,[1]!annual_header))</f>
        <v/>
      </c>
      <c r="Q143">
        <f t="array" ref="Q143">INDEX([1]!annual_data,_xlfn.XMATCH(_xlfn.CONCAT(
SUBSTITUTE($A143,LEFT($A143,FIND($C143,$A143)+LEN($C143)-1),),
$F143,
$G143:$I143,
SUBSTITUTE($J143,LEFT($A143,FIND($C143,$A143)+LEN($C143)-1),)),
[1]!annual_index),_xlfn.XMATCH(Q$2,[1]!annual_header))</f>
        <v/>
      </c>
      <c r="R143">
        <f t="array" ref="R143">INDEX([1]!annual_data,_xlfn.XMATCH(_xlfn.CONCAT(
SUBSTITUTE($A143,LEFT($A143,FIND($C143,$A143)+LEN($C143)-1),),
$F143,
$G143:$I143,
SUBSTITUTE($J143,LEFT($A143,FIND($C143,$A143)+LEN($C143)-1),)),
[1]!annual_index),_xlfn.XMATCH(R$2,[1]!annual_header))</f>
        <v/>
      </c>
      <c r="S143">
        <f t="array" ref="S143">INDEX([1]!annual_data,_xlfn.XMATCH(_xlfn.CONCAT(
SUBSTITUTE($A143,LEFT($A143,FIND($C143,$A143)+LEN($C143)-1),),
$F143,
$G143:$I143,
SUBSTITUTE($J143,LEFT($A143,FIND($C143,$A143)+LEN($C143)-1),)),
[1]!annual_index),_xlfn.XMATCH(S$2,[1]!annual_header))</f>
        <v/>
      </c>
      <c r="T143">
        <f t="array" ref="T143">INDEX([1]!annual_data,_xlfn.XMATCH(_xlfn.CONCAT(
SUBSTITUTE($A143,LEFT($A143,FIND($C143,$A143)+LEN($C143)-1),),
$F143,
$G143:$I143,
SUBSTITUTE($J143,LEFT($A143,FIND($C143,$A143)+LEN($C143)-1),)),
[1]!annual_index),_xlfn.XMATCH(T$2,[1]!annual_header))</f>
        <v/>
      </c>
      <c r="U143">
        <f t="array" ref="U143">INDEX([1]!annual_data,_xlfn.XMATCH(_xlfn.CONCAT(
SUBSTITUTE($A143,LEFT($A143,FIND($C143,$A143)+LEN($C143)-1),),
$F143,
$G143:$I143,
SUBSTITUTE($J143,LEFT($A143,FIND($C143,$A143)+LEN($C143)-1),)),
[1]!annual_index),_xlfn.XMATCH(U$2,[1]!annual_header))</f>
        <v/>
      </c>
      <c r="V143">
        <f t="array" ref="V143">INDEX([1]!annual_data,_xlfn.XMATCH(_xlfn.CONCAT(
SUBSTITUTE($A143,LEFT($A143,FIND($C143,$A143)+LEN($C143)-1),),
$F143,
$G143:$I143,
SUBSTITUTE($J143,LEFT($A143,FIND($C143,$A143)+LEN($C143)-1),)),
[1]!annual_index),_xlfn.XMATCH(V$2,[1]!annual_header))</f>
        <v/>
      </c>
      <c r="W143">
        <f t="array" ref="W143">INDEX([1]!annual_data,_xlfn.XMATCH(_xlfn.CONCAT(
SUBSTITUTE($A143,LEFT($A143,FIND($C143,$A143)+LEN($C143)-1),),
$F143,
$G143:$I143,
SUBSTITUTE($J143,LEFT($A143,FIND($C143,$A143)+LEN($C143)-1),)),
[1]!annual_index),_xlfn.XMATCH(W$2,[1]!annual_header))</f>
        <v/>
      </c>
    </row>
    <row r="144">
      <c r="A144" t="inlineStr">
        <is>
          <t>CIMS.CAN.SK.Petroleum Crude.Production.Light Medium.Offshore</t>
        </is>
      </c>
      <c r="B144" t="inlineStr">
        <is>
          <t>Service</t>
        </is>
      </c>
      <c r="C144" t="inlineStr">
        <is>
          <t>SK</t>
        </is>
      </c>
      <c r="D144" t="inlineStr">
        <is>
          <t>Petroleum Crude</t>
        </is>
      </c>
      <c r="E144" t="inlineStr">
        <is>
          <t>Offshore</t>
        </is>
      </c>
      <c r="F144" t="inlineStr">
        <is>
          <t>Offshore Efficient</t>
        </is>
      </c>
      <c r="G144" t="inlineStr">
        <is>
          <t>service_request</t>
        </is>
      </c>
      <c r="J144" t="inlineStr">
        <is>
          <t>CIMS.CAN.SK.Petroleum Crude.Industrial Engines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 t="array" ref="N144">INDEX([1]!annual_data,_xlfn.XMATCH(_xlfn.CONCAT(
SUBSTITUTE($A144,LEFT($A144,FIND($C144,$A144)+LEN($C144)-1),),
$F144,
$G144:$I144,
SUBSTITUTE($J144,LEFT($A144,FIND($C144,$A144)+LEN($C144)-1),)),
[1]!annual_index),_xlfn.XMATCH(N$2,[1]!annual_header))</f>
        <v/>
      </c>
      <c r="O144">
        <f t="array" ref="O144">INDEX([1]!annual_data,_xlfn.XMATCH(_xlfn.CONCAT(
SUBSTITUTE($A144,LEFT($A144,FIND($C144,$A144)+LEN($C144)-1),),
$F144,
$G144:$I144,
SUBSTITUTE($J144,LEFT($A144,FIND($C144,$A144)+LEN($C144)-1),)),
[1]!annual_index),_xlfn.XMATCH(O$2,[1]!annual_header))</f>
        <v/>
      </c>
      <c r="P144">
        <f t="array" ref="P144">INDEX([1]!annual_data,_xlfn.XMATCH(_xlfn.CONCAT(
SUBSTITUTE($A144,LEFT($A144,FIND($C144,$A144)+LEN($C144)-1),),
$F144,
$G144:$I144,
SUBSTITUTE($J144,LEFT($A144,FIND($C144,$A144)+LEN($C144)-1),)),
[1]!annual_index),_xlfn.XMATCH(P$2,[1]!annual_header))</f>
        <v/>
      </c>
      <c r="Q144">
        <f t="array" ref="Q144">INDEX([1]!annual_data,_xlfn.XMATCH(_xlfn.CONCAT(
SUBSTITUTE($A144,LEFT($A144,FIND($C144,$A144)+LEN($C144)-1),),
$F144,
$G144:$I144,
SUBSTITUTE($J144,LEFT($A144,FIND($C144,$A144)+LEN($C144)-1),)),
[1]!annual_index),_xlfn.XMATCH(Q$2,[1]!annual_header))</f>
        <v/>
      </c>
      <c r="R144">
        <f t="array" ref="R144">INDEX([1]!annual_data,_xlfn.XMATCH(_xlfn.CONCAT(
SUBSTITUTE($A144,LEFT($A144,FIND($C144,$A144)+LEN($C144)-1),),
$F144,
$G144:$I144,
SUBSTITUTE($J144,LEFT($A144,FIND($C144,$A144)+LEN($C144)-1),)),
[1]!annual_index),_xlfn.XMATCH(R$2,[1]!annual_header))</f>
        <v/>
      </c>
      <c r="S144">
        <f t="array" ref="S144">INDEX([1]!annual_data,_xlfn.XMATCH(_xlfn.CONCAT(
SUBSTITUTE($A144,LEFT($A144,FIND($C144,$A144)+LEN($C144)-1),),
$F144,
$G144:$I144,
SUBSTITUTE($J144,LEFT($A144,FIND($C144,$A144)+LEN($C144)-1),)),
[1]!annual_index),_xlfn.XMATCH(S$2,[1]!annual_header))</f>
        <v/>
      </c>
      <c r="T144">
        <f t="array" ref="T144">INDEX([1]!annual_data,_xlfn.XMATCH(_xlfn.CONCAT(
SUBSTITUTE($A144,LEFT($A144,FIND($C144,$A144)+LEN($C144)-1),),
$F144,
$G144:$I144,
SUBSTITUTE($J144,LEFT($A144,FIND($C144,$A144)+LEN($C144)-1),)),
[1]!annual_index),_xlfn.XMATCH(T$2,[1]!annual_header))</f>
        <v/>
      </c>
      <c r="U144">
        <f t="array" ref="U144">INDEX([1]!annual_data,_xlfn.XMATCH(_xlfn.CONCAT(
SUBSTITUTE($A144,LEFT($A144,FIND($C144,$A144)+LEN($C144)-1),),
$F144,
$G144:$I144,
SUBSTITUTE($J144,LEFT($A144,FIND($C144,$A144)+LEN($C144)-1),)),
[1]!annual_index),_xlfn.XMATCH(U$2,[1]!annual_header))</f>
        <v/>
      </c>
      <c r="V144">
        <f t="array" ref="V144">INDEX([1]!annual_data,_xlfn.XMATCH(_xlfn.CONCAT(
SUBSTITUTE($A144,LEFT($A144,FIND($C144,$A144)+LEN($C144)-1),),
$F144,
$G144:$I144,
SUBSTITUTE($J144,LEFT($A144,FIND($C144,$A144)+LEN($C144)-1),)),
[1]!annual_index),_xlfn.XMATCH(V$2,[1]!annual_header))</f>
        <v/>
      </c>
      <c r="W144">
        <f t="array" ref="W144">INDEX([1]!annual_data,_xlfn.XMATCH(_xlfn.CONCAT(
SUBSTITUTE($A144,LEFT($A144,FIND($C144,$A144)+LEN($C144)-1),),
$F144,
$G144:$I144,
SUBSTITUTE($J144,LEFT($A144,FIND($C144,$A144)+LEN($C144)-1),)),
[1]!annual_index),_xlfn.XMATCH(W$2,[1]!annual_header))</f>
        <v/>
      </c>
    </row>
    <row r="145">
      <c r="A145" t="inlineStr">
        <is>
          <t>CIMS.CAN.SK.Petroleum Crude.Production.Light Medium.Offshore</t>
        </is>
      </c>
      <c r="B145" t="inlineStr">
        <is>
          <t>Service</t>
        </is>
      </c>
      <c r="C145" t="inlineStr">
        <is>
          <t>SK</t>
        </is>
      </c>
      <c r="D145" t="inlineStr">
        <is>
          <t>Petroleum Crude</t>
        </is>
      </c>
      <c r="E145" t="inlineStr">
        <is>
          <t>Offshore</t>
        </is>
      </c>
      <c r="F145" t="inlineStr">
        <is>
          <t>Offshore Efficient</t>
        </is>
      </c>
      <c r="G145" t="inlineStr">
        <is>
          <t>service_request</t>
        </is>
      </c>
      <c r="J145" t="inlineStr">
        <is>
          <t>CIMS.CAN.SK.Petroleum Crude.Steam</t>
        </is>
      </c>
      <c r="K145" t="inlineStr">
        <is>
          <t>annual_tech</t>
        </is>
      </c>
      <c r="L145">
        <f t="array" ref="L145">INDEX([1]!annual_data,_xlfn.XMATCH(_xlfn.CONCAT(
SUBSTITUTE($A145,LEFT($A145,FIND($C145,$A145)+LEN($C145)-1),),
$F145,
$G145:$I145,
SUBSTITUTE($J145,LEFT($A145,FIND($C145,$A145)+LEN($C145)-1),)),
[1]!annual_index),_xlfn.XMATCH(L$2,[1]!annual_header))</f>
        <v/>
      </c>
      <c r="M145">
        <f t="array" ref="M145">INDEX([1]!annual_data,_xlfn.XMATCH(_xlfn.CONCAT(
SUBSTITUTE($A145,LEFT($A145,FIND($C145,$A145)+LEN($C145)-1),),
$F145,
$G145:$I145,
SUBSTITUTE($J145,LEFT($A145,FIND($C145,$A145)+LEN($C145)-1),)),
[1]!annual_index),_xlfn.XMATCH(M$2,[1]!annual_header))</f>
        <v/>
      </c>
      <c r="N145">
        <f t="array" ref="N145">INDEX([1]!annual_data,_xlfn.XMATCH(_xlfn.CONCAT(
SUBSTITUTE($A145,LEFT($A145,FIND($C145,$A145)+LEN($C145)-1),),
$F145,
$G145:$I145,
SUBSTITUTE($J145,LEFT($A145,FIND($C145,$A145)+LEN($C145)-1),)),
[1]!annual_index),_xlfn.XMATCH(N$2,[1]!annual_header))</f>
        <v/>
      </c>
      <c r="O145">
        <f t="array" ref="O145">INDEX([1]!annual_data,_xlfn.XMATCH(_xlfn.CONCAT(
SUBSTITUTE($A145,LEFT($A145,FIND($C145,$A145)+LEN($C145)-1),),
$F145,
$G145:$I145,
SUBSTITUTE($J145,LEFT($A145,FIND($C145,$A145)+LEN($C145)-1),)),
[1]!annual_index),_xlfn.XMATCH(O$2,[1]!annual_header))</f>
        <v/>
      </c>
      <c r="P145">
        <f t="array" ref="P145">INDEX([1]!annual_data,_xlfn.XMATCH(_xlfn.CONCAT(
SUBSTITUTE($A145,LEFT($A145,FIND($C145,$A145)+LEN($C145)-1),),
$F145,
$G145:$I145,
SUBSTITUTE($J145,LEFT($A145,FIND($C145,$A145)+LEN($C145)-1),)),
[1]!annual_index),_xlfn.XMATCH(P$2,[1]!annual_header))</f>
        <v/>
      </c>
      <c r="Q145">
        <f t="array" ref="Q145">INDEX([1]!annual_data,_xlfn.XMATCH(_xlfn.CONCAT(
SUBSTITUTE($A145,LEFT($A145,FIND($C145,$A145)+LEN($C145)-1),),
$F145,
$G145:$I145,
SUBSTITUTE($J145,LEFT($A145,FIND($C145,$A145)+LEN($C145)-1),)),
[1]!annual_index),_xlfn.XMATCH(Q$2,[1]!annual_header))</f>
        <v/>
      </c>
      <c r="R145">
        <f t="array" ref="R145">INDEX([1]!annual_data,_xlfn.XMATCH(_xlfn.CONCAT(
SUBSTITUTE($A145,LEFT($A145,FIND($C145,$A145)+LEN($C145)-1),),
$F145,
$G145:$I145,
SUBSTITUTE($J145,LEFT($A145,FIND($C145,$A145)+LEN($C145)-1),)),
[1]!annual_index),_xlfn.XMATCH(R$2,[1]!annual_header))</f>
        <v/>
      </c>
      <c r="S145">
        <f t="array" ref="S145">INDEX([1]!annual_data,_xlfn.XMATCH(_xlfn.CONCAT(
SUBSTITUTE($A145,LEFT($A145,FIND($C145,$A145)+LEN($C145)-1),),
$F145,
$G145:$I145,
SUBSTITUTE($J145,LEFT($A145,FIND($C145,$A145)+LEN($C145)-1),)),
[1]!annual_index),_xlfn.XMATCH(S$2,[1]!annual_header))</f>
        <v/>
      </c>
      <c r="T145">
        <f t="array" ref="T145">INDEX([1]!annual_data,_xlfn.XMATCH(_xlfn.CONCAT(
SUBSTITUTE($A145,LEFT($A145,FIND($C145,$A145)+LEN($C145)-1),),
$F145,
$G145:$I145,
SUBSTITUTE($J145,LEFT($A145,FIND($C145,$A145)+LEN($C145)-1),)),
[1]!annual_index),_xlfn.XMATCH(T$2,[1]!annual_header))</f>
        <v/>
      </c>
      <c r="U145">
        <f t="array" ref="U145">INDEX([1]!annual_data,_xlfn.XMATCH(_xlfn.CONCAT(
SUBSTITUTE($A145,LEFT($A145,FIND($C145,$A145)+LEN($C145)-1),),
$F145,
$G145:$I145,
SUBSTITUTE($J145,LEFT($A145,FIND($C145,$A145)+LEN($C145)-1),)),
[1]!annual_index),_xlfn.XMATCH(U$2,[1]!annual_header))</f>
        <v/>
      </c>
      <c r="V145">
        <f t="array" ref="V145">INDEX([1]!annual_data,_xlfn.XMATCH(_xlfn.CONCAT(
SUBSTITUTE($A145,LEFT($A145,FIND($C145,$A145)+LEN($C145)-1),),
$F145,
$G145:$I145,
SUBSTITUTE($J145,LEFT($A145,FIND($C145,$A145)+LEN($C145)-1),)),
[1]!annual_index),_xlfn.XMATCH(V$2,[1]!annual_header))</f>
        <v/>
      </c>
      <c r="W145">
        <f t="array" ref="W145">INDEX([1]!annual_data,_xlfn.XMATCH(_xlfn.CONCAT(
SUBSTITUTE($A145,LEFT($A145,FIND($C145,$A145)+LEN($C145)-1),),
$F145,
$G145:$I145,
SUBSTITUTE($J145,LEFT($A145,FIND($C145,$A145)+LEN($C145)-1),)),
[1]!annual_index),_xlfn.XMATCH(W$2,[1]!annual_header))</f>
        <v/>
      </c>
    </row>
    <row r="146">
      <c r="A146" t="inlineStr">
        <is>
          <t>CIMS.CAN.SK.Petroleum Crude.Production.Light Medium.Offshore</t>
        </is>
      </c>
      <c r="B146" t="inlineStr">
        <is>
          <t>Service</t>
        </is>
      </c>
      <c r="C146" t="inlineStr">
        <is>
          <t>SK</t>
        </is>
      </c>
      <c r="D146" t="inlineStr">
        <is>
          <t>Petroleum Crude</t>
        </is>
      </c>
      <c r="E146" t="inlineStr">
        <is>
          <t>Offshore</t>
        </is>
      </c>
      <c r="F146" t="inlineStr">
        <is>
          <t>Offshore Efficient</t>
        </is>
      </c>
      <c r="G146" t="inlineStr">
        <is>
          <t>emissions</t>
        </is>
      </c>
      <c r="H146" t="inlineStr">
        <is>
          <t>CO2</t>
        </is>
      </c>
      <c r="I146" t="inlineStr">
        <is>
          <t>Process</t>
        </is>
      </c>
      <c r="K146" t="inlineStr">
        <is>
          <t>annual_tech</t>
        </is>
      </c>
      <c r="L146">
        <f t="array" ref="L146">INDEX([1]!annual_data,_xlfn.XMATCH(_xlfn.CONCAT(
SUBSTITUTE($A146,LEFT($A146,FIND($C146,$A146)+LEN($C146)-1),),
$F146,
$G146:$I146,
SUBSTITUTE($J146,LEFT($A146,FIND($C146,$A146)+LEN($C146)-1),)),
[1]!annual_index),_xlfn.XMATCH(L$2,[1]!annual_header))</f>
        <v/>
      </c>
      <c r="M146">
        <f t="array" ref="M146">INDEX([1]!annual_data,_xlfn.XMATCH(_xlfn.CONCAT(
SUBSTITUTE($A146,LEFT($A146,FIND($C146,$A146)+LEN($C146)-1),),
$F146,
$G146:$I146,
SUBSTITUTE($J146,LEFT($A146,FIND($C146,$A146)+LEN($C146)-1),)),
[1]!annual_index),_xlfn.XMATCH(M$2,[1]!annual_header))</f>
        <v/>
      </c>
      <c r="N146">
        <f t="array" ref="N146">INDEX([1]!annual_data,_xlfn.XMATCH(_xlfn.CONCAT(
SUBSTITUTE($A146,LEFT($A146,FIND($C146,$A146)+LEN($C146)-1),),
$F146,
$G146:$I146,
SUBSTITUTE($J146,LEFT($A146,FIND($C146,$A146)+LEN($C146)-1),)),
[1]!annual_index),_xlfn.XMATCH(N$2,[1]!annual_header))</f>
        <v/>
      </c>
      <c r="O146">
        <f t="array" ref="O146">INDEX([1]!annual_data,_xlfn.XMATCH(_xlfn.CONCAT(
SUBSTITUTE($A146,LEFT($A146,FIND($C146,$A146)+LEN($C146)-1),),
$F146,
$G146:$I146,
SUBSTITUTE($J146,LEFT($A146,FIND($C146,$A146)+LEN($C146)-1),)),
[1]!annual_index),_xlfn.XMATCH(O$2,[1]!annual_header))</f>
        <v/>
      </c>
      <c r="P146">
        <f t="array" ref="P146">INDEX([1]!annual_data,_xlfn.XMATCH(_xlfn.CONCAT(
SUBSTITUTE($A146,LEFT($A146,FIND($C146,$A146)+LEN($C146)-1),),
$F146,
$G146:$I146,
SUBSTITUTE($J146,LEFT($A146,FIND($C146,$A146)+LEN($C146)-1),)),
[1]!annual_index),_xlfn.XMATCH(P$2,[1]!annual_header))</f>
        <v/>
      </c>
      <c r="Q146">
        <f t="array" ref="Q146">INDEX([1]!annual_data,_xlfn.XMATCH(_xlfn.CONCAT(
SUBSTITUTE($A146,LEFT($A146,FIND($C146,$A146)+LEN($C146)-1),),
$F146,
$G146:$I146,
SUBSTITUTE($J146,LEFT($A146,FIND($C146,$A146)+LEN($C146)-1),)),
[1]!annual_index),_xlfn.XMATCH(Q$2,[1]!annual_header))</f>
        <v/>
      </c>
      <c r="R146">
        <f t="array" ref="R146">INDEX([1]!annual_data,_xlfn.XMATCH(_xlfn.CONCAT(
SUBSTITUTE($A146,LEFT($A146,FIND($C146,$A146)+LEN($C146)-1),),
$F146,
$G146:$I146,
SUBSTITUTE($J146,LEFT($A146,FIND($C146,$A146)+LEN($C146)-1),)),
[1]!annual_index),_xlfn.XMATCH(R$2,[1]!annual_header))</f>
        <v/>
      </c>
      <c r="S146">
        <f t="array" ref="S146">INDEX([1]!annual_data,_xlfn.XMATCH(_xlfn.CONCAT(
SUBSTITUTE($A146,LEFT($A146,FIND($C146,$A146)+LEN($C146)-1),),
$F146,
$G146:$I146,
SUBSTITUTE($J146,LEFT($A146,FIND($C146,$A146)+LEN($C146)-1),)),
[1]!annual_index),_xlfn.XMATCH(S$2,[1]!annual_header))</f>
        <v/>
      </c>
      <c r="T146">
        <f t="array" ref="T146">INDEX([1]!annual_data,_xlfn.XMATCH(_xlfn.CONCAT(
SUBSTITUTE($A146,LEFT($A146,FIND($C146,$A146)+LEN($C146)-1),),
$F146,
$G146:$I146,
SUBSTITUTE($J146,LEFT($A146,FIND($C146,$A146)+LEN($C146)-1),)),
[1]!annual_index),_xlfn.XMATCH(T$2,[1]!annual_header))</f>
        <v/>
      </c>
      <c r="U146">
        <f t="array" ref="U146">INDEX([1]!annual_data,_xlfn.XMATCH(_xlfn.CONCAT(
SUBSTITUTE($A146,LEFT($A146,FIND($C146,$A146)+LEN($C146)-1),),
$F146,
$G146:$I146,
SUBSTITUTE($J146,LEFT($A146,FIND($C146,$A146)+LEN($C146)-1),)),
[1]!annual_index),_xlfn.XMATCH(U$2,[1]!annual_header))</f>
        <v/>
      </c>
      <c r="V146">
        <f t="array" ref="V146">INDEX([1]!annual_data,_xlfn.XMATCH(_xlfn.CONCAT(
SUBSTITUTE($A146,LEFT($A146,FIND($C146,$A146)+LEN($C146)-1),),
$F146,
$G146:$I146,
SUBSTITUTE($J146,LEFT($A146,FIND($C146,$A146)+LEN($C146)-1),)),
[1]!annual_index),_xlfn.XMATCH(V$2,[1]!annual_header))</f>
        <v/>
      </c>
      <c r="W146">
        <f t="array" ref="W146">INDEX([1]!annual_data,_xlfn.XMATCH(_xlfn.CONCAT(
SUBSTITUTE($A146,LEFT($A146,FIND($C146,$A146)+LEN($C146)-1),),
$F146,
$G146:$I146,
SUBSTITUTE($J146,LEFT($A146,FIND($C146,$A146)+LEN($C146)-1),)),
[1]!annual_index),_xlfn.XMATCH(W$2,[1]!annual_header))</f>
        <v/>
      </c>
    </row>
    <row r="147">
      <c r="A147" t="inlineStr">
        <is>
          <t>CIMS.CAN.SK.Petroleum Crude.Production.Light Medium.Offshore</t>
        </is>
      </c>
      <c r="B147" t="inlineStr">
        <is>
          <t>Service</t>
        </is>
      </c>
      <c r="C147" t="inlineStr">
        <is>
          <t>SK</t>
        </is>
      </c>
      <c r="D147" t="inlineStr">
        <is>
          <t>Petroleum Crude</t>
        </is>
      </c>
      <c r="E147" t="inlineStr">
        <is>
          <t>Offshore</t>
        </is>
      </c>
      <c r="F147" t="inlineStr">
        <is>
          <t>Offshore Efficient</t>
        </is>
      </c>
      <c r="G147" t="inlineStr">
        <is>
          <t>emissions</t>
        </is>
      </c>
      <c r="H147" t="inlineStr">
        <is>
          <t>CH4</t>
        </is>
      </c>
      <c r="I147" t="inlineStr">
        <is>
          <t>Process</t>
        </is>
      </c>
      <c r="K147" t="inlineStr">
        <is>
          <t>annual_tech</t>
        </is>
      </c>
      <c r="L147">
        <f t="array" ref="L147">INDEX([1]!annual_data,_xlfn.XMATCH(_xlfn.CONCAT(
SUBSTITUTE($A147,LEFT($A147,FIND($C147,$A147)+LEN($C147)-1),),
$F147,
$G147:$I147,
SUBSTITUTE($J147,LEFT($A147,FIND($C147,$A147)+LEN($C147)-1),)),
[1]!annual_index),_xlfn.XMATCH(L$2,[1]!annual_header))</f>
        <v/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  <c r="N147">
        <f t="array" ref="N147">INDEX([1]!annual_data,_xlfn.XMATCH(_xlfn.CONCAT(
SUBSTITUTE($A147,LEFT($A147,FIND($C147,$A147)+LEN($C147)-1),),
$F147,
$G147:$I147,
SUBSTITUTE($J147,LEFT($A147,FIND($C147,$A147)+LEN($C147)-1),)),
[1]!annual_index),_xlfn.XMATCH(N$2,[1]!annual_header))</f>
        <v/>
      </c>
      <c r="O147">
        <f t="array" ref="O147">INDEX([1]!annual_data,_xlfn.XMATCH(_xlfn.CONCAT(
SUBSTITUTE($A147,LEFT($A147,FIND($C147,$A147)+LEN($C147)-1),),
$F147,
$G147:$I147,
SUBSTITUTE($J147,LEFT($A147,FIND($C147,$A147)+LEN($C147)-1),)),
[1]!annual_index),_xlfn.XMATCH(O$2,[1]!annual_header))</f>
        <v/>
      </c>
      <c r="P147">
        <f t="array" ref="P147">INDEX([1]!annual_data,_xlfn.XMATCH(_xlfn.CONCAT(
SUBSTITUTE($A147,LEFT($A147,FIND($C147,$A147)+LEN($C147)-1),),
$F147,
$G147:$I147,
SUBSTITUTE($J147,LEFT($A147,FIND($C147,$A147)+LEN($C147)-1),)),
[1]!annual_index),_xlfn.XMATCH(P$2,[1]!annual_header))</f>
        <v/>
      </c>
      <c r="Q147">
        <f t="array" ref="Q147">INDEX([1]!annual_data,_xlfn.XMATCH(_xlfn.CONCAT(
SUBSTITUTE($A147,LEFT($A147,FIND($C147,$A147)+LEN($C147)-1),),
$F147,
$G147:$I147,
SUBSTITUTE($J147,LEFT($A147,FIND($C147,$A147)+LEN($C147)-1),)),
[1]!annual_index),_xlfn.XMATCH(Q$2,[1]!annual_header))</f>
        <v/>
      </c>
      <c r="R147">
        <f t="array" ref="R147">INDEX([1]!annual_data,_xlfn.XMATCH(_xlfn.CONCAT(
SUBSTITUTE($A147,LEFT($A147,FIND($C147,$A147)+LEN($C147)-1),),
$F147,
$G147:$I147,
SUBSTITUTE($J147,LEFT($A147,FIND($C147,$A147)+LEN($C147)-1),)),
[1]!annual_index),_xlfn.XMATCH(R$2,[1]!annual_header))</f>
        <v/>
      </c>
      <c r="S147">
        <f t="array" ref="S147">INDEX([1]!annual_data,_xlfn.XMATCH(_xlfn.CONCAT(
SUBSTITUTE($A147,LEFT($A147,FIND($C147,$A147)+LEN($C147)-1),),
$F147,
$G147:$I147,
SUBSTITUTE($J147,LEFT($A147,FIND($C147,$A147)+LEN($C147)-1),)),
[1]!annual_index),_xlfn.XMATCH(S$2,[1]!annual_header))</f>
        <v/>
      </c>
      <c r="T147">
        <f t="array" ref="T147">INDEX([1]!annual_data,_xlfn.XMATCH(_xlfn.CONCAT(
SUBSTITUTE($A147,LEFT($A147,FIND($C147,$A147)+LEN($C147)-1),),
$F147,
$G147:$I147,
SUBSTITUTE($J147,LEFT($A147,FIND($C147,$A147)+LEN($C147)-1),)),
[1]!annual_index),_xlfn.XMATCH(T$2,[1]!annual_header))</f>
        <v/>
      </c>
      <c r="U147">
        <f t="array" ref="U147">INDEX([1]!annual_data,_xlfn.XMATCH(_xlfn.CONCAT(
SUBSTITUTE($A147,LEFT($A147,FIND($C147,$A147)+LEN($C147)-1),),
$F147,
$G147:$I147,
SUBSTITUTE($J147,LEFT($A147,FIND($C147,$A147)+LEN($C147)-1),)),
[1]!annual_index),_xlfn.XMATCH(U$2,[1]!annual_header))</f>
        <v/>
      </c>
      <c r="V147">
        <f t="array" ref="V147">INDEX([1]!annual_data,_xlfn.XMATCH(_xlfn.CONCAT(
SUBSTITUTE($A147,LEFT($A147,FIND($C147,$A147)+LEN($C147)-1),),
$F147,
$G147:$I147,
SUBSTITUTE($J147,LEFT($A147,FIND($C147,$A147)+LEN($C147)-1),)),
[1]!annual_index),_xlfn.XMATCH(V$2,[1]!annual_header))</f>
        <v/>
      </c>
      <c r="W147">
        <f t="array" ref="W147">INDEX([1]!annual_data,_xlfn.XMATCH(_xlfn.CONCAT(
SUBSTITUTE($A147,LEFT($A147,FIND($C147,$A147)+LEN($C147)-1),),
$F147,
$G147:$I147,
SUBSTITUTE($J147,LEFT($A147,FIND($C147,$A147)+LEN($C147)-1),)),
[1]!annual_index),_xlfn.XMATCH(W$2,[1]!annual_header))</f>
        <v/>
      </c>
    </row>
    <row r="148">
      <c r="A148" t="inlineStr">
        <is>
          <t>CIMS.CAN.SK.Petroleum Crude.Production.Light Medium.Offshore</t>
        </is>
      </c>
      <c r="B148" t="inlineStr">
        <is>
          <t>Service</t>
        </is>
      </c>
      <c r="C148" t="inlineStr">
        <is>
          <t>SK</t>
        </is>
      </c>
      <c r="D148" t="inlineStr">
        <is>
          <t>Petroleum Crude</t>
        </is>
      </c>
      <c r="E148" t="inlineStr">
        <is>
          <t>Offshore</t>
        </is>
      </c>
      <c r="F148" t="inlineStr">
        <is>
          <t>Offshore ELDAR</t>
        </is>
      </c>
      <c r="G148" t="inlineStr">
        <is>
          <t>technology</t>
        </is>
      </c>
    </row>
    <row r="149">
      <c r="A149" t="inlineStr">
        <is>
          <t>CIMS.CAN.SK.Petroleum Crude.Production.Light Medium.Offshore</t>
        </is>
      </c>
      <c r="B149" t="inlineStr">
        <is>
          <t>Service</t>
        </is>
      </c>
      <c r="C149" t="inlineStr">
        <is>
          <t>SK</t>
        </is>
      </c>
      <c r="D149" t="inlineStr">
        <is>
          <t>Petroleum Crude</t>
        </is>
      </c>
      <c r="E149" t="inlineStr">
        <is>
          <t>Offshore</t>
        </is>
      </c>
      <c r="F149" t="inlineStr">
        <is>
          <t>Offshore ELDAR</t>
        </is>
      </c>
      <c r="G149" t="inlineStr">
        <is>
          <t>available</t>
        </is>
      </c>
      <c r="K149" t="inlineStr">
        <is>
          <t>constant_tech</t>
        </is>
      </c>
      <c r="L149" t="inlineStr">
        <is>
          <t>Year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CIMS.CAN.SK.Petroleum Crude.Production.Light Medium.Offshore</t>
        </is>
      </c>
      <c r="B150" t="inlineStr">
        <is>
          <t>Service</t>
        </is>
      </c>
      <c r="C150" t="inlineStr">
        <is>
          <t>SK</t>
        </is>
      </c>
      <c r="D150" t="inlineStr">
        <is>
          <t>Petroleum Crude</t>
        </is>
      </c>
      <c r="E150" t="inlineStr">
        <is>
          <t>Offshore</t>
        </is>
      </c>
      <c r="F150" t="inlineStr">
        <is>
          <t>Offshore ELDAR</t>
        </is>
      </c>
      <c r="G150" t="inlineStr">
        <is>
          <t>unavailable</t>
        </is>
      </c>
      <c r="K150" t="inlineStr">
        <is>
          <t>constant_tech</t>
        </is>
      </c>
      <c r="L150" t="inlineStr">
        <is>
          <t>Year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CIMS.CAN.SK.Petroleum Crude.Production.Light Medium.Offshore</t>
        </is>
      </c>
      <c r="B151" t="inlineStr">
        <is>
          <t>Service</t>
        </is>
      </c>
      <c r="C151" t="inlineStr">
        <is>
          <t>SK</t>
        </is>
      </c>
      <c r="D151" t="inlineStr">
        <is>
          <t>Petroleum Crude</t>
        </is>
      </c>
      <c r="E151" t="inlineStr">
        <is>
          <t>Offshore</t>
        </is>
      </c>
      <c r="F151" t="inlineStr">
        <is>
          <t>Offshore ELDAR</t>
        </is>
      </c>
      <c r="G151" t="inlineStr">
        <is>
          <t>lifetime</t>
        </is>
      </c>
      <c r="K151" t="inlineStr">
        <is>
          <t>constant_tech</t>
        </is>
      </c>
      <c r="L151" t="inlineStr">
        <is>
          <t>Years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CIMS.CAN.SK.Petroleum Crude.Production.Light Medium.Offshore</t>
        </is>
      </c>
      <c r="B152" t="inlineStr">
        <is>
          <t>Service</t>
        </is>
      </c>
      <c r="C152" t="inlineStr">
        <is>
          <t>SK</t>
        </is>
      </c>
      <c r="D152" t="inlineStr">
        <is>
          <t>Petroleum Crude</t>
        </is>
      </c>
      <c r="E152" t="inlineStr">
        <is>
          <t>Offshore</t>
        </is>
      </c>
      <c r="F152" t="inlineStr">
        <is>
          <t>Offshore ELDAR</t>
        </is>
      </c>
      <c r="G152" t="inlineStr">
        <is>
          <t>market_share_total</t>
        </is>
      </c>
      <c r="K152" t="inlineStr">
        <is>
          <t>annual_tech</t>
        </is>
      </c>
      <c r="L152" t="inlineStr">
        <is>
          <t>%</t>
        </is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</row>
    <row r="153">
      <c r="A153" t="inlineStr">
        <is>
          <t>CIMS.CAN.SK.Petroleum Crude.Production.Light Medium.Offshore</t>
        </is>
      </c>
      <c r="B153" t="inlineStr">
        <is>
          <t>Service</t>
        </is>
      </c>
      <c r="C153" t="inlineStr">
        <is>
          <t>SK</t>
        </is>
      </c>
      <c r="D153" t="inlineStr">
        <is>
          <t>Petroleum Crude</t>
        </is>
      </c>
      <c r="E153" t="inlineStr">
        <is>
          <t>Offshore</t>
        </is>
      </c>
      <c r="F153" t="inlineStr">
        <is>
          <t>Offshore ELDAR</t>
        </is>
      </c>
      <c r="G153" t="inlineStr">
        <is>
          <t>fcc</t>
        </is>
      </c>
      <c r="K153" t="inlineStr">
        <is>
          <t>constant_tech</t>
        </is>
      </c>
      <c r="L153" t="inlineStr">
        <is>
          <t>$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CIMS.CAN.SK.Petroleum Crude.Production.Light Medium.Offshore</t>
        </is>
      </c>
      <c r="B154" t="inlineStr">
        <is>
          <t>Service</t>
        </is>
      </c>
      <c r="C154" t="inlineStr">
        <is>
          <t>SK</t>
        </is>
      </c>
      <c r="D154" t="inlineStr">
        <is>
          <t>Petroleum Crude</t>
        </is>
      </c>
      <c r="E154" t="inlineStr">
        <is>
          <t>Offshore</t>
        </is>
      </c>
      <c r="F154" t="inlineStr">
        <is>
          <t>Offshore ELDAR</t>
        </is>
      </c>
      <c r="G154" t="inlineStr">
        <is>
          <t>fom</t>
        </is>
      </c>
      <c r="K154" t="inlineStr">
        <is>
          <t>constant_tech</t>
        </is>
      </c>
      <c r="L154" t="inlineStr">
        <is>
          <t>$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CIMS.CAN.SK.Petroleum Crude.Production.Light Medium.Offshore</t>
        </is>
      </c>
      <c r="B155" t="inlineStr">
        <is>
          <t>Service</t>
        </is>
      </c>
      <c r="C155" t="inlineStr">
        <is>
          <t>SK</t>
        </is>
      </c>
      <c r="D155" t="inlineStr">
        <is>
          <t>Petroleum Crude</t>
        </is>
      </c>
      <c r="E155" t="inlineStr">
        <is>
          <t>Offshore</t>
        </is>
      </c>
      <c r="F155" t="inlineStr">
        <is>
          <t>Offshore ELDAR</t>
        </is>
      </c>
      <c r="G155" t="inlineStr">
        <is>
          <t>service_request</t>
        </is>
      </c>
      <c r="J155" t="inlineStr">
        <is>
          <t>CIMS.CAN.SK.Electricity</t>
        </is>
      </c>
      <c r="K155" t="inlineStr">
        <is>
          <t>annual_tech</t>
        </is>
      </c>
      <c r="L155">
        <f t="array" ref="L155">INDEX([1]!annual_data,_xlfn.XMATCH(_xlfn.CONCAT(
SUBSTITUTE($A155,LEFT($A155,FIND($C155,$A155)+LEN($C155)-1),),
$F155,
$G155:$I155,
SUBSTITUTE($J155,LEFT($A155,FIND($C155,$A155)+LEN($C155)-1),)),
[1]!annual_index),_xlfn.XMATCH(L$2,[1]!annual_header))</f>
        <v/>
      </c>
      <c r="M155">
        <f t="array" ref="M155">INDEX([1]!annual_data,_xlfn.XMATCH(_xlfn.CONCAT(
SUBSTITUTE($A155,LEFT($A155,FIND($C155,$A155)+LEN($C155)-1),),
$F155,
$G155:$I155,
SUBSTITUTE($J155,LEFT($A155,FIND($C155,$A155)+LEN($C155)-1),)),
[1]!annual_index),_xlfn.XMATCH(M$2,[1]!annual_header))</f>
        <v/>
      </c>
      <c r="N155">
        <f t="array" ref="N155">INDEX([1]!annual_data,_xlfn.XMATCH(_xlfn.CONCAT(
SUBSTITUTE($A155,LEFT($A155,FIND($C155,$A155)+LEN($C155)-1),),
$F155,
$G155:$I155,
SUBSTITUTE($J155,LEFT($A155,FIND($C155,$A155)+LEN($C155)-1),)),
[1]!annual_index),_xlfn.XMATCH(N$2,[1]!annual_header))</f>
        <v/>
      </c>
      <c r="O155">
        <f t="array" ref="O155">INDEX([1]!annual_data,_xlfn.XMATCH(_xlfn.CONCAT(
SUBSTITUTE($A155,LEFT($A155,FIND($C155,$A155)+LEN($C155)-1),),
$F155,
$G155:$I155,
SUBSTITUTE($J155,LEFT($A155,FIND($C155,$A155)+LEN($C155)-1),)),
[1]!annual_index),_xlfn.XMATCH(O$2,[1]!annual_header))</f>
        <v/>
      </c>
      <c r="P155">
        <f t="array" ref="P155">INDEX([1]!annual_data,_xlfn.XMATCH(_xlfn.CONCAT(
SUBSTITUTE($A155,LEFT($A155,FIND($C155,$A155)+LEN($C155)-1),),
$F155,
$G155:$I155,
SUBSTITUTE($J155,LEFT($A155,FIND($C155,$A155)+LEN($C155)-1),)),
[1]!annual_index),_xlfn.XMATCH(P$2,[1]!annual_header))</f>
        <v/>
      </c>
      <c r="Q155">
        <f t="array" ref="Q155">INDEX([1]!annual_data,_xlfn.XMATCH(_xlfn.CONCAT(
SUBSTITUTE($A155,LEFT($A155,FIND($C155,$A155)+LEN($C155)-1),),
$F155,
$G155:$I155,
SUBSTITUTE($J155,LEFT($A155,FIND($C155,$A155)+LEN($C155)-1),)),
[1]!annual_index),_xlfn.XMATCH(Q$2,[1]!annual_header))</f>
        <v/>
      </c>
      <c r="R155">
        <f t="array" ref="R155">INDEX([1]!annual_data,_xlfn.XMATCH(_xlfn.CONCAT(
SUBSTITUTE($A155,LEFT($A155,FIND($C155,$A155)+LEN($C155)-1),),
$F155,
$G155:$I155,
SUBSTITUTE($J155,LEFT($A155,FIND($C155,$A155)+LEN($C155)-1),)),
[1]!annual_index),_xlfn.XMATCH(R$2,[1]!annual_header))</f>
        <v/>
      </c>
      <c r="S155">
        <f t="array" ref="S155">INDEX([1]!annual_data,_xlfn.XMATCH(_xlfn.CONCAT(
SUBSTITUTE($A155,LEFT($A155,FIND($C155,$A155)+LEN($C155)-1),),
$F155,
$G155:$I155,
SUBSTITUTE($J155,LEFT($A155,FIND($C155,$A155)+LEN($C155)-1),)),
[1]!annual_index),_xlfn.XMATCH(S$2,[1]!annual_header))</f>
        <v/>
      </c>
      <c r="T155">
        <f t="array" ref="T155">INDEX([1]!annual_data,_xlfn.XMATCH(_xlfn.CONCAT(
SUBSTITUTE($A155,LEFT($A155,FIND($C155,$A155)+LEN($C155)-1),),
$F155,
$G155:$I155,
SUBSTITUTE($J155,LEFT($A155,FIND($C155,$A155)+LEN($C155)-1),)),
[1]!annual_index),_xlfn.XMATCH(T$2,[1]!annual_header))</f>
        <v/>
      </c>
      <c r="U155">
        <f t="array" ref="U155">INDEX([1]!annual_data,_xlfn.XMATCH(_xlfn.CONCAT(
SUBSTITUTE($A155,LEFT($A155,FIND($C155,$A155)+LEN($C155)-1),),
$F155,
$G155:$I155,
SUBSTITUTE($J155,LEFT($A155,FIND($C155,$A155)+LEN($C155)-1),)),
[1]!annual_index),_xlfn.XMATCH(U$2,[1]!annual_header))</f>
        <v/>
      </c>
      <c r="V155">
        <f t="array" ref="V155">INDEX([1]!annual_data,_xlfn.XMATCH(_xlfn.CONCAT(
SUBSTITUTE($A155,LEFT($A155,FIND($C155,$A155)+LEN($C155)-1),),
$F155,
$G155:$I155,
SUBSTITUTE($J155,LEFT($A155,FIND($C155,$A155)+LEN($C155)-1),)),
[1]!annual_index),_xlfn.XMATCH(V$2,[1]!annual_header))</f>
        <v/>
      </c>
      <c r="W155">
        <f t="array" ref="W155">INDEX([1]!annual_data,_xlfn.XMATCH(_xlfn.CONCAT(
SUBSTITUTE($A155,LEFT($A155,FIND($C155,$A155)+LEN($C155)-1),),
$F155,
$G155:$I155,
SUBSTITUTE($J155,LEFT($A155,FIND($C155,$A155)+LEN($C155)-1),)),
[1]!annual_index),_xlfn.XMATCH(W$2,[1]!annual_header))</f>
        <v/>
      </c>
    </row>
    <row r="156">
      <c r="A156" t="inlineStr">
        <is>
          <t>CIMS.CAN.SK.Petroleum Crude.Production.Light Medium.Offshore</t>
        </is>
      </c>
      <c r="B156" t="inlineStr">
        <is>
          <t>Service</t>
        </is>
      </c>
      <c r="C156" t="inlineStr">
        <is>
          <t>SK</t>
        </is>
      </c>
      <c r="D156" t="inlineStr">
        <is>
          <t>Petroleum Crude</t>
        </is>
      </c>
      <c r="E156" t="inlineStr">
        <is>
          <t>Offshore</t>
        </is>
      </c>
      <c r="F156" t="inlineStr">
        <is>
          <t>Offshore ELDAR</t>
        </is>
      </c>
      <c r="G156" t="inlineStr">
        <is>
          <t>service_request</t>
        </is>
      </c>
      <c r="J156" t="inlineStr">
        <is>
          <t>CIMS.CAN.SK.Petroleum Crude.Industrial Engines</t>
        </is>
      </c>
      <c r="K156" t="inlineStr">
        <is>
          <t>annual_tech</t>
        </is>
      </c>
      <c r="L156">
        <f t="array" ref="L156">INDEX([1]!annual_data,_xlfn.XMATCH(_xlfn.CONCAT(
SUBSTITUTE($A156,LEFT($A156,FIND($C156,$A156)+LEN($C156)-1),),
$F156,
$G156:$I156,
SUBSTITUTE($J156,LEFT($A156,FIND($C156,$A156)+LEN($C156)-1),)),
[1]!annual_index),_xlfn.XMATCH(L$2,[1]!annual_header))</f>
        <v/>
      </c>
      <c r="M156">
        <f t="array" ref="M156">INDEX([1]!annual_data,_xlfn.XMATCH(_xlfn.CONCAT(
SUBSTITUTE($A156,LEFT($A156,FIND($C156,$A156)+LEN($C156)-1),),
$F156,
$G156:$I156,
SUBSTITUTE($J156,LEFT($A156,FIND($C156,$A156)+LEN($C156)-1),)),
[1]!annual_index),_xlfn.XMATCH(M$2,[1]!annual_header))</f>
        <v/>
      </c>
      <c r="N156">
        <f t="array" ref="N156">INDEX([1]!annual_data,_xlfn.XMATCH(_xlfn.CONCAT(
SUBSTITUTE($A156,LEFT($A156,FIND($C156,$A156)+LEN($C156)-1),),
$F156,
$G156:$I156,
SUBSTITUTE($J156,LEFT($A156,FIND($C156,$A156)+LEN($C156)-1),)),
[1]!annual_index),_xlfn.XMATCH(N$2,[1]!annual_header))</f>
        <v/>
      </c>
      <c r="O156">
        <f t="array" ref="O156">INDEX([1]!annual_data,_xlfn.XMATCH(_xlfn.CONCAT(
SUBSTITUTE($A156,LEFT($A156,FIND($C156,$A156)+LEN($C156)-1),),
$F156,
$G156:$I156,
SUBSTITUTE($J156,LEFT($A156,FIND($C156,$A156)+LEN($C156)-1),)),
[1]!annual_index),_xlfn.XMATCH(O$2,[1]!annual_header))</f>
        <v/>
      </c>
      <c r="P156">
        <f t="array" ref="P156">INDEX([1]!annual_data,_xlfn.XMATCH(_xlfn.CONCAT(
SUBSTITUTE($A156,LEFT($A156,FIND($C156,$A156)+LEN($C156)-1),),
$F156,
$G156:$I156,
SUBSTITUTE($J156,LEFT($A156,FIND($C156,$A156)+LEN($C156)-1),)),
[1]!annual_index),_xlfn.XMATCH(P$2,[1]!annual_header))</f>
        <v/>
      </c>
      <c r="Q156">
        <f t="array" ref="Q156">INDEX([1]!annual_data,_xlfn.XMATCH(_xlfn.CONCAT(
SUBSTITUTE($A156,LEFT($A156,FIND($C156,$A156)+LEN($C156)-1),),
$F156,
$G156:$I156,
SUBSTITUTE($J156,LEFT($A156,FIND($C156,$A156)+LEN($C156)-1),)),
[1]!annual_index),_xlfn.XMATCH(Q$2,[1]!annual_header))</f>
        <v/>
      </c>
      <c r="R156">
        <f t="array" ref="R156">INDEX([1]!annual_data,_xlfn.XMATCH(_xlfn.CONCAT(
SUBSTITUTE($A156,LEFT($A156,FIND($C156,$A156)+LEN($C156)-1),),
$F156,
$G156:$I156,
SUBSTITUTE($J156,LEFT($A156,FIND($C156,$A156)+LEN($C156)-1),)),
[1]!annual_index),_xlfn.XMATCH(R$2,[1]!annual_header))</f>
        <v/>
      </c>
      <c r="S156">
        <f t="array" ref="S156">INDEX([1]!annual_data,_xlfn.XMATCH(_xlfn.CONCAT(
SUBSTITUTE($A156,LEFT($A156,FIND($C156,$A156)+LEN($C156)-1),),
$F156,
$G156:$I156,
SUBSTITUTE($J156,LEFT($A156,FIND($C156,$A156)+LEN($C156)-1),)),
[1]!annual_index),_xlfn.XMATCH(S$2,[1]!annual_header))</f>
        <v/>
      </c>
      <c r="T156">
        <f t="array" ref="T156">INDEX([1]!annual_data,_xlfn.XMATCH(_xlfn.CONCAT(
SUBSTITUTE($A156,LEFT($A156,FIND($C156,$A156)+LEN($C156)-1),),
$F156,
$G156:$I156,
SUBSTITUTE($J156,LEFT($A156,FIND($C156,$A156)+LEN($C156)-1),)),
[1]!annual_index),_xlfn.XMATCH(T$2,[1]!annual_header))</f>
        <v/>
      </c>
      <c r="U156">
        <f t="array" ref="U156">INDEX([1]!annual_data,_xlfn.XMATCH(_xlfn.CONCAT(
SUBSTITUTE($A156,LEFT($A156,FIND($C156,$A156)+LEN($C156)-1),),
$F156,
$G156:$I156,
SUBSTITUTE($J156,LEFT($A156,FIND($C156,$A156)+LEN($C156)-1),)),
[1]!annual_index),_xlfn.XMATCH(U$2,[1]!annual_header))</f>
        <v/>
      </c>
      <c r="V156">
        <f t="array" ref="V156">INDEX([1]!annual_data,_xlfn.XMATCH(_xlfn.CONCAT(
SUBSTITUTE($A156,LEFT($A156,FIND($C156,$A156)+LEN($C156)-1),),
$F156,
$G156:$I156,
SUBSTITUTE($J156,LEFT($A156,FIND($C156,$A156)+LEN($C156)-1),)),
[1]!annual_index),_xlfn.XMATCH(V$2,[1]!annual_header))</f>
        <v/>
      </c>
      <c r="W156">
        <f t="array" ref="W156">INDEX([1]!annual_data,_xlfn.XMATCH(_xlfn.CONCAT(
SUBSTITUTE($A156,LEFT($A156,FIND($C156,$A156)+LEN($C156)-1),),
$F156,
$G156:$I156,
SUBSTITUTE($J156,LEFT($A156,FIND($C156,$A156)+LEN($C156)-1),)),
[1]!annual_index),_xlfn.XMATCH(W$2,[1]!annual_header))</f>
        <v/>
      </c>
    </row>
    <row r="157">
      <c r="A157" t="inlineStr">
        <is>
          <t>CIMS.CAN.SK.Petroleum Crude.Production.Light Medium.Offshore</t>
        </is>
      </c>
      <c r="B157" t="inlineStr">
        <is>
          <t>Service</t>
        </is>
      </c>
      <c r="C157" t="inlineStr">
        <is>
          <t>SK</t>
        </is>
      </c>
      <c r="D157" t="inlineStr">
        <is>
          <t>Petroleum Crude</t>
        </is>
      </c>
      <c r="E157" t="inlineStr">
        <is>
          <t>Offshore</t>
        </is>
      </c>
      <c r="F157" t="inlineStr">
        <is>
          <t>Offshore ELDAR</t>
        </is>
      </c>
      <c r="G157" t="inlineStr">
        <is>
          <t>service_request</t>
        </is>
      </c>
      <c r="J157" t="inlineStr">
        <is>
          <t>CIMS.CAN.SK.Petroleum Crude.Steam</t>
        </is>
      </c>
      <c r="K157" t="inlineStr">
        <is>
          <t>annual_tech</t>
        </is>
      </c>
      <c r="L157">
        <f t="array" ref="L157">INDEX([1]!annual_data,_xlfn.XMATCH(_xlfn.CONCAT(
SUBSTITUTE($A157,LEFT($A157,FIND($C157,$A157)+LEN($C157)-1),),
$F157,
$G157:$I157,
SUBSTITUTE($J157,LEFT($A157,FIND($C157,$A157)+LEN($C157)-1),)),
[1]!annual_index),_xlfn.XMATCH(L$2,[1]!annual_header))</f>
        <v/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$F157,
$G157:$I157,
SUBSTITUTE($J157,LEFT($A157,FIND($C157,$A157)+LEN($C157)-1),)),
[1]!annual_index),_xlfn.XMATCH(W$2,[1]!annual_header))</f>
        <v/>
      </c>
    </row>
    <row r="158">
      <c r="A158" t="inlineStr">
        <is>
          <t>CIMS.CAN.SK.Petroleum Crude.Production.Light Medium.Offshore</t>
        </is>
      </c>
      <c r="B158" t="inlineStr">
        <is>
          <t>Service</t>
        </is>
      </c>
      <c r="C158" t="inlineStr">
        <is>
          <t>SK</t>
        </is>
      </c>
      <c r="D158" t="inlineStr">
        <is>
          <t>Petroleum Crude</t>
        </is>
      </c>
      <c r="E158" t="inlineStr">
        <is>
          <t>Offshore</t>
        </is>
      </c>
      <c r="F158" t="inlineStr">
        <is>
          <t>Offshore ELDAR</t>
        </is>
      </c>
      <c r="G158" t="inlineStr">
        <is>
          <t>emissions</t>
        </is>
      </c>
      <c r="H158" t="inlineStr">
        <is>
          <t>CO2</t>
        </is>
      </c>
      <c r="I158" t="inlineStr">
        <is>
          <t>Process</t>
        </is>
      </c>
      <c r="K158" t="inlineStr">
        <is>
          <t>annual_tech</t>
        </is>
      </c>
      <c r="L158">
        <f t="array" ref="L158">INDEX([1]!annual_data,_xlfn.XMATCH(_xlfn.CONCAT(
SUBSTITUTE($A158,LEFT($A158,FIND($C158,$A158)+LEN($C158)-1),),
$F158,
$G158:$I158,
SUBSTITUTE($J158,LEFT($A158,FIND($C158,$A158)+LEN($C158)-1),)),
[1]!annual_index),_xlfn.XMATCH(L$2,[1]!annual_header))</f>
        <v/>
      </c>
      <c r="M158">
        <f t="array" ref="M158">INDEX([1]!annual_data,_xlfn.XMATCH(_xlfn.CONCAT(
SUBSTITUTE($A158,LEFT($A158,FIND($C158,$A158)+LEN($C158)-1),),
$F158,
$G158:$I158,
SUBSTITUTE($J158,LEFT($A158,FIND($C158,$A158)+LEN($C158)-1),)),
[1]!annual_index),_xlfn.XMATCH(M$2,[1]!annual_header))</f>
        <v/>
      </c>
      <c r="N158">
        <f t="array" ref="N158">INDEX([1]!annual_data,_xlfn.XMATCH(_xlfn.CONCAT(
SUBSTITUTE($A158,LEFT($A158,FIND($C158,$A158)+LEN($C158)-1),),
$F158,
$G158:$I158,
SUBSTITUTE($J158,LEFT($A158,FIND($C158,$A158)+LEN($C158)-1),)),
[1]!annual_index),_xlfn.XMATCH(N$2,[1]!annual_header))</f>
        <v/>
      </c>
      <c r="O158">
        <f t="array" ref="O158">INDEX([1]!annual_data,_xlfn.XMATCH(_xlfn.CONCAT(
SUBSTITUTE($A158,LEFT($A158,FIND($C158,$A158)+LEN($C158)-1),),
$F158,
$G158:$I158,
SUBSTITUTE($J158,LEFT($A158,FIND($C158,$A158)+LEN($C158)-1),)),
[1]!annual_index),_xlfn.XMATCH(O$2,[1]!annual_header))</f>
        <v/>
      </c>
      <c r="P158">
        <f t="array" ref="P158">INDEX([1]!annual_data,_xlfn.XMATCH(_xlfn.CONCAT(
SUBSTITUTE($A158,LEFT($A158,FIND($C158,$A158)+LEN($C158)-1),),
$F158,
$G158:$I158,
SUBSTITUTE($J158,LEFT($A158,FIND($C158,$A158)+LEN($C158)-1),)),
[1]!annual_index),_xlfn.XMATCH(P$2,[1]!annual_header))</f>
        <v/>
      </c>
      <c r="Q158">
        <f t="array" ref="Q158">INDEX([1]!annual_data,_xlfn.XMATCH(_xlfn.CONCAT(
SUBSTITUTE($A158,LEFT($A158,FIND($C158,$A158)+LEN($C158)-1),),
$F158,
$G158:$I158,
SUBSTITUTE($J158,LEFT($A158,FIND($C158,$A158)+LEN($C158)-1),)),
[1]!annual_index),_xlfn.XMATCH(Q$2,[1]!annual_header))</f>
        <v/>
      </c>
      <c r="R158">
        <f t="array" ref="R158">INDEX([1]!annual_data,_xlfn.XMATCH(_xlfn.CONCAT(
SUBSTITUTE($A158,LEFT($A158,FIND($C158,$A158)+LEN($C158)-1),),
$F158,
$G158:$I158,
SUBSTITUTE($J158,LEFT($A158,FIND($C158,$A158)+LEN($C158)-1),)),
[1]!annual_index),_xlfn.XMATCH(R$2,[1]!annual_header))</f>
        <v/>
      </c>
      <c r="S158">
        <f t="array" ref="S158">INDEX([1]!annual_data,_xlfn.XMATCH(_xlfn.CONCAT(
SUBSTITUTE($A158,LEFT($A158,FIND($C158,$A158)+LEN($C158)-1),),
$F158,
$G158:$I158,
SUBSTITUTE($J158,LEFT($A158,FIND($C158,$A158)+LEN($C158)-1),)),
[1]!annual_index),_xlfn.XMATCH(S$2,[1]!annual_header))</f>
        <v/>
      </c>
      <c r="T158">
        <f t="array" ref="T158">INDEX([1]!annual_data,_xlfn.XMATCH(_xlfn.CONCAT(
SUBSTITUTE($A158,LEFT($A158,FIND($C158,$A158)+LEN($C158)-1),),
$F158,
$G158:$I158,
SUBSTITUTE($J158,LEFT($A158,FIND($C158,$A158)+LEN($C158)-1),)),
[1]!annual_index),_xlfn.XMATCH(T$2,[1]!annual_header))</f>
        <v/>
      </c>
      <c r="U158">
        <f t="array" ref="U158">INDEX([1]!annual_data,_xlfn.XMATCH(_xlfn.CONCAT(
SUBSTITUTE($A158,LEFT($A158,FIND($C158,$A158)+LEN($C158)-1),),
$F158,
$G158:$I158,
SUBSTITUTE($J158,LEFT($A158,FIND($C158,$A158)+LEN($C158)-1),)),
[1]!annual_index),_xlfn.XMATCH(U$2,[1]!annual_header))</f>
        <v/>
      </c>
      <c r="V158">
        <f t="array" ref="V158">INDEX([1]!annual_data,_xlfn.XMATCH(_xlfn.CONCAT(
SUBSTITUTE($A158,LEFT($A158,FIND($C158,$A158)+LEN($C158)-1),),
$F158,
$G158:$I158,
SUBSTITUTE($J158,LEFT($A158,FIND($C158,$A158)+LEN($C158)-1),)),
[1]!annual_index),_xlfn.XMATCH(V$2,[1]!annual_header))</f>
        <v/>
      </c>
      <c r="W158">
        <f t="array" ref="W158">INDEX([1]!annual_data,_xlfn.XMATCH(_xlfn.CONCAT(
SUBSTITUTE($A158,LEFT($A158,FIND($C158,$A158)+LEN($C158)-1),),
$F158,
$G158:$I158,
SUBSTITUTE($J158,LEFT($A158,FIND($C158,$A158)+LEN($C158)-1),)),
[1]!annual_index),_xlfn.XMATCH(W$2,[1]!annual_header))</f>
        <v/>
      </c>
    </row>
    <row r="159">
      <c r="A159" t="inlineStr">
        <is>
          <t>CIMS.CAN.SK.Petroleum Crude.Production.Light Medium.Offshore</t>
        </is>
      </c>
      <c r="B159" t="inlineStr">
        <is>
          <t>Service</t>
        </is>
      </c>
      <c r="C159" t="inlineStr">
        <is>
          <t>SK</t>
        </is>
      </c>
      <c r="D159" t="inlineStr">
        <is>
          <t>Petroleum Crude</t>
        </is>
      </c>
      <c r="E159" t="inlineStr">
        <is>
          <t>Offshore</t>
        </is>
      </c>
      <c r="F159" t="inlineStr">
        <is>
          <t>Offshore ELDAR</t>
        </is>
      </c>
      <c r="G159" t="inlineStr">
        <is>
          <t>emissions</t>
        </is>
      </c>
      <c r="H159" t="inlineStr">
        <is>
          <t>CH4</t>
        </is>
      </c>
      <c r="I159" t="inlineStr">
        <is>
          <t>Process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CIMS.CAN.SK.Petroleum Crude.Production.Heavy</t>
        </is>
      </c>
      <c r="B160" t="inlineStr">
        <is>
          <t>Service</t>
        </is>
      </c>
      <c r="C160" t="inlineStr">
        <is>
          <t>SK</t>
        </is>
      </c>
      <c r="D160" t="inlineStr">
        <is>
          <t>Petroleum Crude</t>
        </is>
      </c>
      <c r="E160" t="inlineStr">
        <is>
          <t>Heavy</t>
        </is>
      </c>
      <c r="G160" t="inlineStr">
        <is>
          <t>service_provide</t>
        </is>
      </c>
      <c r="K160" t="inlineStr">
        <is>
          <t>constant_tech</t>
        </is>
      </c>
      <c r="L160">
        <f t="array" ref="L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</row>
    <row r="161">
      <c r="A161" t="inlineStr">
        <is>
          <t>CIMS.CAN.SK.Petroleum Crude.Production.Heavy</t>
        </is>
      </c>
      <c r="B161" t="inlineStr">
        <is>
          <t>Service</t>
        </is>
      </c>
      <c r="C161" t="inlineStr">
        <is>
          <t>SK</t>
        </is>
      </c>
      <c r="D161" t="inlineStr">
        <is>
          <t>Petroleum Crude</t>
        </is>
      </c>
      <c r="E161" t="inlineStr">
        <is>
          <t>Heavy</t>
        </is>
      </c>
      <c r="G161" t="inlineStr">
        <is>
          <t>competition</t>
        </is>
      </c>
      <c r="H161" t="inlineStr">
        <is>
          <t>Tech Compete</t>
        </is>
      </c>
    </row>
    <row r="162">
      <c r="A162" t="inlineStr">
        <is>
          <t>CIMS.CAN.SK.Petroleum Crude.Production.Heavy</t>
        </is>
      </c>
      <c r="B162" t="inlineStr">
        <is>
          <t>Service</t>
        </is>
      </c>
      <c r="C162" t="inlineStr">
        <is>
          <t>SK</t>
        </is>
      </c>
      <c r="D162" t="inlineStr">
        <is>
          <t>Petroleum Crude</t>
        </is>
      </c>
      <c r="E162" t="inlineStr">
        <is>
          <t>Heavy</t>
        </is>
      </c>
      <c r="G162" t="inlineStr">
        <is>
          <t>discount_rate_financial</t>
        </is>
      </c>
      <c r="K162" t="inlineStr">
        <is>
          <t>constant_tech</t>
        </is>
      </c>
      <c r="L162" t="inlineStr">
        <is>
          <t>%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CIMS.CAN.SK.Petroleum Crude.Production.Heavy</t>
        </is>
      </c>
      <c r="B163" t="inlineStr">
        <is>
          <t>Service</t>
        </is>
      </c>
      <c r="C163" t="inlineStr">
        <is>
          <t>SK</t>
        </is>
      </c>
      <c r="D163" t="inlineStr">
        <is>
          <t>Petroleum Crude</t>
        </is>
      </c>
      <c r="E163" t="inlineStr">
        <is>
          <t>Heavy</t>
        </is>
      </c>
      <c r="G163" t="inlineStr">
        <is>
          <t>heterogeneity</t>
        </is>
      </c>
      <c r="K163" t="inlineStr">
        <is>
          <t>constant_tech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CIMS.CAN.SK.Petroleum Crude.Production.Heavy</t>
        </is>
      </c>
      <c r="B164" t="inlineStr">
        <is>
          <t>Service</t>
        </is>
      </c>
      <c r="C164" t="inlineStr">
        <is>
          <t>SK</t>
        </is>
      </c>
      <c r="D164" t="inlineStr">
        <is>
          <t>Petroleum Crude</t>
        </is>
      </c>
      <c r="E164" t="inlineStr">
        <is>
          <t>Heavy</t>
        </is>
      </c>
      <c r="F164" t="inlineStr">
        <is>
          <t>Heavy</t>
        </is>
      </c>
      <c r="G164" t="inlineStr">
        <is>
          <t>technology</t>
        </is>
      </c>
    </row>
    <row r="165">
      <c r="A165" t="inlineStr">
        <is>
          <t>CIMS.CAN.SK.Petroleum Crude.Production.Heavy</t>
        </is>
      </c>
      <c r="B165" t="inlineStr">
        <is>
          <t>Service</t>
        </is>
      </c>
      <c r="C165" t="inlineStr">
        <is>
          <t>SK</t>
        </is>
      </c>
      <c r="D165" t="inlineStr">
        <is>
          <t>Petroleum Crude</t>
        </is>
      </c>
      <c r="E165" t="inlineStr">
        <is>
          <t>Heavy</t>
        </is>
      </c>
      <c r="F165" t="inlineStr">
        <is>
          <t>Heavy</t>
        </is>
      </c>
      <c r="G165" t="inlineStr">
        <is>
          <t>available</t>
        </is>
      </c>
      <c r="K165" t="inlineStr">
        <is>
          <t>constant_tech</t>
        </is>
      </c>
      <c r="L165" t="inlineStr">
        <is>
          <t>Year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CIMS.CAN.SK.Petroleum Crude.Production.Heavy</t>
        </is>
      </c>
      <c r="B166" t="inlineStr">
        <is>
          <t>Service</t>
        </is>
      </c>
      <c r="C166" t="inlineStr">
        <is>
          <t>SK</t>
        </is>
      </c>
      <c r="D166" t="inlineStr">
        <is>
          <t>Petroleum Crude</t>
        </is>
      </c>
      <c r="E166" t="inlineStr">
        <is>
          <t>Heavy</t>
        </is>
      </c>
      <c r="F166" t="inlineStr">
        <is>
          <t>Heavy</t>
        </is>
      </c>
      <c r="G166" t="inlineStr">
        <is>
          <t>unavailable</t>
        </is>
      </c>
      <c r="K166" t="inlineStr">
        <is>
          <t>constant_tech</t>
        </is>
      </c>
      <c r="L166" t="inlineStr">
        <is>
          <t>Year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CIMS.CAN.SK.Petroleum Crude.Production.Heavy</t>
        </is>
      </c>
      <c r="B167" t="inlineStr">
        <is>
          <t>Service</t>
        </is>
      </c>
      <c r="C167" t="inlineStr">
        <is>
          <t>SK</t>
        </is>
      </c>
      <c r="D167" t="inlineStr">
        <is>
          <t>Petroleum Crude</t>
        </is>
      </c>
      <c r="E167" t="inlineStr">
        <is>
          <t>Heavy</t>
        </is>
      </c>
      <c r="F167" t="inlineStr">
        <is>
          <t>Heavy</t>
        </is>
      </c>
      <c r="G167" t="inlineStr">
        <is>
          <t>lifetime</t>
        </is>
      </c>
      <c r="K167" t="inlineStr">
        <is>
          <t>constant_tech</t>
        </is>
      </c>
      <c r="L167" t="inlineStr">
        <is>
          <t>Years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CIMS.CAN.SK.Petroleum Crude.Production.Heavy</t>
        </is>
      </c>
      <c r="B168" t="inlineStr">
        <is>
          <t>Service</t>
        </is>
      </c>
      <c r="C168" t="inlineStr">
        <is>
          <t>SK</t>
        </is>
      </c>
      <c r="D168" t="inlineStr">
        <is>
          <t>Petroleum Crude</t>
        </is>
      </c>
      <c r="E168" t="inlineStr">
        <is>
          <t>Heavy</t>
        </is>
      </c>
      <c r="F168" t="inlineStr">
        <is>
          <t>Heavy</t>
        </is>
      </c>
      <c r="G168" t="inlineStr">
        <is>
          <t>market_share_total</t>
        </is>
      </c>
      <c r="K168" t="inlineStr">
        <is>
          <t>annual_tech</t>
        </is>
      </c>
      <c r="L168" t="inlineStr">
        <is>
          <t>%</t>
        </is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</row>
    <row r="169">
      <c r="A169" t="inlineStr">
        <is>
          <t>CIMS.CAN.SK.Petroleum Crude.Production.Heavy</t>
        </is>
      </c>
      <c r="B169" t="inlineStr">
        <is>
          <t>Service</t>
        </is>
      </c>
      <c r="C169" t="inlineStr">
        <is>
          <t>SK</t>
        </is>
      </c>
      <c r="D169" t="inlineStr">
        <is>
          <t>Petroleum Crude</t>
        </is>
      </c>
      <c r="E169" t="inlineStr">
        <is>
          <t>Heavy</t>
        </is>
      </c>
      <c r="F169" t="inlineStr">
        <is>
          <t>Heavy</t>
        </is>
      </c>
      <c r="G169" t="inlineStr">
        <is>
          <t>fcc</t>
        </is>
      </c>
      <c r="K169" t="inlineStr">
        <is>
          <t>constant_tech</t>
        </is>
      </c>
      <c r="L169" t="inlineStr">
        <is>
          <t>$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CIMS.CAN.SK.Petroleum Crude.Production.Heavy</t>
        </is>
      </c>
      <c r="B170" t="inlineStr">
        <is>
          <t>Service</t>
        </is>
      </c>
      <c r="C170" t="inlineStr">
        <is>
          <t>SK</t>
        </is>
      </c>
      <c r="D170" t="inlineStr">
        <is>
          <t>Petroleum Crude</t>
        </is>
      </c>
      <c r="E170" t="inlineStr">
        <is>
          <t>Heavy</t>
        </is>
      </c>
      <c r="F170" t="inlineStr">
        <is>
          <t>Heavy</t>
        </is>
      </c>
      <c r="G170" t="inlineStr">
        <is>
          <t>fom</t>
        </is>
      </c>
      <c r="K170" t="inlineStr">
        <is>
          <t>constant_tech</t>
        </is>
      </c>
      <c r="L170" t="inlineStr">
        <is>
          <t>$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CIMS.CAN.SK.Petroleum Crude.Production.Heavy</t>
        </is>
      </c>
      <c r="B171" t="inlineStr">
        <is>
          <t>Service</t>
        </is>
      </c>
      <c r="C171" t="inlineStr">
        <is>
          <t>SK</t>
        </is>
      </c>
      <c r="D171" t="inlineStr">
        <is>
          <t>Petroleum Crude</t>
        </is>
      </c>
      <c r="E171" t="inlineStr">
        <is>
          <t>Heavy</t>
        </is>
      </c>
      <c r="F171" t="inlineStr">
        <is>
          <t>Heavy</t>
        </is>
      </c>
      <c r="G171" t="inlineStr">
        <is>
          <t>service_request</t>
        </is>
      </c>
      <c r="J171" t="inlineStr">
        <is>
          <t>CIMS.CAN.SK.Electricity</t>
        </is>
      </c>
      <c r="K171" t="inlineStr">
        <is>
          <t>annual_tech</t>
        </is>
      </c>
      <c r="L171">
        <f t="array" ref="L171">INDEX([1]!annual_data,_xlfn.XMATCH(_xlfn.CONCAT(
SUBSTITUTE($A171,LEFT($A171,FIND($C171,$A171)+LEN($C171)-1),),
$F171,
$G171:$I171,
SUBSTITUTE($J171,LEFT($A171,FIND($C171,$A171)+LEN($C171)-1),)),
[1]!annual_index),_xlfn.XMATCH(L$2,[1]!annual_header))</f>
        <v/>
      </c>
      <c r="M171">
        <f t="array" ref="M171">INDEX([1]!annual_data,_xlfn.XMATCH(_xlfn.CONCAT(
SUBSTITUTE($A171,LEFT($A171,FIND($C171,$A171)+LEN($C171)-1),),
$F171,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$F171,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$F171,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$F171,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$F171,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$F171,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$F171,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$F171,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$F171,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$F171,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$F171,
$G171:$I171,
SUBSTITUTE($J171,LEFT($A171,FIND($C171,$A171)+LEN($C171)-1),)),
[1]!annual_index),_xlfn.XMATCH(W$2,[1]!annual_header))</f>
        <v/>
      </c>
    </row>
    <row r="172">
      <c r="A172" t="inlineStr">
        <is>
          <t>CIMS.CAN.SK.Petroleum Crude.Production.Heavy</t>
        </is>
      </c>
      <c r="B172" t="inlineStr">
        <is>
          <t>Service</t>
        </is>
      </c>
      <c r="C172" t="inlineStr">
        <is>
          <t>SK</t>
        </is>
      </c>
      <c r="D172" t="inlineStr">
        <is>
          <t>Petroleum Crude</t>
        </is>
      </c>
      <c r="E172" t="inlineStr">
        <is>
          <t>Heavy</t>
        </is>
      </c>
      <c r="F172" t="inlineStr">
        <is>
          <t>Heavy</t>
        </is>
      </c>
      <c r="G172" t="inlineStr">
        <is>
          <t>service_request</t>
        </is>
      </c>
      <c r="J172" t="inlineStr">
        <is>
          <t>CIMS.CAN.SK.Petroleum Crude.Industrial Engines</t>
        </is>
      </c>
      <c r="K172" t="inlineStr">
        <is>
          <t>annual_tech</t>
        </is>
      </c>
      <c r="L172">
        <f t="array" ref="L172">INDEX([1]!annual_data,_xlfn.XMATCH(_xlfn.CONCAT(
SUBSTITUTE($A172,LEFT($A172,FIND($C172,$A172)+LEN($C172)-1),),
$F172,
$G172:$I172,
SUBSTITUTE($J172,LEFT($A172,FIND($C172,$A172)+LEN($C172)-1),)),
[1]!annual_index),_xlfn.XMATCH(L$2,[1]!annual_header))</f>
        <v/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  <c r="N172">
        <f t="array" ref="N172">INDEX([1]!annual_data,_xlfn.XMATCH(_xlfn.CONCAT(
SUBSTITUTE($A172,LEFT($A172,FIND($C172,$A172)+LEN($C172)-1),),
$F172,
$G172:$I172,
SUBSTITUTE($J172,LEFT($A172,FIND($C172,$A172)+LEN($C172)-1),)),
[1]!annual_index),_xlfn.XMATCH(N$2,[1]!annual_header))</f>
        <v/>
      </c>
      <c r="O172">
        <f t="array" ref="O172">INDEX([1]!annual_data,_xlfn.XMATCH(_xlfn.CONCAT(
SUBSTITUTE($A172,LEFT($A172,FIND($C172,$A172)+LEN($C172)-1),),
$F172,
$G172:$I172,
SUBSTITUTE($J172,LEFT($A172,FIND($C172,$A172)+LEN($C172)-1),)),
[1]!annual_index),_xlfn.XMATCH(O$2,[1]!annual_header))</f>
        <v/>
      </c>
      <c r="P172">
        <f t="array" ref="P172">INDEX([1]!annual_data,_xlfn.XMATCH(_xlfn.CONCAT(
SUBSTITUTE($A172,LEFT($A172,FIND($C172,$A172)+LEN($C172)-1),),
$F172,
$G172:$I172,
SUBSTITUTE($J172,LEFT($A172,FIND($C172,$A172)+LEN($C172)-1),)),
[1]!annual_index),_xlfn.XMATCH(P$2,[1]!annual_header))</f>
        <v/>
      </c>
      <c r="Q172">
        <f t="array" ref="Q172">INDEX([1]!annual_data,_xlfn.XMATCH(_xlfn.CONCAT(
SUBSTITUTE($A172,LEFT($A172,FIND($C172,$A172)+LEN($C172)-1),),
$F172,
$G172:$I172,
SUBSTITUTE($J172,LEFT($A172,FIND($C172,$A172)+LEN($C172)-1),)),
[1]!annual_index),_xlfn.XMATCH(Q$2,[1]!annual_header))</f>
        <v/>
      </c>
      <c r="R172">
        <f t="array" ref="R172">INDEX([1]!annual_data,_xlfn.XMATCH(_xlfn.CONCAT(
SUBSTITUTE($A172,LEFT($A172,FIND($C172,$A172)+LEN($C172)-1),),
$F172,
$G172:$I172,
SUBSTITUTE($J172,LEFT($A172,FIND($C172,$A172)+LEN($C172)-1),)),
[1]!annual_index),_xlfn.XMATCH(R$2,[1]!annual_header))</f>
        <v/>
      </c>
      <c r="S172">
        <f t="array" ref="S172">INDEX([1]!annual_data,_xlfn.XMATCH(_xlfn.CONCAT(
SUBSTITUTE($A172,LEFT($A172,FIND($C172,$A172)+LEN($C172)-1),),
$F172,
$G172:$I172,
SUBSTITUTE($J172,LEFT($A172,FIND($C172,$A172)+LEN($C172)-1),)),
[1]!annual_index),_xlfn.XMATCH(S$2,[1]!annual_header))</f>
        <v/>
      </c>
      <c r="T172">
        <f t="array" ref="T172">INDEX([1]!annual_data,_xlfn.XMATCH(_xlfn.CONCAT(
SUBSTITUTE($A172,LEFT($A172,FIND($C172,$A172)+LEN($C172)-1),),
$F172,
$G172:$I172,
SUBSTITUTE($J172,LEFT($A172,FIND($C172,$A172)+LEN($C172)-1),)),
[1]!annual_index),_xlfn.XMATCH(T$2,[1]!annual_header))</f>
        <v/>
      </c>
      <c r="U172">
        <f t="array" ref="U172">INDEX([1]!annual_data,_xlfn.XMATCH(_xlfn.CONCAT(
SUBSTITUTE($A172,LEFT($A172,FIND($C172,$A172)+LEN($C172)-1),),
$F172,
$G172:$I172,
SUBSTITUTE($J172,LEFT($A172,FIND($C172,$A172)+LEN($C172)-1),)),
[1]!annual_index),_xlfn.XMATCH(U$2,[1]!annual_header))</f>
        <v/>
      </c>
      <c r="V172">
        <f t="array" ref="V172">INDEX([1]!annual_data,_xlfn.XMATCH(_xlfn.CONCAT(
SUBSTITUTE($A172,LEFT($A172,FIND($C172,$A172)+LEN($C172)-1),),
$F172,
$G172:$I172,
SUBSTITUTE($J172,LEFT($A172,FIND($C172,$A172)+LEN($C172)-1),)),
[1]!annual_index),_xlfn.XMATCH(V$2,[1]!annual_header))</f>
        <v/>
      </c>
      <c r="W172">
        <f t="array" ref="W172">INDEX([1]!annual_data,_xlfn.XMATCH(_xlfn.CONCAT(
SUBSTITUTE($A172,LEFT($A172,FIND($C172,$A172)+LEN($C172)-1),),
$F172,
$G172:$I172,
SUBSTITUTE($J172,LEFT($A172,FIND($C172,$A172)+LEN($C172)-1),)),
[1]!annual_index),_xlfn.XMATCH(W$2,[1]!annual_header))</f>
        <v/>
      </c>
    </row>
    <row r="173">
      <c r="A173" t="inlineStr">
        <is>
          <t>CIMS.CAN.SK.Petroleum Crude.Production.Heavy</t>
        </is>
      </c>
      <c r="B173" t="inlineStr">
        <is>
          <t>Service</t>
        </is>
      </c>
      <c r="C173" t="inlineStr">
        <is>
          <t>SK</t>
        </is>
      </c>
      <c r="D173" t="inlineStr">
        <is>
          <t>Petroleum Crude</t>
        </is>
      </c>
      <c r="E173" t="inlineStr">
        <is>
          <t>Heavy</t>
        </is>
      </c>
      <c r="F173" t="inlineStr">
        <is>
          <t>Heavy</t>
        </is>
      </c>
      <c r="G173" t="inlineStr">
        <is>
          <t>service_request</t>
        </is>
      </c>
      <c r="J173" t="inlineStr">
        <is>
          <t>CIMS.CAN.SK.Petroleum Crude.Steam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CIMS.CAN.SK.Petroleum Crude.Production.Heavy</t>
        </is>
      </c>
      <c r="B174" t="inlineStr">
        <is>
          <t>Service</t>
        </is>
      </c>
      <c r="C174" t="inlineStr">
        <is>
          <t>SK</t>
        </is>
      </c>
      <c r="D174" t="inlineStr">
        <is>
          <t>Petroleum Crude</t>
        </is>
      </c>
      <c r="E174" t="inlineStr">
        <is>
          <t>Heavy</t>
        </is>
      </c>
      <c r="F174" t="inlineStr">
        <is>
          <t>Heavy</t>
        </is>
      </c>
      <c r="G174" t="inlineStr">
        <is>
          <t>emissions</t>
        </is>
      </c>
      <c r="H174" t="inlineStr">
        <is>
          <t>CO2</t>
        </is>
      </c>
      <c r="I174" t="inlineStr">
        <is>
          <t>Process</t>
        </is>
      </c>
      <c r="K174" t="inlineStr">
        <is>
          <t>annual_region_tech</t>
        </is>
      </c>
      <c r="L174">
        <f t="array" ref="L174">INDEX([1]!annual_data,_xlfn.XMATCH(_xlfn.CONCAT(
SUBSTITUTE($A174,LEFT($A174,FIND($C174,$A174)+LEN($C174)-1),),
$C174,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$C174,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$C174,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$C174,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$C174,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$C174,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$C174,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$C174,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$C174,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$C174,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$C174,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$C174,
$F174,
$G174:$I174,
SUBSTITUTE($J174,LEFT($A174,FIND($C174,$A174)+LEN($C174)-1),)),
[1]!annual_index),_xlfn.XMATCH(W$2,[1]!annual_header))</f>
        <v/>
      </c>
    </row>
    <row r="175">
      <c r="A175" t="inlineStr">
        <is>
          <t>CIMS.CAN.SK.Petroleum Crude.Production.Heavy</t>
        </is>
      </c>
      <c r="B175" t="inlineStr">
        <is>
          <t>Service</t>
        </is>
      </c>
      <c r="C175" t="inlineStr">
        <is>
          <t>SK</t>
        </is>
      </c>
      <c r="D175" t="inlineStr">
        <is>
          <t>Petroleum Crude</t>
        </is>
      </c>
      <c r="E175" t="inlineStr">
        <is>
          <t>Heavy</t>
        </is>
      </c>
      <c r="F175" t="inlineStr">
        <is>
          <t>Heavy</t>
        </is>
      </c>
      <c r="G175" t="inlineStr">
        <is>
          <t>emissions</t>
        </is>
      </c>
      <c r="H175" t="inlineStr">
        <is>
          <t>CH4</t>
        </is>
      </c>
      <c r="I175" t="inlineStr">
        <is>
          <t>Process</t>
        </is>
      </c>
      <c r="K175" t="inlineStr">
        <is>
          <t>annual_region_tech</t>
        </is>
      </c>
      <c r="L175">
        <f t="array" ref="L175">INDEX([1]!annual_data,_xlfn.XMATCH(_xlfn.CONCAT(
SUBSTITUTE($A175,LEFT($A175,FIND($C175,$A175)+LEN($C175)-1),),
$C175,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$C175,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$C175,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$C175,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$C175,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$C175,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$C175,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$C175,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$C175,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$C175,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$C175,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$C175,
$F175,
$G175:$I175,
SUBSTITUTE($J175,LEFT($A175,FIND($C175,$A175)+LEN($C175)-1),)),
[1]!annual_index),_xlfn.XMATCH(W$2,[1]!annual_header))</f>
        <v/>
      </c>
    </row>
    <row r="176">
      <c r="A176" t="inlineStr">
        <is>
          <t>CIMS.CAN.SK.Petroleum Crude.Production.Heavy</t>
        </is>
      </c>
      <c r="B176" t="inlineStr">
        <is>
          <t>Service</t>
        </is>
      </c>
      <c r="C176" t="inlineStr">
        <is>
          <t>SK</t>
        </is>
      </c>
      <c r="D176" t="inlineStr">
        <is>
          <t>Petroleum Crude</t>
        </is>
      </c>
      <c r="E176" t="inlineStr">
        <is>
          <t>Heavy</t>
        </is>
      </c>
      <c r="F176" t="inlineStr">
        <is>
          <t>Heavy Enhanced Oil Recovery</t>
        </is>
      </c>
      <c r="G176" t="inlineStr">
        <is>
          <t>technology</t>
        </is>
      </c>
    </row>
    <row r="177">
      <c r="A177" t="inlineStr">
        <is>
          <t>CIMS.CAN.SK.Petroleum Crude.Production.Heavy</t>
        </is>
      </c>
      <c r="B177" t="inlineStr">
        <is>
          <t>Service</t>
        </is>
      </c>
      <c r="C177" t="inlineStr">
        <is>
          <t>SK</t>
        </is>
      </c>
      <c r="D177" t="inlineStr">
        <is>
          <t>Petroleum Crude</t>
        </is>
      </c>
      <c r="E177" t="inlineStr">
        <is>
          <t>Heavy</t>
        </is>
      </c>
      <c r="F177" t="inlineStr">
        <is>
          <t>Heavy Enhanced Oil Recovery</t>
        </is>
      </c>
      <c r="G177" t="inlineStr">
        <is>
          <t>available</t>
        </is>
      </c>
      <c r="K177" t="inlineStr">
        <is>
          <t>constant_tech</t>
        </is>
      </c>
      <c r="L177" t="inlineStr">
        <is>
          <t>Year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CIMS.CAN.SK.Petroleum Crude.Production.Heavy</t>
        </is>
      </c>
      <c r="B178" t="inlineStr">
        <is>
          <t>Service</t>
        </is>
      </c>
      <c r="C178" t="inlineStr">
        <is>
          <t>SK</t>
        </is>
      </c>
      <c r="D178" t="inlineStr">
        <is>
          <t>Petroleum Crude</t>
        </is>
      </c>
      <c r="E178" t="inlineStr">
        <is>
          <t>Heavy</t>
        </is>
      </c>
      <c r="F178" t="inlineStr">
        <is>
          <t>Heavy Enhanced Oil Recovery</t>
        </is>
      </c>
      <c r="G178" t="inlineStr">
        <is>
          <t>unavailable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CIMS.CAN.SK.Petroleum Crude.Production.Heavy</t>
        </is>
      </c>
      <c r="B179" t="inlineStr">
        <is>
          <t>Service</t>
        </is>
      </c>
      <c r="C179" t="inlineStr">
        <is>
          <t>SK</t>
        </is>
      </c>
      <c r="D179" t="inlineStr">
        <is>
          <t>Petroleum Crude</t>
        </is>
      </c>
      <c r="E179" t="inlineStr">
        <is>
          <t>Heavy</t>
        </is>
      </c>
      <c r="F179" t="inlineStr">
        <is>
          <t>Heavy Enhanced Oil Recovery</t>
        </is>
      </c>
      <c r="G179" t="inlineStr">
        <is>
          <t>lifetime</t>
        </is>
      </c>
      <c r="K179" t="inlineStr">
        <is>
          <t>constant_tech</t>
        </is>
      </c>
      <c r="L179" t="inlineStr">
        <is>
          <t>Years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CIMS.CAN.SK.Petroleum Crude.Production.Heavy</t>
        </is>
      </c>
      <c r="B180" t="inlineStr">
        <is>
          <t>Service</t>
        </is>
      </c>
      <c r="C180" t="inlineStr">
        <is>
          <t>SK</t>
        </is>
      </c>
      <c r="D180" t="inlineStr">
        <is>
          <t>Petroleum Crude</t>
        </is>
      </c>
      <c r="E180" t="inlineStr">
        <is>
          <t>Heavy</t>
        </is>
      </c>
      <c r="F180" t="inlineStr">
        <is>
          <t>Heavy Enhanced Oil Recovery</t>
        </is>
      </c>
      <c r="G180" t="inlineStr">
        <is>
          <t>market_share_total</t>
        </is>
      </c>
      <c r="K180" t="inlineStr">
        <is>
          <t>annual_tech</t>
        </is>
      </c>
      <c r="L180" t="inlineStr">
        <is>
          <t>%</t>
        </is>
      </c>
      <c r="M180">
        <f t="array" ref="M180">INDEX([1]!annual_data,_xlfn.XMATCH(_xlfn.CONCAT(
SUBSTITUTE($A180,LEFT($A180,FIND($C180,$A180)+LEN($C180)-1),),
$F180,
$G180:$I180,
SUBSTITUTE($J180,LEFT($A180,FIND($C180,$A180)+LEN($C180)-1),)),
[1]!annual_index),_xlfn.XMATCH(M$2,[1]!annual_header))</f>
        <v/>
      </c>
    </row>
    <row r="181">
      <c r="A181" t="inlineStr">
        <is>
          <t>CIMS.CAN.SK.Petroleum Crude.Production.Heavy</t>
        </is>
      </c>
      <c r="B181" t="inlineStr">
        <is>
          <t>Service</t>
        </is>
      </c>
      <c r="C181" t="inlineStr">
        <is>
          <t>SK</t>
        </is>
      </c>
      <c r="D181" t="inlineStr">
        <is>
          <t>Petroleum Crude</t>
        </is>
      </c>
      <c r="E181" t="inlineStr">
        <is>
          <t>Heavy</t>
        </is>
      </c>
      <c r="F181" t="inlineStr">
        <is>
          <t>Heavy Enhanced Oil Recovery</t>
        </is>
      </c>
      <c r="G181" t="inlineStr">
        <is>
          <t>fcc</t>
        </is>
      </c>
      <c r="K181" t="inlineStr">
        <is>
          <t>constant_tech</t>
        </is>
      </c>
      <c r="L181" t="inlineStr">
        <is>
          <t>$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CIMS.CAN.SK.Petroleum Crude.Production.Heavy</t>
        </is>
      </c>
      <c r="B182" t="inlineStr">
        <is>
          <t>Service</t>
        </is>
      </c>
      <c r="C182" t="inlineStr">
        <is>
          <t>SK</t>
        </is>
      </c>
      <c r="D182" t="inlineStr">
        <is>
          <t>Petroleum Crude</t>
        </is>
      </c>
      <c r="E182" t="inlineStr">
        <is>
          <t>Heavy</t>
        </is>
      </c>
      <c r="F182" t="inlineStr">
        <is>
          <t>Heavy Enhanced Oil Recovery</t>
        </is>
      </c>
      <c r="G182" t="inlineStr">
        <is>
          <t>fom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CIMS.CAN.SK.Petroleum Crude.Production.Heavy</t>
        </is>
      </c>
      <c r="B183" t="inlineStr">
        <is>
          <t>Service</t>
        </is>
      </c>
      <c r="C183" t="inlineStr">
        <is>
          <t>SK</t>
        </is>
      </c>
      <c r="D183" t="inlineStr">
        <is>
          <t>Petroleum Crude</t>
        </is>
      </c>
      <c r="E183" t="inlineStr">
        <is>
          <t>Heavy</t>
        </is>
      </c>
      <c r="F183" t="inlineStr">
        <is>
          <t>Heavy Enhanced Oil Recovery</t>
        </is>
      </c>
      <c r="G183" t="inlineStr">
        <is>
          <t>service_request</t>
        </is>
      </c>
      <c r="J183" t="inlineStr">
        <is>
          <t>CIMS.CAN.SK.Electricity</t>
        </is>
      </c>
      <c r="K183" t="inlineStr">
        <is>
          <t>annual_tech</t>
        </is>
      </c>
      <c r="L183">
        <f t="array" ref="L183">INDEX([1]!annual_data,_xlfn.XMATCH(_xlfn.CONCAT(
SUBSTITUTE($A183,LEFT($A183,FIND($C183,$A183)+LEN($C183)-1),),
$F183,
$G183:$I183,
SUBSTITUTE($J183,LEFT($A183,FIND($C183,$A183)+LEN($C183)-1),)),
[1]!annual_index),_xlfn.XMATCH(L$2,[1]!annual_header))</f>
        <v/>
      </c>
      <c r="M183">
        <f t="array" ref="M183">INDEX([1]!annual_data,_xlfn.XMATCH(_xlfn.CONCAT(
SUBSTITUTE($A183,LEFT($A183,FIND($C183,$A183)+LEN($C183)-1),),
$F183,
$G183:$I183,
SUBSTITUTE($J183,LEFT($A183,FIND($C183,$A183)+LEN($C183)-1),)),
[1]!annual_index),_xlfn.XMATCH(M$2,[1]!annual_header))</f>
        <v/>
      </c>
      <c r="N183">
        <f t="array" ref="N183">INDEX([1]!annual_data,_xlfn.XMATCH(_xlfn.CONCAT(
SUBSTITUTE($A183,LEFT($A183,FIND($C183,$A183)+LEN($C183)-1),),
$F183,
$G183:$I183,
SUBSTITUTE($J183,LEFT($A183,FIND($C183,$A183)+LEN($C183)-1),)),
[1]!annual_index),_xlfn.XMATCH(N$2,[1]!annual_header))</f>
        <v/>
      </c>
      <c r="O183">
        <f t="array" ref="O183">INDEX([1]!annual_data,_xlfn.XMATCH(_xlfn.CONCAT(
SUBSTITUTE($A183,LEFT($A183,FIND($C183,$A183)+LEN($C183)-1),),
$F183,
$G183:$I183,
SUBSTITUTE($J183,LEFT($A183,FIND($C183,$A183)+LEN($C183)-1),)),
[1]!annual_index),_xlfn.XMATCH(O$2,[1]!annual_header))</f>
        <v/>
      </c>
      <c r="P183">
        <f t="array" ref="P183">INDEX([1]!annual_data,_xlfn.XMATCH(_xlfn.CONCAT(
SUBSTITUTE($A183,LEFT($A183,FIND($C183,$A183)+LEN($C183)-1),),
$F183,
$G183:$I183,
SUBSTITUTE($J183,LEFT($A183,FIND($C183,$A183)+LEN($C183)-1),)),
[1]!annual_index),_xlfn.XMATCH(P$2,[1]!annual_header))</f>
        <v/>
      </c>
      <c r="Q183">
        <f t="array" ref="Q183">INDEX([1]!annual_data,_xlfn.XMATCH(_xlfn.CONCAT(
SUBSTITUTE($A183,LEFT($A183,FIND($C183,$A183)+LEN($C183)-1),),
$F183,
$G183:$I183,
SUBSTITUTE($J183,LEFT($A183,FIND($C183,$A183)+LEN($C183)-1),)),
[1]!annual_index),_xlfn.XMATCH(Q$2,[1]!annual_header))</f>
        <v/>
      </c>
      <c r="R183">
        <f t="array" ref="R183">INDEX([1]!annual_data,_xlfn.XMATCH(_xlfn.CONCAT(
SUBSTITUTE($A183,LEFT($A183,FIND($C183,$A183)+LEN($C183)-1),),
$F183,
$G183:$I183,
SUBSTITUTE($J183,LEFT($A183,FIND($C183,$A183)+LEN($C183)-1),)),
[1]!annual_index),_xlfn.XMATCH(R$2,[1]!annual_header))</f>
        <v/>
      </c>
      <c r="S183">
        <f t="array" ref="S183">INDEX([1]!annual_data,_xlfn.XMATCH(_xlfn.CONCAT(
SUBSTITUTE($A183,LEFT($A183,FIND($C183,$A183)+LEN($C183)-1),),
$F183,
$G183:$I183,
SUBSTITUTE($J183,LEFT($A183,FIND($C183,$A183)+LEN($C183)-1),)),
[1]!annual_index),_xlfn.XMATCH(S$2,[1]!annual_header))</f>
        <v/>
      </c>
      <c r="T183">
        <f t="array" ref="T183">INDEX([1]!annual_data,_xlfn.XMATCH(_xlfn.CONCAT(
SUBSTITUTE($A183,LEFT($A183,FIND($C183,$A183)+LEN($C183)-1),),
$F183,
$G183:$I183,
SUBSTITUTE($J183,LEFT($A183,FIND($C183,$A183)+LEN($C183)-1),)),
[1]!annual_index),_xlfn.XMATCH(T$2,[1]!annual_header))</f>
        <v/>
      </c>
      <c r="U183">
        <f t="array" ref="U183">INDEX([1]!annual_data,_xlfn.XMATCH(_xlfn.CONCAT(
SUBSTITUTE($A183,LEFT($A183,FIND($C183,$A183)+LEN($C183)-1),),
$F183,
$G183:$I183,
SUBSTITUTE($J183,LEFT($A183,FIND($C183,$A183)+LEN($C183)-1),)),
[1]!annual_index),_xlfn.XMATCH(U$2,[1]!annual_header))</f>
        <v/>
      </c>
      <c r="V183">
        <f t="array" ref="V183">INDEX([1]!annual_data,_xlfn.XMATCH(_xlfn.CONCAT(
SUBSTITUTE($A183,LEFT($A183,FIND($C183,$A183)+LEN($C183)-1),),
$F183,
$G183:$I183,
SUBSTITUTE($J183,LEFT($A183,FIND($C183,$A183)+LEN($C183)-1),)),
[1]!annual_index),_xlfn.XMATCH(V$2,[1]!annual_header))</f>
        <v/>
      </c>
      <c r="W183">
        <f t="array" ref="W183">INDEX([1]!annual_data,_xlfn.XMATCH(_xlfn.CONCAT(
SUBSTITUTE($A183,LEFT($A183,FIND($C183,$A183)+LEN($C183)-1),),
$F183,
$G183:$I183,
SUBSTITUTE($J183,LEFT($A183,FIND($C183,$A183)+LEN($C183)-1),)),
[1]!annual_index),_xlfn.XMATCH(W$2,[1]!annual_header))</f>
        <v/>
      </c>
    </row>
    <row r="184">
      <c r="A184" t="inlineStr">
        <is>
          <t>CIMS.CAN.SK.Petroleum Crude.Production.Heavy</t>
        </is>
      </c>
      <c r="B184" t="inlineStr">
        <is>
          <t>Service</t>
        </is>
      </c>
      <c r="C184" t="inlineStr">
        <is>
          <t>SK</t>
        </is>
      </c>
      <c r="D184" t="inlineStr">
        <is>
          <t>Petroleum Crude</t>
        </is>
      </c>
      <c r="E184" t="inlineStr">
        <is>
          <t>Heavy</t>
        </is>
      </c>
      <c r="F184" t="inlineStr">
        <is>
          <t>Heavy Enhanced Oil Recovery</t>
        </is>
      </c>
      <c r="G184" t="inlineStr">
        <is>
          <t>service_request</t>
        </is>
      </c>
      <c r="J184" t="inlineStr">
        <is>
          <t>CIMS.CAN.SK.Petroleum Crude.Industrial Engines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CIMS.CAN.SK.Petroleum Crude.Production.Heavy</t>
        </is>
      </c>
      <c r="B185" t="inlineStr">
        <is>
          <t>Service</t>
        </is>
      </c>
      <c r="C185" t="inlineStr">
        <is>
          <t>SK</t>
        </is>
      </c>
      <c r="D185" t="inlineStr">
        <is>
          <t>Petroleum Crude</t>
        </is>
      </c>
      <c r="E185" t="inlineStr">
        <is>
          <t>Heavy</t>
        </is>
      </c>
      <c r="F185" t="inlineStr">
        <is>
          <t>Heavy Enhanced Oil Recovery</t>
        </is>
      </c>
      <c r="G185" t="inlineStr">
        <is>
          <t>service_request</t>
        </is>
      </c>
      <c r="J185" t="inlineStr">
        <is>
          <t>CIMS.CAN.SK.Petroleum Crude.Steam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CIMS.CAN.SK.Petroleum Crude.Production.Heavy</t>
        </is>
      </c>
      <c r="B186" t="inlineStr">
        <is>
          <t>Service</t>
        </is>
      </c>
      <c r="C186" t="inlineStr">
        <is>
          <t>SK</t>
        </is>
      </c>
      <c r="D186" t="inlineStr">
        <is>
          <t>Petroleum Crude</t>
        </is>
      </c>
      <c r="E186" t="inlineStr">
        <is>
          <t>Heavy</t>
        </is>
      </c>
      <c r="F186" t="inlineStr">
        <is>
          <t>Heavy Enhanced Oil Recovery</t>
        </is>
      </c>
      <c r="G186" t="inlineStr">
        <is>
          <t>emissions</t>
        </is>
      </c>
      <c r="H186" t="inlineStr">
        <is>
          <t>CO2</t>
        </is>
      </c>
      <c r="I186" t="inlineStr">
        <is>
          <t>Process</t>
        </is>
      </c>
      <c r="K186" t="inlineStr">
        <is>
          <t>annual_region_tech</t>
        </is>
      </c>
      <c r="L186">
        <f t="array" ref="L186">INDEX([1]!annual_data,_xlfn.XMATCH(_xlfn.CONCAT(
SUBSTITUTE($A186,LEFT($A186,FIND($C186,$A186)+LEN($C186)-1),),
$C186,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$C186,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$C186,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$C186,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$C186,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$C186,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$C186,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$C186,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$C186,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$C186,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$C186,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$C186,
$F186,
$G186:$I186,
SUBSTITUTE($J186,LEFT($A186,FIND($C186,$A186)+LEN($C186)-1),)),
[1]!annual_index),_xlfn.XMATCH(W$2,[1]!annual_header))</f>
        <v/>
      </c>
    </row>
    <row r="187">
      <c r="A187" t="inlineStr">
        <is>
          <t>CIMS.CAN.SK.Petroleum Crude.Production.Heavy</t>
        </is>
      </c>
      <c r="B187" t="inlineStr">
        <is>
          <t>Service</t>
        </is>
      </c>
      <c r="C187" t="inlineStr">
        <is>
          <t>SK</t>
        </is>
      </c>
      <c r="D187" t="inlineStr">
        <is>
          <t>Petroleum Crude</t>
        </is>
      </c>
      <c r="E187" t="inlineStr">
        <is>
          <t>Heavy</t>
        </is>
      </c>
      <c r="F187" t="inlineStr">
        <is>
          <t>Heavy Enhanced Oil Recovery</t>
        </is>
      </c>
      <c r="G187" t="inlineStr">
        <is>
          <t>emissions</t>
        </is>
      </c>
      <c r="H187" t="inlineStr">
        <is>
          <t>CH4</t>
        </is>
      </c>
      <c r="I187" t="inlineStr">
        <is>
          <t>Process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CIMS.CAN.SK.Petroleum Crude.Production.Heavy</t>
        </is>
      </c>
      <c r="B188" t="inlineStr">
        <is>
          <t>Service</t>
        </is>
      </c>
      <c r="C188" t="inlineStr">
        <is>
          <t>SK</t>
        </is>
      </c>
      <c r="D188" t="inlineStr">
        <is>
          <t>Petroleum Crude</t>
        </is>
      </c>
      <c r="E188" t="inlineStr">
        <is>
          <t>Heavy</t>
        </is>
      </c>
      <c r="F188" t="inlineStr">
        <is>
          <t>Heavy Efficient</t>
        </is>
      </c>
      <c r="G188" t="inlineStr">
        <is>
          <t>technology</t>
        </is>
      </c>
    </row>
    <row r="189">
      <c r="A189" t="inlineStr">
        <is>
          <t>CIMS.CAN.SK.Petroleum Crude.Production.Heavy</t>
        </is>
      </c>
      <c r="B189" t="inlineStr">
        <is>
          <t>Service</t>
        </is>
      </c>
      <c r="C189" t="inlineStr">
        <is>
          <t>SK</t>
        </is>
      </c>
      <c r="D189" t="inlineStr">
        <is>
          <t>Petroleum Crude</t>
        </is>
      </c>
      <c r="E189" t="inlineStr">
        <is>
          <t>Heavy</t>
        </is>
      </c>
      <c r="F189" t="inlineStr">
        <is>
          <t>Heavy Efficient</t>
        </is>
      </c>
      <c r="G189" t="inlineStr">
        <is>
          <t>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CIMS.CAN.SK.Petroleum Crude.Production.Heavy</t>
        </is>
      </c>
      <c r="B190" t="inlineStr">
        <is>
          <t>Service</t>
        </is>
      </c>
      <c r="C190" t="inlineStr">
        <is>
          <t>SK</t>
        </is>
      </c>
      <c r="D190" t="inlineStr">
        <is>
          <t>Petroleum Crude</t>
        </is>
      </c>
      <c r="E190" t="inlineStr">
        <is>
          <t>Heavy</t>
        </is>
      </c>
      <c r="F190" t="inlineStr">
        <is>
          <t>Heavy Efficient</t>
        </is>
      </c>
      <c r="G190" t="inlineStr">
        <is>
          <t>unavailable</t>
        </is>
      </c>
      <c r="K190" t="inlineStr">
        <is>
          <t>constant_tech</t>
        </is>
      </c>
      <c r="L190" t="inlineStr">
        <is>
          <t>Year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CIMS.CAN.SK.Petroleum Crude.Production.Heavy</t>
        </is>
      </c>
      <c r="B191" t="inlineStr">
        <is>
          <t>Service</t>
        </is>
      </c>
      <c r="C191" t="inlineStr">
        <is>
          <t>SK</t>
        </is>
      </c>
      <c r="D191" t="inlineStr">
        <is>
          <t>Petroleum Crude</t>
        </is>
      </c>
      <c r="E191" t="inlineStr">
        <is>
          <t>Heavy</t>
        </is>
      </c>
      <c r="F191" t="inlineStr">
        <is>
          <t>Heavy Efficient</t>
        </is>
      </c>
      <c r="G191" t="inlineStr">
        <is>
          <t>lifetime</t>
        </is>
      </c>
      <c r="K191" t="inlineStr">
        <is>
          <t>constant_tech</t>
        </is>
      </c>
      <c r="L191" t="inlineStr">
        <is>
          <t>Years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CIMS.CAN.SK.Petroleum Crude.Production.Heavy</t>
        </is>
      </c>
      <c r="B192" t="inlineStr">
        <is>
          <t>Service</t>
        </is>
      </c>
      <c r="C192" t="inlineStr">
        <is>
          <t>SK</t>
        </is>
      </c>
      <c r="D192" t="inlineStr">
        <is>
          <t>Petroleum Crude</t>
        </is>
      </c>
      <c r="E192" t="inlineStr">
        <is>
          <t>Heavy</t>
        </is>
      </c>
      <c r="F192" t="inlineStr">
        <is>
          <t>Heavy Efficient</t>
        </is>
      </c>
      <c r="G192" t="inlineStr">
        <is>
          <t>market_share_total</t>
        </is>
      </c>
      <c r="K192" t="inlineStr">
        <is>
          <t>annual_tech</t>
        </is>
      </c>
      <c r="L192" t="inlineStr">
        <is>
          <t>%</t>
        </is>
      </c>
      <c r="M192">
        <f t="array" ref="M192">INDEX([1]!annual_data,_xlfn.XMATCH(_xlfn.CONCAT(
SUBSTITUTE($A192,LEFT($A192,FIND($C192,$A192)+LEN($C192)-1),),
$F192,
$G192:$I192,
SUBSTITUTE($J192,LEFT($A192,FIND($C192,$A192)+LEN($C192)-1),)),
[1]!annual_index),_xlfn.XMATCH(M$2,[1]!annual_header))</f>
        <v/>
      </c>
    </row>
    <row r="193">
      <c r="A193" t="inlineStr">
        <is>
          <t>CIMS.CAN.SK.Petroleum Crude.Production.Heavy</t>
        </is>
      </c>
      <c r="B193" t="inlineStr">
        <is>
          <t>Service</t>
        </is>
      </c>
      <c r="C193" t="inlineStr">
        <is>
          <t>SK</t>
        </is>
      </c>
      <c r="D193" t="inlineStr">
        <is>
          <t>Petroleum Crude</t>
        </is>
      </c>
      <c r="E193" t="inlineStr">
        <is>
          <t>Heavy</t>
        </is>
      </c>
      <c r="F193" t="inlineStr">
        <is>
          <t>Heavy Efficient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CIMS.CAN.SK.Petroleum Crude.Production.Heavy</t>
        </is>
      </c>
      <c r="B194" t="inlineStr">
        <is>
          <t>Service</t>
        </is>
      </c>
      <c r="C194" t="inlineStr">
        <is>
          <t>SK</t>
        </is>
      </c>
      <c r="D194" t="inlineStr">
        <is>
          <t>Petroleum Crude</t>
        </is>
      </c>
      <c r="E194" t="inlineStr">
        <is>
          <t>Heavy</t>
        </is>
      </c>
      <c r="F194" t="inlineStr">
        <is>
          <t>Heavy Efficient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CIMS.CAN.SK.Petroleum Crude.Production.Heavy</t>
        </is>
      </c>
      <c r="B195" t="inlineStr">
        <is>
          <t>Service</t>
        </is>
      </c>
      <c r="C195" t="inlineStr">
        <is>
          <t>SK</t>
        </is>
      </c>
      <c r="D195" t="inlineStr">
        <is>
          <t>Petroleum Crude</t>
        </is>
      </c>
      <c r="E195" t="inlineStr">
        <is>
          <t>Heavy</t>
        </is>
      </c>
      <c r="F195" t="inlineStr">
        <is>
          <t>Heavy Efficient</t>
        </is>
      </c>
      <c r="G195" t="inlineStr">
        <is>
          <t>service_request</t>
        </is>
      </c>
      <c r="J195" t="inlineStr">
        <is>
          <t>CIMS.CAN.SK.Electricity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$F195,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$F195,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$F195,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$F195,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$F195,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$F195,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$F195,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$F195,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$F195,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$F195,
$G195:$I195,
SUBSTITUTE($J195,LEFT($A195,FIND($C195,$A195)+LEN($C195)-1),)),
[1]!annual_index),_xlfn.XMATCH(W$2,[1]!annual_header))</f>
        <v/>
      </c>
    </row>
    <row r="196">
      <c r="A196" t="inlineStr">
        <is>
          <t>CIMS.CAN.SK.Petroleum Crude.Production.Heavy</t>
        </is>
      </c>
      <c r="B196" t="inlineStr">
        <is>
          <t>Service</t>
        </is>
      </c>
      <c r="C196" t="inlineStr">
        <is>
          <t>SK</t>
        </is>
      </c>
      <c r="D196" t="inlineStr">
        <is>
          <t>Petroleum Crude</t>
        </is>
      </c>
      <c r="E196" t="inlineStr">
        <is>
          <t>Heavy</t>
        </is>
      </c>
      <c r="F196" t="inlineStr">
        <is>
          <t>Heavy Efficient</t>
        </is>
      </c>
      <c r="G196" t="inlineStr">
        <is>
          <t>service_request</t>
        </is>
      </c>
      <c r="J196" t="inlineStr">
        <is>
          <t>CIMS.CAN.SK.Petroleum Crude.Industrial Engines</t>
        </is>
      </c>
      <c r="K196" t="inlineStr">
        <is>
          <t>annual_tech</t>
        </is>
      </c>
      <c r="L196">
        <f t="array" ref="L196">INDEX([1]!annual_data,_xlfn.XMATCH(_xlfn.CONCAT(
SUBSTITUTE($A196,LEFT($A196,FIND($C196,$A196)+LEN($C196)-1),),
$F196,
$G196:$I196,
SUBSTITUTE($J196,LEFT($A196,FIND($C196,$A196)+LEN($C196)-1),)),
[1]!annual_index),_xlfn.XMATCH(L$2,[1]!annual_header))</f>
        <v/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  <c r="N196">
        <f t="array" ref="N196">INDEX([1]!annual_data,_xlfn.XMATCH(_xlfn.CONCAT(
SUBSTITUTE($A196,LEFT($A196,FIND($C196,$A196)+LEN($C196)-1),),
$F196,
$G196:$I196,
SUBSTITUTE($J196,LEFT($A196,FIND($C196,$A196)+LEN($C196)-1),)),
[1]!annual_index),_xlfn.XMATCH(N$2,[1]!annual_header))</f>
        <v/>
      </c>
      <c r="O196">
        <f t="array" ref="O196">INDEX([1]!annual_data,_xlfn.XMATCH(_xlfn.CONCAT(
SUBSTITUTE($A196,LEFT($A196,FIND($C196,$A196)+LEN($C196)-1),),
$F196,
$G196:$I196,
SUBSTITUTE($J196,LEFT($A196,FIND($C196,$A196)+LEN($C196)-1),)),
[1]!annual_index),_xlfn.XMATCH(O$2,[1]!annual_header))</f>
        <v/>
      </c>
      <c r="P196">
        <f t="array" ref="P196">INDEX([1]!annual_data,_xlfn.XMATCH(_xlfn.CONCAT(
SUBSTITUTE($A196,LEFT($A196,FIND($C196,$A196)+LEN($C196)-1),),
$F196,
$G196:$I196,
SUBSTITUTE($J196,LEFT($A196,FIND($C196,$A196)+LEN($C196)-1),)),
[1]!annual_index),_xlfn.XMATCH(P$2,[1]!annual_header))</f>
        <v/>
      </c>
      <c r="Q196">
        <f t="array" ref="Q196">INDEX([1]!annual_data,_xlfn.XMATCH(_xlfn.CONCAT(
SUBSTITUTE($A196,LEFT($A196,FIND($C196,$A196)+LEN($C196)-1),),
$F196,
$G196:$I196,
SUBSTITUTE($J196,LEFT($A196,FIND($C196,$A196)+LEN($C196)-1),)),
[1]!annual_index),_xlfn.XMATCH(Q$2,[1]!annual_header))</f>
        <v/>
      </c>
      <c r="R196">
        <f t="array" ref="R196">INDEX([1]!annual_data,_xlfn.XMATCH(_xlfn.CONCAT(
SUBSTITUTE($A196,LEFT($A196,FIND($C196,$A196)+LEN($C196)-1),),
$F196,
$G196:$I196,
SUBSTITUTE($J196,LEFT($A196,FIND($C196,$A196)+LEN($C196)-1),)),
[1]!annual_index),_xlfn.XMATCH(R$2,[1]!annual_header))</f>
        <v/>
      </c>
      <c r="S196">
        <f t="array" ref="S196">INDEX([1]!annual_data,_xlfn.XMATCH(_xlfn.CONCAT(
SUBSTITUTE($A196,LEFT($A196,FIND($C196,$A196)+LEN($C196)-1),),
$F196,
$G196:$I196,
SUBSTITUTE($J196,LEFT($A196,FIND($C196,$A196)+LEN($C196)-1),)),
[1]!annual_index),_xlfn.XMATCH(S$2,[1]!annual_header))</f>
        <v/>
      </c>
      <c r="T196">
        <f t="array" ref="T196">INDEX([1]!annual_data,_xlfn.XMATCH(_xlfn.CONCAT(
SUBSTITUTE($A196,LEFT($A196,FIND($C196,$A196)+LEN($C196)-1),),
$F196,
$G196:$I196,
SUBSTITUTE($J196,LEFT($A196,FIND($C196,$A196)+LEN($C196)-1),)),
[1]!annual_index),_xlfn.XMATCH(T$2,[1]!annual_header))</f>
        <v/>
      </c>
      <c r="U196">
        <f t="array" ref="U196">INDEX([1]!annual_data,_xlfn.XMATCH(_xlfn.CONCAT(
SUBSTITUTE($A196,LEFT($A196,FIND($C196,$A196)+LEN($C196)-1),),
$F196,
$G196:$I196,
SUBSTITUTE($J196,LEFT($A196,FIND($C196,$A196)+LEN($C196)-1),)),
[1]!annual_index),_xlfn.XMATCH(U$2,[1]!annual_header))</f>
        <v/>
      </c>
      <c r="V196">
        <f t="array" ref="V196">INDEX([1]!annual_data,_xlfn.XMATCH(_xlfn.CONCAT(
SUBSTITUTE($A196,LEFT($A196,FIND($C196,$A196)+LEN($C196)-1),),
$F196,
$G196:$I196,
SUBSTITUTE($J196,LEFT($A196,FIND($C196,$A196)+LEN($C196)-1),)),
[1]!annual_index),_xlfn.XMATCH(V$2,[1]!annual_header))</f>
        <v/>
      </c>
      <c r="W196">
        <f t="array" ref="W196">INDEX([1]!annual_data,_xlfn.XMATCH(_xlfn.CONCAT(
SUBSTITUTE($A196,LEFT($A196,FIND($C196,$A196)+LEN($C196)-1),),
$F196,
$G196:$I196,
SUBSTITUTE($J196,LEFT($A196,FIND($C196,$A196)+LEN($C196)-1),)),
[1]!annual_index),_xlfn.XMATCH(W$2,[1]!annual_header))</f>
        <v/>
      </c>
    </row>
    <row r="197">
      <c r="A197" t="inlineStr">
        <is>
          <t>CIMS.CAN.SK.Petroleum Crude.Production.Heavy</t>
        </is>
      </c>
      <c r="B197" t="inlineStr">
        <is>
          <t>Service</t>
        </is>
      </c>
      <c r="C197" t="inlineStr">
        <is>
          <t>SK</t>
        </is>
      </c>
      <c r="D197" t="inlineStr">
        <is>
          <t>Petroleum Crude</t>
        </is>
      </c>
      <c r="E197" t="inlineStr">
        <is>
          <t>Heavy</t>
        </is>
      </c>
      <c r="F197" t="inlineStr">
        <is>
          <t>Heavy Efficient</t>
        </is>
      </c>
      <c r="G197" t="inlineStr">
        <is>
          <t>service_request</t>
        </is>
      </c>
      <c r="J197" t="inlineStr">
        <is>
          <t>CIMS.CAN.SK.Petroleum Crude.Steam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CIMS.CAN.SK.Petroleum Crude.Production.Heavy</t>
        </is>
      </c>
      <c r="B198" t="inlineStr">
        <is>
          <t>Service</t>
        </is>
      </c>
      <c r="C198" t="inlineStr">
        <is>
          <t>SK</t>
        </is>
      </c>
      <c r="D198" t="inlineStr">
        <is>
          <t>Petroleum Crude</t>
        </is>
      </c>
      <c r="E198" t="inlineStr">
        <is>
          <t>Heavy</t>
        </is>
      </c>
      <c r="F198" t="inlineStr">
        <is>
          <t>Heavy Efficient</t>
        </is>
      </c>
      <c r="G198" t="inlineStr">
        <is>
          <t>emissions</t>
        </is>
      </c>
      <c r="H198" t="inlineStr">
        <is>
          <t>CO2</t>
        </is>
      </c>
      <c r="I198" t="inlineStr">
        <is>
          <t>Process</t>
        </is>
      </c>
      <c r="K198" t="inlineStr">
        <is>
          <t>annual_region_tech</t>
        </is>
      </c>
      <c r="L198">
        <f t="array" ref="L198">INDEX([1]!annual_data,_xlfn.XMATCH(_xlfn.CONCAT(
SUBSTITUTE($A198,LEFT($A198,FIND($C198,$A198)+LEN($C198)-1),),
$C198,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$C198,
$F198,
$G198:$I198,
SUBSTITUTE($J198,LEFT($A198,FIND($C198,$A198)+LEN($C198)-1),)),
[1]!annual_index),_xlfn.XMATCH(M$2,[1]!annual_header))</f>
        <v/>
      </c>
      <c r="N198">
        <f t="array" ref="N198">INDEX([1]!annual_data,_xlfn.XMATCH(_xlfn.CONCAT(
SUBSTITUTE($A198,LEFT($A198,FIND($C198,$A198)+LEN($C198)-1),),
$C198,
$F198,
$G198:$I198,
SUBSTITUTE($J198,LEFT($A198,FIND($C198,$A198)+LEN($C198)-1),)),
[1]!annual_index),_xlfn.XMATCH(N$2,[1]!annual_header))</f>
        <v/>
      </c>
      <c r="O198">
        <f t="array" ref="O198">INDEX([1]!annual_data,_xlfn.XMATCH(_xlfn.CONCAT(
SUBSTITUTE($A198,LEFT($A198,FIND($C198,$A198)+LEN($C198)-1),),
$C198,
$F198,
$G198:$I198,
SUBSTITUTE($J198,LEFT($A198,FIND($C198,$A198)+LEN($C198)-1),)),
[1]!annual_index),_xlfn.XMATCH(O$2,[1]!annual_header))</f>
        <v/>
      </c>
      <c r="P198">
        <f t="array" ref="P198">INDEX([1]!annual_data,_xlfn.XMATCH(_xlfn.CONCAT(
SUBSTITUTE($A198,LEFT($A198,FIND($C198,$A198)+LEN($C198)-1),),
$C198,
$F198,
$G198:$I198,
SUBSTITUTE($J198,LEFT($A198,FIND($C198,$A198)+LEN($C198)-1),)),
[1]!annual_index),_xlfn.XMATCH(P$2,[1]!annual_header))</f>
        <v/>
      </c>
      <c r="Q198">
        <f t="array" ref="Q198">INDEX([1]!annual_data,_xlfn.XMATCH(_xlfn.CONCAT(
SUBSTITUTE($A198,LEFT($A198,FIND($C198,$A198)+LEN($C198)-1),),
$C198,
$F198,
$G198:$I198,
SUBSTITUTE($J198,LEFT($A198,FIND($C198,$A198)+LEN($C198)-1),)),
[1]!annual_index),_xlfn.XMATCH(Q$2,[1]!annual_header))</f>
        <v/>
      </c>
      <c r="R198">
        <f t="array" ref="R198">INDEX([1]!annual_data,_xlfn.XMATCH(_xlfn.CONCAT(
SUBSTITUTE($A198,LEFT($A198,FIND($C198,$A198)+LEN($C198)-1),),
$C198,
$F198,
$G198:$I198,
SUBSTITUTE($J198,LEFT($A198,FIND($C198,$A198)+LEN($C198)-1),)),
[1]!annual_index),_xlfn.XMATCH(R$2,[1]!annual_header))</f>
        <v/>
      </c>
      <c r="S198">
        <f t="array" ref="S198">INDEX([1]!annual_data,_xlfn.XMATCH(_xlfn.CONCAT(
SUBSTITUTE($A198,LEFT($A198,FIND($C198,$A198)+LEN($C198)-1),),
$C198,
$F198,
$G198:$I198,
SUBSTITUTE($J198,LEFT($A198,FIND($C198,$A198)+LEN($C198)-1),)),
[1]!annual_index),_xlfn.XMATCH(S$2,[1]!annual_header))</f>
        <v/>
      </c>
      <c r="T198">
        <f t="array" ref="T198">INDEX([1]!annual_data,_xlfn.XMATCH(_xlfn.CONCAT(
SUBSTITUTE($A198,LEFT($A198,FIND($C198,$A198)+LEN($C198)-1),),
$C198,
$F198,
$G198:$I198,
SUBSTITUTE($J198,LEFT($A198,FIND($C198,$A198)+LEN($C198)-1),)),
[1]!annual_index),_xlfn.XMATCH(T$2,[1]!annual_header))</f>
        <v/>
      </c>
      <c r="U198">
        <f t="array" ref="U198">INDEX([1]!annual_data,_xlfn.XMATCH(_xlfn.CONCAT(
SUBSTITUTE($A198,LEFT($A198,FIND($C198,$A198)+LEN($C198)-1),),
$C198,
$F198,
$G198:$I198,
SUBSTITUTE($J198,LEFT($A198,FIND($C198,$A198)+LEN($C198)-1),)),
[1]!annual_index),_xlfn.XMATCH(U$2,[1]!annual_header))</f>
        <v/>
      </c>
      <c r="V198">
        <f t="array" ref="V198">INDEX([1]!annual_data,_xlfn.XMATCH(_xlfn.CONCAT(
SUBSTITUTE($A198,LEFT($A198,FIND($C198,$A198)+LEN($C198)-1),),
$C198,
$F198,
$G198:$I198,
SUBSTITUTE($J198,LEFT($A198,FIND($C198,$A198)+LEN($C198)-1),)),
[1]!annual_index),_xlfn.XMATCH(V$2,[1]!annual_header))</f>
        <v/>
      </c>
      <c r="W198">
        <f t="array" ref="W198">INDEX([1]!annual_data,_xlfn.XMATCH(_xlfn.CONCAT(
SUBSTITUTE($A198,LEFT($A198,FIND($C198,$A198)+LEN($C198)-1),),
$C198,
$F198,
$G198:$I198,
SUBSTITUTE($J198,LEFT($A198,FIND($C198,$A198)+LEN($C198)-1),)),
[1]!annual_index),_xlfn.XMATCH(W$2,[1]!annual_header))</f>
        <v/>
      </c>
    </row>
    <row r="199">
      <c r="A199" t="inlineStr">
        <is>
          <t>CIMS.CAN.SK.Petroleum Crude.Production.Heavy</t>
        </is>
      </c>
      <c r="B199" t="inlineStr">
        <is>
          <t>Service</t>
        </is>
      </c>
      <c r="C199" t="inlineStr">
        <is>
          <t>SK</t>
        </is>
      </c>
      <c r="D199" t="inlineStr">
        <is>
          <t>Petroleum Crude</t>
        </is>
      </c>
      <c r="E199" t="inlineStr">
        <is>
          <t>Heavy</t>
        </is>
      </c>
      <c r="F199" t="inlineStr">
        <is>
          <t>Heavy Efficient</t>
        </is>
      </c>
      <c r="G199" t="inlineStr">
        <is>
          <t>emissions</t>
        </is>
      </c>
      <c r="H199" t="inlineStr">
        <is>
          <t>CH4</t>
        </is>
      </c>
      <c r="I199" t="inlineStr">
        <is>
          <t>Process</t>
        </is>
      </c>
      <c r="K199" t="inlineStr">
        <is>
          <t>annual_region_tech</t>
        </is>
      </c>
      <c r="L199">
        <f t="array" ref="L199">INDEX([1]!annual_data,_xlfn.XMATCH(_xlfn.CONCAT(
SUBSTITUTE($A199,LEFT($A199,FIND($C199,$A199)+LEN($C199)-1),),
$C199,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$C199,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$C199,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$C199,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$C199,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$C199,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$C199,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$C199,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$C199,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$C199,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$C199,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$C199,
$F199,
$G199:$I199,
SUBSTITUTE($J199,LEFT($A199,FIND($C199,$A199)+LEN($C199)-1),)),
[1]!annual_index),_xlfn.XMATCH(W$2,[1]!annual_header))</f>
        <v/>
      </c>
    </row>
    <row r="200">
      <c r="A200" t="inlineStr">
        <is>
          <t>CIMS.CAN.SK.Petroleum Crude.Production.Heavy</t>
        </is>
      </c>
      <c r="B200" t="inlineStr">
        <is>
          <t>Service</t>
        </is>
      </c>
      <c r="C200" t="inlineStr">
        <is>
          <t>SK</t>
        </is>
      </c>
      <c r="D200" t="inlineStr">
        <is>
          <t>Petroleum Crude</t>
        </is>
      </c>
      <c r="E200" t="inlineStr">
        <is>
          <t>Heavy</t>
        </is>
      </c>
      <c r="F200" t="inlineStr">
        <is>
          <t>Heavy ELDAR</t>
        </is>
      </c>
      <c r="G200" t="inlineStr">
        <is>
          <t>technology</t>
        </is>
      </c>
    </row>
    <row r="201">
      <c r="A201" t="inlineStr">
        <is>
          <t>CIMS.CAN.SK.Petroleum Crude.Production.Heavy</t>
        </is>
      </c>
      <c r="B201" t="inlineStr">
        <is>
          <t>Service</t>
        </is>
      </c>
      <c r="C201" t="inlineStr">
        <is>
          <t>SK</t>
        </is>
      </c>
      <c r="D201" t="inlineStr">
        <is>
          <t>Petroleum Crude</t>
        </is>
      </c>
      <c r="E201" t="inlineStr">
        <is>
          <t>Heavy</t>
        </is>
      </c>
      <c r="F201" t="inlineStr">
        <is>
          <t>Heavy ELDAR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CIMS.CAN.SK.Petroleum Crude.Production.Heavy</t>
        </is>
      </c>
      <c r="B202" t="inlineStr">
        <is>
          <t>Service</t>
        </is>
      </c>
      <c r="C202" t="inlineStr">
        <is>
          <t>SK</t>
        </is>
      </c>
      <c r="D202" t="inlineStr">
        <is>
          <t>Petroleum Crude</t>
        </is>
      </c>
      <c r="E202" t="inlineStr">
        <is>
          <t>Heavy</t>
        </is>
      </c>
      <c r="F202" t="inlineStr">
        <is>
          <t>Heavy ELDAR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CIMS.CAN.SK.Petroleum Crude.Production.Heavy</t>
        </is>
      </c>
      <c r="B203" t="inlineStr">
        <is>
          <t>Service</t>
        </is>
      </c>
      <c r="C203" t="inlineStr">
        <is>
          <t>SK</t>
        </is>
      </c>
      <c r="D203" t="inlineStr">
        <is>
          <t>Petroleum Crude</t>
        </is>
      </c>
      <c r="E203" t="inlineStr">
        <is>
          <t>Heavy</t>
        </is>
      </c>
      <c r="F203" t="inlineStr">
        <is>
          <t>Heavy ELDAR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CIMS.CAN.SK.Petroleum Crude.Production.Heavy</t>
        </is>
      </c>
      <c r="B204" t="inlineStr">
        <is>
          <t>Service</t>
        </is>
      </c>
      <c r="C204" t="inlineStr">
        <is>
          <t>SK</t>
        </is>
      </c>
      <c r="D204" t="inlineStr">
        <is>
          <t>Petroleum Crude</t>
        </is>
      </c>
      <c r="E204" t="inlineStr">
        <is>
          <t>Heavy</t>
        </is>
      </c>
      <c r="F204" t="inlineStr">
        <is>
          <t>Heavy ELDAR</t>
        </is>
      </c>
      <c r="G204" t="inlineStr">
        <is>
          <t>market_share_total</t>
        </is>
      </c>
      <c r="K204" t="inlineStr">
        <is>
          <t>annual_tech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</row>
    <row r="205">
      <c r="A205" t="inlineStr">
        <is>
          <t>CIMS.CAN.SK.Petroleum Crude.Production.Heavy</t>
        </is>
      </c>
      <c r="B205" t="inlineStr">
        <is>
          <t>Service</t>
        </is>
      </c>
      <c r="C205" t="inlineStr">
        <is>
          <t>SK</t>
        </is>
      </c>
      <c r="D205" t="inlineStr">
        <is>
          <t>Petroleum Crude</t>
        </is>
      </c>
      <c r="E205" t="inlineStr">
        <is>
          <t>Heavy</t>
        </is>
      </c>
      <c r="F205" t="inlineStr">
        <is>
          <t>Heavy ELDAR</t>
        </is>
      </c>
      <c r="G205" t="inlineStr">
        <is>
          <t>fcc</t>
        </is>
      </c>
      <c r="K205" t="inlineStr">
        <is>
          <t>constant_tech</t>
        </is>
      </c>
      <c r="L205" t="inlineStr">
        <is>
          <t>$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CIMS.CAN.SK.Petroleum Crude.Production.Heavy</t>
        </is>
      </c>
      <c r="B206" t="inlineStr">
        <is>
          <t>Service</t>
        </is>
      </c>
      <c r="C206" t="inlineStr">
        <is>
          <t>SK</t>
        </is>
      </c>
      <c r="D206" t="inlineStr">
        <is>
          <t>Petroleum Crude</t>
        </is>
      </c>
      <c r="E206" t="inlineStr">
        <is>
          <t>Heavy</t>
        </is>
      </c>
      <c r="F206" t="inlineStr">
        <is>
          <t>Heavy ELDAR</t>
        </is>
      </c>
      <c r="G206" t="inlineStr">
        <is>
          <t>fom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CIMS.CAN.SK.Petroleum Crude.Production.Heavy</t>
        </is>
      </c>
      <c r="B207" t="inlineStr">
        <is>
          <t>Service</t>
        </is>
      </c>
      <c r="C207" t="inlineStr">
        <is>
          <t>SK</t>
        </is>
      </c>
      <c r="D207" t="inlineStr">
        <is>
          <t>Petroleum Crude</t>
        </is>
      </c>
      <c r="E207" t="inlineStr">
        <is>
          <t>Heavy</t>
        </is>
      </c>
      <c r="F207" t="inlineStr">
        <is>
          <t>Heavy ELDAR</t>
        </is>
      </c>
      <c r="G207" t="inlineStr">
        <is>
          <t>service_request</t>
        </is>
      </c>
      <c r="J207" t="inlineStr">
        <is>
          <t>CIMS.CAN.SK.Electricity</t>
        </is>
      </c>
      <c r="K207" t="inlineStr">
        <is>
          <t>annual_tech</t>
        </is>
      </c>
      <c r="L207">
        <f t="array" ref="L207">INDEX([1]!annual_data,_xlfn.XMATCH(_xlfn.CONCAT(
SUBSTITUTE($A207,LEFT($A207,FIND($C207,$A207)+LEN($C207)-1),),
$F207,
$G207:$I207,
SUBSTITUTE($J207,LEFT($A207,FIND($C207,$A207)+LEN($C207)-1),)),
[1]!annual_index),_xlfn.XMATCH(L$2,[1]!annual_header))</f>
        <v/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  <c r="N207">
        <f t="array" ref="N207">INDEX([1]!annual_data,_xlfn.XMATCH(_xlfn.CONCAT(
SUBSTITUTE($A207,LEFT($A207,FIND($C207,$A207)+LEN($C207)-1),),
$F207,
$G207:$I207,
SUBSTITUTE($J207,LEFT($A207,FIND($C207,$A207)+LEN($C207)-1),)),
[1]!annual_index),_xlfn.XMATCH(N$2,[1]!annual_header))</f>
        <v/>
      </c>
      <c r="O207">
        <f t="array" ref="O207">INDEX([1]!annual_data,_xlfn.XMATCH(_xlfn.CONCAT(
SUBSTITUTE($A207,LEFT($A207,FIND($C207,$A207)+LEN($C207)-1),),
$F207,
$G207:$I207,
SUBSTITUTE($J207,LEFT($A207,FIND($C207,$A207)+LEN($C207)-1),)),
[1]!annual_index),_xlfn.XMATCH(O$2,[1]!annual_header))</f>
        <v/>
      </c>
      <c r="P207">
        <f t="array" ref="P207">INDEX([1]!annual_data,_xlfn.XMATCH(_xlfn.CONCAT(
SUBSTITUTE($A207,LEFT($A207,FIND($C207,$A207)+LEN($C207)-1),),
$F207,
$G207:$I207,
SUBSTITUTE($J207,LEFT($A207,FIND($C207,$A207)+LEN($C207)-1),)),
[1]!annual_index),_xlfn.XMATCH(P$2,[1]!annual_header))</f>
        <v/>
      </c>
      <c r="Q207">
        <f t="array" ref="Q207">INDEX([1]!annual_data,_xlfn.XMATCH(_xlfn.CONCAT(
SUBSTITUTE($A207,LEFT($A207,FIND($C207,$A207)+LEN($C207)-1),),
$F207,
$G207:$I207,
SUBSTITUTE($J207,LEFT($A207,FIND($C207,$A207)+LEN($C207)-1),)),
[1]!annual_index),_xlfn.XMATCH(Q$2,[1]!annual_header))</f>
        <v/>
      </c>
      <c r="R207">
        <f t="array" ref="R207">INDEX([1]!annual_data,_xlfn.XMATCH(_xlfn.CONCAT(
SUBSTITUTE($A207,LEFT($A207,FIND($C207,$A207)+LEN($C207)-1),),
$F207,
$G207:$I207,
SUBSTITUTE($J207,LEFT($A207,FIND($C207,$A207)+LEN($C207)-1),)),
[1]!annual_index),_xlfn.XMATCH(R$2,[1]!annual_header))</f>
        <v/>
      </c>
      <c r="S207">
        <f t="array" ref="S207">INDEX([1]!annual_data,_xlfn.XMATCH(_xlfn.CONCAT(
SUBSTITUTE($A207,LEFT($A207,FIND($C207,$A207)+LEN($C207)-1),),
$F207,
$G207:$I207,
SUBSTITUTE($J207,LEFT($A207,FIND($C207,$A207)+LEN($C207)-1),)),
[1]!annual_index),_xlfn.XMATCH(S$2,[1]!annual_header))</f>
        <v/>
      </c>
      <c r="T207">
        <f t="array" ref="T207">INDEX([1]!annual_data,_xlfn.XMATCH(_xlfn.CONCAT(
SUBSTITUTE($A207,LEFT($A207,FIND($C207,$A207)+LEN($C207)-1),),
$F207,
$G207:$I207,
SUBSTITUTE($J207,LEFT($A207,FIND($C207,$A207)+LEN($C207)-1),)),
[1]!annual_index),_xlfn.XMATCH(T$2,[1]!annual_header))</f>
        <v/>
      </c>
      <c r="U207">
        <f t="array" ref="U207">INDEX([1]!annual_data,_xlfn.XMATCH(_xlfn.CONCAT(
SUBSTITUTE($A207,LEFT($A207,FIND($C207,$A207)+LEN($C207)-1),),
$F207,
$G207:$I207,
SUBSTITUTE($J207,LEFT($A207,FIND($C207,$A207)+LEN($C207)-1),)),
[1]!annual_index),_xlfn.XMATCH(U$2,[1]!annual_header))</f>
        <v/>
      </c>
      <c r="V207">
        <f t="array" ref="V207">INDEX([1]!annual_data,_xlfn.XMATCH(_xlfn.CONCAT(
SUBSTITUTE($A207,LEFT($A207,FIND($C207,$A207)+LEN($C207)-1),),
$F207,
$G207:$I207,
SUBSTITUTE($J207,LEFT($A207,FIND($C207,$A207)+LEN($C207)-1),)),
[1]!annual_index),_xlfn.XMATCH(V$2,[1]!annual_header))</f>
        <v/>
      </c>
      <c r="W207">
        <f t="array" ref="W207">INDEX([1]!annual_data,_xlfn.XMATCH(_xlfn.CONCAT(
SUBSTITUTE($A207,LEFT($A207,FIND($C207,$A207)+LEN($C207)-1),),
$F207,
$G207:$I207,
SUBSTITUTE($J207,LEFT($A207,FIND($C207,$A207)+LEN($C207)-1),)),
[1]!annual_index),_xlfn.XMATCH(W$2,[1]!annual_header))</f>
        <v/>
      </c>
    </row>
    <row r="208">
      <c r="A208" t="inlineStr">
        <is>
          <t>CIMS.CAN.SK.Petroleum Crude.Production.Heavy</t>
        </is>
      </c>
      <c r="B208" t="inlineStr">
        <is>
          <t>Service</t>
        </is>
      </c>
      <c r="C208" t="inlineStr">
        <is>
          <t>SK</t>
        </is>
      </c>
      <c r="D208" t="inlineStr">
        <is>
          <t>Petroleum Crude</t>
        </is>
      </c>
      <c r="E208" t="inlineStr">
        <is>
          <t>Heavy</t>
        </is>
      </c>
      <c r="F208" t="inlineStr">
        <is>
          <t>Heavy ELDAR</t>
        </is>
      </c>
      <c r="G208" t="inlineStr">
        <is>
          <t>service_request</t>
        </is>
      </c>
      <c r="J208" t="inlineStr">
        <is>
          <t>CIMS.CAN.SK.Petroleum Crude.Industrial Engines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CIMS.CAN.SK.Petroleum Crude.Production.Heavy</t>
        </is>
      </c>
      <c r="B209" t="inlineStr">
        <is>
          <t>Service</t>
        </is>
      </c>
      <c r="C209" t="inlineStr">
        <is>
          <t>SK</t>
        </is>
      </c>
      <c r="D209" t="inlineStr">
        <is>
          <t>Petroleum Crude</t>
        </is>
      </c>
      <c r="E209" t="inlineStr">
        <is>
          <t>Heavy</t>
        </is>
      </c>
      <c r="F209" t="inlineStr">
        <is>
          <t>Heavy ELDAR</t>
        </is>
      </c>
      <c r="G209" t="inlineStr">
        <is>
          <t>service_request</t>
        </is>
      </c>
      <c r="J209" t="inlineStr">
        <is>
          <t>CIMS.CAN.SK.Petroleum Crude.Steam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CIMS.CAN.SK.Petroleum Crude.Production.Heavy</t>
        </is>
      </c>
      <c r="B210" t="inlineStr">
        <is>
          <t>Service</t>
        </is>
      </c>
      <c r="C210" t="inlineStr">
        <is>
          <t>SK</t>
        </is>
      </c>
      <c r="D210" t="inlineStr">
        <is>
          <t>Petroleum Crude</t>
        </is>
      </c>
      <c r="E210" t="inlineStr">
        <is>
          <t>Heavy</t>
        </is>
      </c>
      <c r="F210" t="inlineStr">
        <is>
          <t>Heavy ELDAR</t>
        </is>
      </c>
      <c r="G210" t="inlineStr">
        <is>
          <t>emissions</t>
        </is>
      </c>
      <c r="H210" t="inlineStr">
        <is>
          <t>CO2</t>
        </is>
      </c>
      <c r="I210" t="inlineStr">
        <is>
          <t>Process</t>
        </is>
      </c>
      <c r="K210" t="inlineStr">
        <is>
          <t>annual_region_tech</t>
        </is>
      </c>
      <c r="L210">
        <f t="array" ref="L210">INDEX([1]!annual_data,_xlfn.XMATCH(_xlfn.CONCAT(
SUBSTITUTE($A210,LEFT($A210,FIND($C210,$A210)+LEN($C210)-1),),
$C210,
$F210,
$G210:$I210,
SUBSTITUTE($J210,LEFT($A210,FIND($C210,$A210)+LEN($C210)-1),)),
[1]!annual_index),_xlfn.XMATCH(L$2,[1]!annual_header))</f>
        <v/>
      </c>
      <c r="M210">
        <f t="array" ref="M210">INDEX([1]!annual_data,_xlfn.XMATCH(_xlfn.CONCAT(
SUBSTITUTE($A210,LEFT($A210,FIND($C210,$A210)+LEN($C210)-1),),
$C210,
$F210,
$G210:$I210,
SUBSTITUTE($J210,LEFT($A210,FIND($C210,$A210)+LEN($C210)-1),)),
[1]!annual_index),_xlfn.XMATCH(M$2,[1]!annual_header))</f>
        <v/>
      </c>
      <c r="N210">
        <f t="array" ref="N210">INDEX([1]!annual_data,_xlfn.XMATCH(_xlfn.CONCAT(
SUBSTITUTE($A210,LEFT($A210,FIND($C210,$A210)+LEN($C210)-1),),
$C210,
$F210,
$G210:$I210,
SUBSTITUTE($J210,LEFT($A210,FIND($C210,$A210)+LEN($C210)-1),)),
[1]!annual_index),_xlfn.XMATCH(N$2,[1]!annual_header))</f>
        <v/>
      </c>
      <c r="O210">
        <f t="array" ref="O210">INDEX([1]!annual_data,_xlfn.XMATCH(_xlfn.CONCAT(
SUBSTITUTE($A210,LEFT($A210,FIND($C210,$A210)+LEN($C210)-1),),
$C210,
$F210,
$G210:$I210,
SUBSTITUTE($J210,LEFT($A210,FIND($C210,$A210)+LEN($C210)-1),)),
[1]!annual_index),_xlfn.XMATCH(O$2,[1]!annual_header))</f>
        <v/>
      </c>
      <c r="P210">
        <f t="array" ref="P210">INDEX([1]!annual_data,_xlfn.XMATCH(_xlfn.CONCAT(
SUBSTITUTE($A210,LEFT($A210,FIND($C210,$A210)+LEN($C210)-1),),
$C210,
$F210,
$G210:$I210,
SUBSTITUTE($J210,LEFT($A210,FIND($C210,$A210)+LEN($C210)-1),)),
[1]!annual_index),_xlfn.XMATCH(P$2,[1]!annual_header))</f>
        <v/>
      </c>
      <c r="Q210">
        <f t="array" ref="Q210">INDEX([1]!annual_data,_xlfn.XMATCH(_xlfn.CONCAT(
SUBSTITUTE($A210,LEFT($A210,FIND($C210,$A210)+LEN($C210)-1),),
$C210,
$F210,
$G210:$I210,
SUBSTITUTE($J210,LEFT($A210,FIND($C210,$A210)+LEN($C210)-1),)),
[1]!annual_index),_xlfn.XMATCH(Q$2,[1]!annual_header))</f>
        <v/>
      </c>
      <c r="R210">
        <f t="array" ref="R210">INDEX([1]!annual_data,_xlfn.XMATCH(_xlfn.CONCAT(
SUBSTITUTE($A210,LEFT($A210,FIND($C210,$A210)+LEN($C210)-1),),
$C210,
$F210,
$G210:$I210,
SUBSTITUTE($J210,LEFT($A210,FIND($C210,$A210)+LEN($C210)-1),)),
[1]!annual_index),_xlfn.XMATCH(R$2,[1]!annual_header))</f>
        <v/>
      </c>
      <c r="S210">
        <f t="array" ref="S210">INDEX([1]!annual_data,_xlfn.XMATCH(_xlfn.CONCAT(
SUBSTITUTE($A210,LEFT($A210,FIND($C210,$A210)+LEN($C210)-1),),
$C210,
$F210,
$G210:$I210,
SUBSTITUTE($J210,LEFT($A210,FIND($C210,$A210)+LEN($C210)-1),)),
[1]!annual_index),_xlfn.XMATCH(S$2,[1]!annual_header))</f>
        <v/>
      </c>
      <c r="T210">
        <f t="array" ref="T210">INDEX([1]!annual_data,_xlfn.XMATCH(_xlfn.CONCAT(
SUBSTITUTE($A210,LEFT($A210,FIND($C210,$A210)+LEN($C210)-1),),
$C210,
$F210,
$G210:$I210,
SUBSTITUTE($J210,LEFT($A210,FIND($C210,$A210)+LEN($C210)-1),)),
[1]!annual_index),_xlfn.XMATCH(T$2,[1]!annual_header))</f>
        <v/>
      </c>
      <c r="U210">
        <f t="array" ref="U210">INDEX([1]!annual_data,_xlfn.XMATCH(_xlfn.CONCAT(
SUBSTITUTE($A210,LEFT($A210,FIND($C210,$A210)+LEN($C210)-1),),
$C210,
$F210,
$G210:$I210,
SUBSTITUTE($J210,LEFT($A210,FIND($C210,$A210)+LEN($C210)-1),)),
[1]!annual_index),_xlfn.XMATCH(U$2,[1]!annual_header))</f>
        <v/>
      </c>
      <c r="V210">
        <f t="array" ref="V210">INDEX([1]!annual_data,_xlfn.XMATCH(_xlfn.CONCAT(
SUBSTITUTE($A210,LEFT($A210,FIND($C210,$A210)+LEN($C210)-1),),
$C210,
$F210,
$G210:$I210,
SUBSTITUTE($J210,LEFT($A210,FIND($C210,$A210)+LEN($C210)-1),)),
[1]!annual_index),_xlfn.XMATCH(V$2,[1]!annual_header))</f>
        <v/>
      </c>
      <c r="W210">
        <f t="array" ref="W210">INDEX([1]!annual_data,_xlfn.XMATCH(_xlfn.CONCAT(
SUBSTITUTE($A210,LEFT($A210,FIND($C210,$A210)+LEN($C210)-1),),
$C210,
$F210,
$G210:$I210,
SUBSTITUTE($J210,LEFT($A210,FIND($C210,$A210)+LEN($C210)-1),)),
[1]!annual_index),_xlfn.XMATCH(W$2,[1]!annual_header))</f>
        <v/>
      </c>
    </row>
    <row r="211">
      <c r="A211" t="inlineStr">
        <is>
          <t>CIMS.CAN.SK.Petroleum Crude.Production.Heavy</t>
        </is>
      </c>
      <c r="B211" t="inlineStr">
        <is>
          <t>Service</t>
        </is>
      </c>
      <c r="C211" t="inlineStr">
        <is>
          <t>SK</t>
        </is>
      </c>
      <c r="D211" t="inlineStr">
        <is>
          <t>Petroleum Crude</t>
        </is>
      </c>
      <c r="E211" t="inlineStr">
        <is>
          <t>Heavy</t>
        </is>
      </c>
      <c r="F211" t="inlineStr">
        <is>
          <t>Heavy ELDAR</t>
        </is>
      </c>
      <c r="G211" t="inlineStr">
        <is>
          <t>emissions</t>
        </is>
      </c>
      <c r="H211" t="inlineStr">
        <is>
          <t>CH4</t>
        </is>
      </c>
      <c r="I211" t="inlineStr">
        <is>
          <t>Process</t>
        </is>
      </c>
      <c r="K211" t="inlineStr">
        <is>
          <t>annual_region_tech</t>
        </is>
      </c>
      <c r="L211">
        <f t="array" ref="L211">INDEX([1]!annual_data,_xlfn.XMATCH(_xlfn.CONCAT(
SUBSTITUTE($A211,LEFT($A211,FIND($C211,$A211)+LEN($C211)-1),),
$C211,
$F211,
$G211:$I211,
SUBSTITUTE($J211,LEFT($A211,FIND($C211,$A211)+LEN($C211)-1),)),
[1]!annual_index),_xlfn.XMATCH(L$2,[1]!annual_header))</f>
        <v/>
      </c>
      <c r="M211">
        <f t="array" ref="M211">INDEX([1]!annual_data,_xlfn.XMATCH(_xlfn.CONCAT(
SUBSTITUTE($A211,LEFT($A211,FIND($C211,$A211)+LEN($C211)-1),),
$C211,
$F211,
$G211:$I211,
SUBSTITUTE($J211,LEFT($A211,FIND($C211,$A211)+LEN($C211)-1),)),
[1]!annual_index),_xlfn.XMATCH(M$2,[1]!annual_header))</f>
        <v/>
      </c>
      <c r="N211">
        <f t="array" ref="N211">INDEX([1]!annual_data,_xlfn.XMATCH(_xlfn.CONCAT(
SUBSTITUTE($A211,LEFT($A211,FIND($C211,$A211)+LEN($C211)-1),),
$C211,
$F211,
$G211:$I211,
SUBSTITUTE($J211,LEFT($A211,FIND($C211,$A211)+LEN($C211)-1),)),
[1]!annual_index),_xlfn.XMATCH(N$2,[1]!annual_header))</f>
        <v/>
      </c>
      <c r="O211">
        <f t="array" ref="O211">INDEX([1]!annual_data,_xlfn.XMATCH(_xlfn.CONCAT(
SUBSTITUTE($A211,LEFT($A211,FIND($C211,$A211)+LEN($C211)-1),),
$C211,
$F211,
$G211:$I211,
SUBSTITUTE($J211,LEFT($A211,FIND($C211,$A211)+LEN($C211)-1),)),
[1]!annual_index),_xlfn.XMATCH(O$2,[1]!annual_header))</f>
        <v/>
      </c>
      <c r="P211">
        <f t="array" ref="P211">INDEX([1]!annual_data,_xlfn.XMATCH(_xlfn.CONCAT(
SUBSTITUTE($A211,LEFT($A211,FIND($C211,$A211)+LEN($C211)-1),),
$C211,
$F211,
$G211:$I211,
SUBSTITUTE($J211,LEFT($A211,FIND($C211,$A211)+LEN($C211)-1),)),
[1]!annual_index),_xlfn.XMATCH(P$2,[1]!annual_header))</f>
        <v/>
      </c>
      <c r="Q211">
        <f t="array" ref="Q211">INDEX([1]!annual_data,_xlfn.XMATCH(_xlfn.CONCAT(
SUBSTITUTE($A211,LEFT($A211,FIND($C211,$A211)+LEN($C211)-1),),
$C211,
$F211,
$G211:$I211,
SUBSTITUTE($J211,LEFT($A211,FIND($C211,$A211)+LEN($C211)-1),)),
[1]!annual_index),_xlfn.XMATCH(Q$2,[1]!annual_header))</f>
        <v/>
      </c>
      <c r="R211">
        <f t="array" ref="R211">INDEX([1]!annual_data,_xlfn.XMATCH(_xlfn.CONCAT(
SUBSTITUTE($A211,LEFT($A211,FIND($C211,$A211)+LEN($C211)-1),),
$C211,
$F211,
$G211:$I211,
SUBSTITUTE($J211,LEFT($A211,FIND($C211,$A211)+LEN($C211)-1),)),
[1]!annual_index),_xlfn.XMATCH(R$2,[1]!annual_header))</f>
        <v/>
      </c>
      <c r="S211">
        <f t="array" ref="S211">INDEX([1]!annual_data,_xlfn.XMATCH(_xlfn.CONCAT(
SUBSTITUTE($A211,LEFT($A211,FIND($C211,$A211)+LEN($C211)-1),),
$C211,
$F211,
$G211:$I211,
SUBSTITUTE($J211,LEFT($A211,FIND($C211,$A211)+LEN($C211)-1),)),
[1]!annual_index),_xlfn.XMATCH(S$2,[1]!annual_header))</f>
        <v/>
      </c>
      <c r="T211">
        <f t="array" ref="T211">INDEX([1]!annual_data,_xlfn.XMATCH(_xlfn.CONCAT(
SUBSTITUTE($A211,LEFT($A211,FIND($C211,$A211)+LEN($C211)-1),),
$C211,
$F211,
$G211:$I211,
SUBSTITUTE($J211,LEFT($A211,FIND($C211,$A211)+LEN($C211)-1),)),
[1]!annual_index),_xlfn.XMATCH(T$2,[1]!annual_header))</f>
        <v/>
      </c>
      <c r="U211">
        <f t="array" ref="U211">INDEX([1]!annual_data,_xlfn.XMATCH(_xlfn.CONCAT(
SUBSTITUTE($A211,LEFT($A211,FIND($C211,$A211)+LEN($C211)-1),),
$C211,
$F211,
$G211:$I211,
SUBSTITUTE($J211,LEFT($A211,FIND($C211,$A211)+LEN($C211)-1),)),
[1]!annual_index),_xlfn.XMATCH(U$2,[1]!annual_header))</f>
        <v/>
      </c>
      <c r="V211">
        <f t="array" ref="V211">INDEX([1]!annual_data,_xlfn.XMATCH(_xlfn.CONCAT(
SUBSTITUTE($A211,LEFT($A211,FIND($C211,$A211)+LEN($C211)-1),),
$C211,
$F211,
$G211:$I211,
SUBSTITUTE($J211,LEFT($A211,FIND($C211,$A211)+LEN($C211)-1),)),
[1]!annual_index),_xlfn.XMATCH(V$2,[1]!annual_header))</f>
        <v/>
      </c>
      <c r="W211">
        <f t="array" ref="W211">INDEX([1]!annual_data,_xlfn.XMATCH(_xlfn.CONCAT(
SUBSTITUTE($A211,LEFT($A211,FIND($C211,$A211)+LEN($C211)-1),),
$C211,
$F211,
$G211:$I211,
SUBSTITUTE($J211,LEFT($A211,FIND($C211,$A211)+LEN($C211)-1),)),
[1]!annual_index),_xlfn.XMATCH(W$2,[1]!annual_header))</f>
        <v/>
      </c>
    </row>
    <row r="212">
      <c r="A212" t="inlineStr">
        <is>
          <t>CIMS.CAN.SK.Petroleum Crude.Industrial Engines</t>
        </is>
      </c>
      <c r="B212" t="inlineStr">
        <is>
          <t>Service</t>
        </is>
      </c>
      <c r="C212" t="inlineStr">
        <is>
          <t>SK</t>
        </is>
      </c>
      <c r="D212" t="inlineStr">
        <is>
          <t>Petroleum Crude</t>
        </is>
      </c>
      <c r="E212" t="inlineStr">
        <is>
          <t>Industrial Engines</t>
        </is>
      </c>
      <c r="G212" t="inlineStr">
        <is>
          <t>service_provide</t>
        </is>
      </c>
      <c r="K212" t="inlineStr">
        <is>
          <t>constant_tech</t>
        </is>
      </c>
      <c r="L212">
        <f t="array" ref="L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</row>
    <row r="213">
      <c r="A213" t="inlineStr">
        <is>
          <t>CIMS.CAN.SK.Petroleum Crude.Industrial Engines</t>
        </is>
      </c>
      <c r="B213" t="inlineStr">
        <is>
          <t>Service</t>
        </is>
      </c>
      <c r="C213" t="inlineStr">
        <is>
          <t>SK</t>
        </is>
      </c>
      <c r="D213" t="inlineStr">
        <is>
          <t>Petroleum Crude</t>
        </is>
      </c>
      <c r="E213" t="inlineStr">
        <is>
          <t>Industrial Engines</t>
        </is>
      </c>
      <c r="G213" t="inlineStr">
        <is>
          <t>competition</t>
        </is>
      </c>
      <c r="H213" t="inlineStr">
        <is>
          <t>Tech Compete</t>
        </is>
      </c>
    </row>
    <row r="214">
      <c r="A214" t="inlineStr">
        <is>
          <t>CIMS.CAN.SK.Petroleum Crude.Industrial Engines</t>
        </is>
      </c>
      <c r="B214" t="inlineStr">
        <is>
          <t>Service</t>
        </is>
      </c>
      <c r="C214" t="inlineStr">
        <is>
          <t>SK</t>
        </is>
      </c>
      <c r="D214" t="inlineStr">
        <is>
          <t>Petroleum Crude</t>
        </is>
      </c>
      <c r="E214" t="inlineStr">
        <is>
          <t>Industrial Engines</t>
        </is>
      </c>
      <c r="G214" t="inlineStr">
        <is>
          <t>discount_rate_financial</t>
        </is>
      </c>
      <c r="K214" t="inlineStr">
        <is>
          <t>constant_tech</t>
        </is>
      </c>
      <c r="L214" t="inlineStr">
        <is>
          <t>%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CIMS.CAN.SK.Petroleum Crude.Industrial Engines</t>
        </is>
      </c>
      <c r="B215" t="inlineStr">
        <is>
          <t>Service</t>
        </is>
      </c>
      <c r="C215" t="inlineStr">
        <is>
          <t>SK</t>
        </is>
      </c>
      <c r="D215" t="inlineStr">
        <is>
          <t>Petroleum Crude</t>
        </is>
      </c>
      <c r="E215" t="inlineStr">
        <is>
          <t>Industrial Engines</t>
        </is>
      </c>
      <c r="G215" t="inlineStr">
        <is>
          <t>heterogeneity</t>
        </is>
      </c>
      <c r="K215" t="inlineStr">
        <is>
          <t>constant_tech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CIMS.CAN.SK.Petroleum Crude.Industrial Engines</t>
        </is>
      </c>
      <c r="B216" t="inlineStr">
        <is>
          <t>Service</t>
        </is>
      </c>
      <c r="C216" t="inlineStr">
        <is>
          <t>SK</t>
        </is>
      </c>
      <c r="D216" t="inlineStr">
        <is>
          <t>Petroleum Crude</t>
        </is>
      </c>
      <c r="E216" t="inlineStr">
        <is>
          <t>Industrial Engines</t>
        </is>
      </c>
      <c r="F216" t="inlineStr">
        <is>
          <t>Gasoline</t>
        </is>
      </c>
      <c r="G216" t="inlineStr">
        <is>
          <t>technology</t>
        </is>
      </c>
    </row>
    <row r="217">
      <c r="A217" t="inlineStr">
        <is>
          <t>CIMS.CAN.SK.Petroleum Crude.Industrial Engines</t>
        </is>
      </c>
      <c r="B217" t="inlineStr">
        <is>
          <t>Service</t>
        </is>
      </c>
      <c r="C217" t="inlineStr">
        <is>
          <t>SK</t>
        </is>
      </c>
      <c r="D217" t="inlineStr">
        <is>
          <t>Petroleum Crude</t>
        </is>
      </c>
      <c r="E217" t="inlineStr">
        <is>
          <t>Industrial Engines</t>
        </is>
      </c>
      <c r="F217" t="inlineStr">
        <is>
          <t>Gasoline</t>
        </is>
      </c>
      <c r="G217" t="inlineStr">
        <is>
          <t>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CIMS.CAN.SK.Petroleum Crude.Industrial Engines</t>
        </is>
      </c>
      <c r="B218" t="inlineStr">
        <is>
          <t>Service</t>
        </is>
      </c>
      <c r="C218" t="inlineStr">
        <is>
          <t>SK</t>
        </is>
      </c>
      <c r="D218" t="inlineStr">
        <is>
          <t>Petroleum Crude</t>
        </is>
      </c>
      <c r="E218" t="inlineStr">
        <is>
          <t>Industrial Engines</t>
        </is>
      </c>
      <c r="F218" t="inlineStr">
        <is>
          <t>Gasoline</t>
        </is>
      </c>
      <c r="G218" t="inlineStr">
        <is>
          <t>unavailable</t>
        </is>
      </c>
      <c r="K218" t="inlineStr">
        <is>
          <t>constant_tech</t>
        </is>
      </c>
      <c r="L218" t="inlineStr">
        <is>
          <t>Year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CIMS.CAN.SK.Petroleum Crude.Industrial Engines</t>
        </is>
      </c>
      <c r="B219" t="inlineStr">
        <is>
          <t>Service</t>
        </is>
      </c>
      <c r="C219" t="inlineStr">
        <is>
          <t>SK</t>
        </is>
      </c>
      <c r="D219" t="inlineStr">
        <is>
          <t>Petroleum Crude</t>
        </is>
      </c>
      <c r="E219" t="inlineStr">
        <is>
          <t>Industrial Engines</t>
        </is>
      </c>
      <c r="F219" t="inlineStr">
        <is>
          <t>Gasoline</t>
        </is>
      </c>
      <c r="G219" t="inlineStr">
        <is>
          <t>lifetime</t>
        </is>
      </c>
      <c r="K219" t="inlineStr">
        <is>
          <t>constant_tech</t>
        </is>
      </c>
      <c r="L219" t="inlineStr">
        <is>
          <t>Years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CIMS.CAN.SK.Petroleum Crude.Industrial Engines</t>
        </is>
      </c>
      <c r="B220" t="inlineStr">
        <is>
          <t>Service</t>
        </is>
      </c>
      <c r="C220" t="inlineStr">
        <is>
          <t>SK</t>
        </is>
      </c>
      <c r="D220" t="inlineStr">
        <is>
          <t>Petroleum Crude</t>
        </is>
      </c>
      <c r="E220" t="inlineStr">
        <is>
          <t>Industrial Engines</t>
        </is>
      </c>
      <c r="F220" t="inlineStr">
        <is>
          <t>Gasoline</t>
        </is>
      </c>
      <c r="G220" t="inlineStr">
        <is>
          <t>market_share_total</t>
        </is>
      </c>
      <c r="K220" t="inlineStr">
        <is>
          <t>annual_region_tech</t>
        </is>
      </c>
      <c r="L220" t="inlineStr">
        <is>
          <t>%</t>
        </is>
      </c>
      <c r="M220">
        <f t="array" ref="M220">INDEX([1]!annual_data,_xlfn.XMATCH(_xlfn.CONCAT(
SUBSTITUTE($A220,LEFT($A220,FIND($C220,$A220)+LEN($C220)-1),),
$C220,
$F220,
$G220:$I220,
SUBSTITUTE($J220,LEFT($A220,FIND($C220,$A220)+LEN($C220)-1),)),
[1]!annual_index),_xlfn.XMATCH(M$2,[1]!annual_header))</f>
        <v/>
      </c>
    </row>
    <row r="221">
      <c r="A221" t="inlineStr">
        <is>
          <t>CIMS.CAN.SK.Petroleum Crude.Industrial Engines</t>
        </is>
      </c>
      <c r="B221" t="inlineStr">
        <is>
          <t>Service</t>
        </is>
      </c>
      <c r="C221" t="inlineStr">
        <is>
          <t>SK</t>
        </is>
      </c>
      <c r="D221" t="inlineStr">
        <is>
          <t>Petroleum Crude</t>
        </is>
      </c>
      <c r="E221" t="inlineStr">
        <is>
          <t>Industrial Engines</t>
        </is>
      </c>
      <c r="F221" t="inlineStr">
        <is>
          <t>Gasoline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CIMS.CAN.SK.Petroleum Crude.Industrial Engines</t>
        </is>
      </c>
      <c r="B222" t="inlineStr">
        <is>
          <t>Service</t>
        </is>
      </c>
      <c r="C222" t="inlineStr">
        <is>
          <t>SK</t>
        </is>
      </c>
      <c r="D222" t="inlineStr">
        <is>
          <t>Petroleum Crude</t>
        </is>
      </c>
      <c r="E222" t="inlineStr">
        <is>
          <t>Industrial Engines</t>
        </is>
      </c>
      <c r="F222" t="inlineStr">
        <is>
          <t>Gasoline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CIMS.CAN.SK.Petroleum Crude.Industrial Engines</t>
        </is>
      </c>
      <c r="B223" t="inlineStr">
        <is>
          <t>Service</t>
        </is>
      </c>
      <c r="C223" t="inlineStr">
        <is>
          <t>SK</t>
        </is>
      </c>
      <c r="D223" t="inlineStr">
        <is>
          <t>Petroleum Crude</t>
        </is>
      </c>
      <c r="E223" t="inlineStr">
        <is>
          <t>Industrial Engines</t>
        </is>
      </c>
      <c r="F223" t="inlineStr">
        <is>
          <t>Gasoline</t>
        </is>
      </c>
      <c r="G223" t="inlineStr">
        <is>
          <t>service_request</t>
        </is>
      </c>
      <c r="J223" t="inlineStr">
        <is>
          <t>CIMS.CAN.SK.Natural Gas.OG Gasoline Blend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CIMS.CAN.SK.Petroleum Crude.Industrial Engines</t>
        </is>
      </c>
      <c r="B224" t="inlineStr">
        <is>
          <t>Service</t>
        </is>
      </c>
      <c r="C224" t="inlineStr">
        <is>
          <t>SK</t>
        </is>
      </c>
      <c r="D224" t="inlineStr">
        <is>
          <t>Petroleum Crude</t>
        </is>
      </c>
      <c r="E224" t="inlineStr">
        <is>
          <t>Industrial Engines</t>
        </is>
      </c>
      <c r="F224" t="inlineStr">
        <is>
          <t>Diesel</t>
        </is>
      </c>
      <c r="G224" t="inlineStr">
        <is>
          <t>technology</t>
        </is>
      </c>
    </row>
    <row r="225">
      <c r="A225" t="inlineStr">
        <is>
          <t>CIMS.CAN.SK.Petroleum Crude.Industrial Engines</t>
        </is>
      </c>
      <c r="B225" t="inlineStr">
        <is>
          <t>Service</t>
        </is>
      </c>
      <c r="C225" t="inlineStr">
        <is>
          <t>SK</t>
        </is>
      </c>
      <c r="D225" t="inlineStr">
        <is>
          <t>Petroleum Crude</t>
        </is>
      </c>
      <c r="E225" t="inlineStr">
        <is>
          <t>Industrial Engines</t>
        </is>
      </c>
      <c r="F225" t="inlineStr">
        <is>
          <t>Diesel</t>
        </is>
      </c>
      <c r="G225" t="inlineStr">
        <is>
          <t>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CIMS.CAN.SK.Petroleum Crude.Industrial Engines</t>
        </is>
      </c>
      <c r="B226" t="inlineStr">
        <is>
          <t>Service</t>
        </is>
      </c>
      <c r="C226" t="inlineStr">
        <is>
          <t>SK</t>
        </is>
      </c>
      <c r="D226" t="inlineStr">
        <is>
          <t>Petroleum Crude</t>
        </is>
      </c>
      <c r="E226" t="inlineStr">
        <is>
          <t>Industrial Engines</t>
        </is>
      </c>
      <c r="F226" t="inlineStr">
        <is>
          <t>Diesel</t>
        </is>
      </c>
      <c r="G226" t="inlineStr">
        <is>
          <t>unavailable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CIMS.CAN.SK.Petroleum Crude.Industrial Engines</t>
        </is>
      </c>
      <c r="B227" t="inlineStr">
        <is>
          <t>Service</t>
        </is>
      </c>
      <c r="C227" t="inlineStr">
        <is>
          <t>SK</t>
        </is>
      </c>
      <c r="D227" t="inlineStr">
        <is>
          <t>Petroleum Crude</t>
        </is>
      </c>
      <c r="E227" t="inlineStr">
        <is>
          <t>Industrial Engines</t>
        </is>
      </c>
      <c r="F227" t="inlineStr">
        <is>
          <t>Diesel</t>
        </is>
      </c>
      <c r="G227" t="inlineStr">
        <is>
          <t>lifetime</t>
        </is>
      </c>
      <c r="K227" t="inlineStr">
        <is>
          <t>constant_tech</t>
        </is>
      </c>
      <c r="L227" t="inlineStr">
        <is>
          <t>Years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CIMS.CAN.SK.Petroleum Crude.Industrial Engines</t>
        </is>
      </c>
      <c r="B228" t="inlineStr">
        <is>
          <t>Service</t>
        </is>
      </c>
      <c r="C228" t="inlineStr">
        <is>
          <t>SK</t>
        </is>
      </c>
      <c r="D228" t="inlineStr">
        <is>
          <t>Petroleum Crude</t>
        </is>
      </c>
      <c r="E228" t="inlineStr">
        <is>
          <t>Industrial Engines</t>
        </is>
      </c>
      <c r="F228" t="inlineStr">
        <is>
          <t>Diesel</t>
        </is>
      </c>
      <c r="G228" t="inlineStr">
        <is>
          <t>market_share_total</t>
        </is>
      </c>
      <c r="K228" t="inlineStr">
        <is>
          <t>annual_region_tech</t>
        </is>
      </c>
      <c r="L228" t="inlineStr">
        <is>
          <t>%</t>
        </is>
      </c>
      <c r="M228">
        <f t="array" ref="M228">INDEX([1]!annual_data,_xlfn.XMATCH(_xlfn.CONCAT(
SUBSTITUTE($A228,LEFT($A228,FIND($C228,$A228)+LEN($C228)-1),),
$C228,
$F228,
$G228:$I228,
SUBSTITUTE($J228,LEFT($A228,FIND($C228,$A228)+LEN($C228)-1),)),
[1]!annual_index),_xlfn.XMATCH(M$2,[1]!annual_header))</f>
        <v/>
      </c>
    </row>
    <row r="229">
      <c r="A229" t="inlineStr">
        <is>
          <t>CIMS.CAN.SK.Petroleum Crude.Industrial Engines</t>
        </is>
      </c>
      <c r="B229" t="inlineStr">
        <is>
          <t>Service</t>
        </is>
      </c>
      <c r="C229" t="inlineStr">
        <is>
          <t>SK</t>
        </is>
      </c>
      <c r="D229" t="inlineStr">
        <is>
          <t>Petroleum Crude</t>
        </is>
      </c>
      <c r="E229" t="inlineStr">
        <is>
          <t>Industrial Engines</t>
        </is>
      </c>
      <c r="F229" t="inlineStr">
        <is>
          <t>Diesel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CIMS.CAN.SK.Petroleum Crude.Industrial Engines</t>
        </is>
      </c>
      <c r="B230" t="inlineStr">
        <is>
          <t>Service</t>
        </is>
      </c>
      <c r="C230" t="inlineStr">
        <is>
          <t>SK</t>
        </is>
      </c>
      <c r="D230" t="inlineStr">
        <is>
          <t>Petroleum Crude</t>
        </is>
      </c>
      <c r="E230" t="inlineStr">
        <is>
          <t>Industrial Engines</t>
        </is>
      </c>
      <c r="F230" t="inlineStr">
        <is>
          <t>Diesel</t>
        </is>
      </c>
      <c r="G230" t="inlineStr">
        <is>
          <t>fom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CIMS.CAN.SK.Petroleum Crude.Industrial Engines</t>
        </is>
      </c>
      <c r="B231" t="inlineStr">
        <is>
          <t>Service</t>
        </is>
      </c>
      <c r="C231" t="inlineStr">
        <is>
          <t>SK</t>
        </is>
      </c>
      <c r="D231" t="inlineStr">
        <is>
          <t>Petroleum Crude</t>
        </is>
      </c>
      <c r="E231" t="inlineStr">
        <is>
          <t>Industrial Engines</t>
        </is>
      </c>
      <c r="F231" t="inlineStr">
        <is>
          <t>Diesel</t>
        </is>
      </c>
      <c r="G231" t="inlineStr">
        <is>
          <t>service_request</t>
        </is>
      </c>
      <c r="J231" t="inlineStr">
        <is>
          <t>CIMS.CAN.SK.Natural Gas.OG Diesel Blend</t>
        </is>
      </c>
      <c r="K231" t="inlineStr">
        <is>
          <t>annual_tech</t>
        </is>
      </c>
      <c r="L231">
        <f t="array" ref="L231">INDEX([1]!annual_data,_xlfn.XMATCH(_xlfn.CONCAT(
SUBSTITUTE($A231,LEFT($A231,FIND($C231,$A231)+LEN($C231)-1),),
$F231,
$G231:$I231,
SUBSTITUTE($J231,LEFT($A231,FIND($C231,$A231)+LEN($C231)-1),)),
[1]!annual_index),_xlfn.XMATCH(L$2,[1]!annual_header))</f>
        <v/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  <c r="N231">
        <f t="array" ref="N231">INDEX([1]!annual_data,_xlfn.XMATCH(_xlfn.CONCAT(
SUBSTITUTE($A231,LEFT($A231,FIND($C231,$A231)+LEN($C231)-1),),
$F231,
$G231:$I231,
SUBSTITUTE($J231,LEFT($A231,FIND($C231,$A231)+LEN($C231)-1),)),
[1]!annual_index),_xlfn.XMATCH(N$2,[1]!annual_header))</f>
        <v/>
      </c>
      <c r="O231">
        <f t="array" ref="O231">INDEX([1]!annual_data,_xlfn.XMATCH(_xlfn.CONCAT(
SUBSTITUTE($A231,LEFT($A231,FIND($C231,$A231)+LEN($C231)-1),),
$F231,
$G231:$I231,
SUBSTITUTE($J231,LEFT($A231,FIND($C231,$A231)+LEN($C231)-1),)),
[1]!annual_index),_xlfn.XMATCH(O$2,[1]!annual_header))</f>
        <v/>
      </c>
      <c r="P231">
        <f t="array" ref="P231">INDEX([1]!annual_data,_xlfn.XMATCH(_xlfn.CONCAT(
SUBSTITUTE($A231,LEFT($A231,FIND($C231,$A231)+LEN($C231)-1),),
$F231,
$G231:$I231,
SUBSTITUTE($J231,LEFT($A231,FIND($C231,$A231)+LEN($C231)-1),)),
[1]!annual_index),_xlfn.XMATCH(P$2,[1]!annual_header))</f>
        <v/>
      </c>
      <c r="Q231">
        <f t="array" ref="Q231">INDEX([1]!annual_data,_xlfn.XMATCH(_xlfn.CONCAT(
SUBSTITUTE($A231,LEFT($A231,FIND($C231,$A231)+LEN($C231)-1),),
$F231,
$G231:$I231,
SUBSTITUTE($J231,LEFT($A231,FIND($C231,$A231)+LEN($C231)-1),)),
[1]!annual_index),_xlfn.XMATCH(Q$2,[1]!annual_header))</f>
        <v/>
      </c>
      <c r="R231">
        <f t="array" ref="R231">INDEX([1]!annual_data,_xlfn.XMATCH(_xlfn.CONCAT(
SUBSTITUTE($A231,LEFT($A231,FIND($C231,$A231)+LEN($C231)-1),),
$F231,
$G231:$I231,
SUBSTITUTE($J231,LEFT($A231,FIND($C231,$A231)+LEN($C231)-1),)),
[1]!annual_index),_xlfn.XMATCH(R$2,[1]!annual_header))</f>
        <v/>
      </c>
      <c r="S231">
        <f t="array" ref="S231">INDEX([1]!annual_data,_xlfn.XMATCH(_xlfn.CONCAT(
SUBSTITUTE($A231,LEFT($A231,FIND($C231,$A231)+LEN($C231)-1),),
$F231,
$G231:$I231,
SUBSTITUTE($J231,LEFT($A231,FIND($C231,$A231)+LEN($C231)-1),)),
[1]!annual_index),_xlfn.XMATCH(S$2,[1]!annual_header))</f>
        <v/>
      </c>
      <c r="T231">
        <f t="array" ref="T231">INDEX([1]!annual_data,_xlfn.XMATCH(_xlfn.CONCAT(
SUBSTITUTE($A231,LEFT($A231,FIND($C231,$A231)+LEN($C231)-1),),
$F231,
$G231:$I231,
SUBSTITUTE($J231,LEFT($A231,FIND($C231,$A231)+LEN($C231)-1),)),
[1]!annual_index),_xlfn.XMATCH(T$2,[1]!annual_header))</f>
        <v/>
      </c>
      <c r="U231">
        <f t="array" ref="U231">INDEX([1]!annual_data,_xlfn.XMATCH(_xlfn.CONCAT(
SUBSTITUTE($A231,LEFT($A231,FIND($C231,$A231)+LEN($C231)-1),),
$F231,
$G231:$I231,
SUBSTITUTE($J231,LEFT($A231,FIND($C231,$A231)+LEN($C231)-1),)),
[1]!annual_index),_xlfn.XMATCH(U$2,[1]!annual_header))</f>
        <v/>
      </c>
      <c r="V231">
        <f t="array" ref="V231">INDEX([1]!annual_data,_xlfn.XMATCH(_xlfn.CONCAT(
SUBSTITUTE($A231,LEFT($A231,FIND($C231,$A231)+LEN($C231)-1),),
$F231,
$G231:$I231,
SUBSTITUTE($J231,LEFT($A231,FIND($C231,$A231)+LEN($C231)-1),)),
[1]!annual_index),_xlfn.XMATCH(V$2,[1]!annual_header))</f>
        <v/>
      </c>
      <c r="W231">
        <f t="array" ref="W231">INDEX([1]!annual_data,_xlfn.XMATCH(_xlfn.CONCAT(
SUBSTITUTE($A231,LEFT($A231,FIND($C231,$A231)+LEN($C231)-1),),
$F231,
$G231:$I231,
SUBSTITUTE($J231,LEFT($A231,FIND($C231,$A231)+LEN($C231)-1),)),
[1]!annual_index),_xlfn.XMATCH(W$2,[1]!annual_header))</f>
        <v/>
      </c>
    </row>
    <row r="232">
      <c r="A232" t="inlineStr">
        <is>
          <t>CIMS.CAN.SK.Petroleum Crude.Industrial Engines</t>
        </is>
      </c>
      <c r="B232" t="inlineStr">
        <is>
          <t>Service</t>
        </is>
      </c>
      <c r="C232" t="inlineStr">
        <is>
          <t>SK</t>
        </is>
      </c>
      <c r="D232" t="inlineStr">
        <is>
          <t>Petroleum Crude</t>
        </is>
      </c>
      <c r="E232" t="inlineStr">
        <is>
          <t>Industrial Engines</t>
        </is>
      </c>
      <c r="F232" t="inlineStr">
        <is>
          <t>Propane</t>
        </is>
      </c>
      <c r="G232" t="inlineStr">
        <is>
          <t>technology</t>
        </is>
      </c>
    </row>
    <row r="233">
      <c r="A233" t="inlineStr">
        <is>
          <t>CIMS.CAN.SK.Petroleum Crude.Industrial Engines</t>
        </is>
      </c>
      <c r="B233" t="inlineStr">
        <is>
          <t>Service</t>
        </is>
      </c>
      <c r="C233" t="inlineStr">
        <is>
          <t>SK</t>
        </is>
      </c>
      <c r="D233" t="inlineStr">
        <is>
          <t>Petroleum Crude</t>
        </is>
      </c>
      <c r="E233" t="inlineStr">
        <is>
          <t>Industrial Engines</t>
        </is>
      </c>
      <c r="F233" t="inlineStr">
        <is>
          <t>Propane</t>
        </is>
      </c>
      <c r="G233" t="inlineStr">
        <is>
          <t>available</t>
        </is>
      </c>
      <c r="K233" t="inlineStr">
        <is>
          <t>constant_tech</t>
        </is>
      </c>
      <c r="L233" t="inlineStr">
        <is>
          <t>Year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CIMS.CAN.SK.Petroleum Crude.Industrial Engines</t>
        </is>
      </c>
      <c r="B234" t="inlineStr">
        <is>
          <t>Service</t>
        </is>
      </c>
      <c r="C234" t="inlineStr">
        <is>
          <t>SK</t>
        </is>
      </c>
      <c r="D234" t="inlineStr">
        <is>
          <t>Petroleum Crude</t>
        </is>
      </c>
      <c r="E234" t="inlineStr">
        <is>
          <t>Industrial Engines</t>
        </is>
      </c>
      <c r="F234" t="inlineStr">
        <is>
          <t>Propane</t>
        </is>
      </c>
      <c r="G234" t="inlineStr">
        <is>
          <t>unavailable</t>
        </is>
      </c>
      <c r="K234" t="inlineStr">
        <is>
          <t>constant_tech</t>
        </is>
      </c>
      <c r="L234" t="inlineStr">
        <is>
          <t>Year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CIMS.CAN.SK.Petroleum Crude.Industrial Engines</t>
        </is>
      </c>
      <c r="B235" t="inlineStr">
        <is>
          <t>Service</t>
        </is>
      </c>
      <c r="C235" t="inlineStr">
        <is>
          <t>SK</t>
        </is>
      </c>
      <c r="D235" t="inlineStr">
        <is>
          <t>Petroleum Crude</t>
        </is>
      </c>
      <c r="E235" t="inlineStr">
        <is>
          <t>Industrial Engines</t>
        </is>
      </c>
      <c r="F235" t="inlineStr">
        <is>
          <t>Propane</t>
        </is>
      </c>
      <c r="G235" t="inlineStr">
        <is>
          <t>lifetime</t>
        </is>
      </c>
      <c r="K235" t="inlineStr">
        <is>
          <t>constant_tech</t>
        </is>
      </c>
      <c r="L235" t="inlineStr">
        <is>
          <t>Years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CIMS.CAN.SK.Petroleum Crude.Industrial Engines</t>
        </is>
      </c>
      <c r="B236" t="inlineStr">
        <is>
          <t>Service</t>
        </is>
      </c>
      <c r="C236" t="inlineStr">
        <is>
          <t>SK</t>
        </is>
      </c>
      <c r="D236" t="inlineStr">
        <is>
          <t>Petroleum Crude</t>
        </is>
      </c>
      <c r="E236" t="inlineStr">
        <is>
          <t>Industrial Engines</t>
        </is>
      </c>
      <c r="F236" t="inlineStr">
        <is>
          <t>Propane</t>
        </is>
      </c>
      <c r="G236" t="inlineStr">
        <is>
          <t>market_share_total</t>
        </is>
      </c>
      <c r="K236" t="inlineStr">
        <is>
          <t>annual_region_tech</t>
        </is>
      </c>
      <c r="L236" t="inlineStr">
        <is>
          <t>%</t>
        </is>
      </c>
      <c r="M236">
        <f t="array" ref="M236">INDEX([1]!annual_data,_xlfn.XMATCH(_xlfn.CONCAT(
SUBSTITUTE($A236,LEFT($A236,FIND($C236,$A236)+LEN($C236)-1),),
$C236,
$F236,
$G236:$I236,
SUBSTITUTE($J236,LEFT($A236,FIND($C236,$A236)+LEN($C236)-1),)),
[1]!annual_index),_xlfn.XMATCH(M$2,[1]!annual_header))</f>
        <v/>
      </c>
    </row>
    <row r="237">
      <c r="A237" t="inlineStr">
        <is>
          <t>CIMS.CAN.SK.Petroleum Crude.Industrial Engines</t>
        </is>
      </c>
      <c r="B237" t="inlineStr">
        <is>
          <t>Service</t>
        </is>
      </c>
      <c r="C237" t="inlineStr">
        <is>
          <t>SK</t>
        </is>
      </c>
      <c r="D237" t="inlineStr">
        <is>
          <t>Petroleum Crude</t>
        </is>
      </c>
      <c r="E237" t="inlineStr">
        <is>
          <t>Industrial Engines</t>
        </is>
      </c>
      <c r="F237" t="inlineStr">
        <is>
          <t>Propane</t>
        </is>
      </c>
      <c r="G237" t="inlineStr">
        <is>
          <t>fcc</t>
        </is>
      </c>
      <c r="K237" t="inlineStr">
        <is>
          <t>constant_tech</t>
        </is>
      </c>
      <c r="L237" t="inlineStr">
        <is>
          <t>$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CIMS.CAN.SK.Petroleum Crude.Industrial Engines</t>
        </is>
      </c>
      <c r="B238" t="inlineStr">
        <is>
          <t>Service</t>
        </is>
      </c>
      <c r="C238" t="inlineStr">
        <is>
          <t>SK</t>
        </is>
      </c>
      <c r="D238" t="inlineStr">
        <is>
          <t>Petroleum Crude</t>
        </is>
      </c>
      <c r="E238" t="inlineStr">
        <is>
          <t>Industrial Engines</t>
        </is>
      </c>
      <c r="F238" t="inlineStr">
        <is>
          <t>Propane</t>
        </is>
      </c>
      <c r="G238" t="inlineStr">
        <is>
          <t>fom</t>
        </is>
      </c>
      <c r="K238" t="inlineStr">
        <is>
          <t>constant_tech</t>
        </is>
      </c>
      <c r="L238" t="inlineStr">
        <is>
          <t>$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CIMS.CAN.SK.Petroleum Crude.Industrial Engines</t>
        </is>
      </c>
      <c r="B239" t="inlineStr">
        <is>
          <t>Service</t>
        </is>
      </c>
      <c r="C239" t="inlineStr">
        <is>
          <t>SK</t>
        </is>
      </c>
      <c r="D239" t="inlineStr">
        <is>
          <t>Petroleum Crude</t>
        </is>
      </c>
      <c r="E239" t="inlineStr">
        <is>
          <t>Industrial Engines</t>
        </is>
      </c>
      <c r="F239" t="inlineStr">
        <is>
          <t>Propane</t>
        </is>
      </c>
      <c r="G239" t="inlineStr">
        <is>
          <t>service_request</t>
        </is>
      </c>
      <c r="J239" t="inlineStr">
        <is>
          <t>CIMS.Generic Fuels.Propane</t>
        </is>
      </c>
      <c r="K239" t="inlineStr">
        <is>
          <t>annual_tech</t>
        </is>
      </c>
      <c r="L239">
        <f t="array" ref="L239">INDEX([1]!annual_data,_xlfn.XMATCH(_xlfn.CONCAT(
SUBSTITUTE($A239,LEFT($A239,FIND($C239,$A239)+LEN($C239)-1),),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$F239,
$G239:$I239,
SUBSTITUTE($J239,LEFT($A239,FIND($C239,$A239)+LEN($C239)-1),)),
[1]!annual_index),_xlfn.XMATCH(W$2,[1]!annual_header))</f>
        <v/>
      </c>
    </row>
    <row r="240">
      <c r="A240" t="inlineStr">
        <is>
          <t>CIMS.CAN.SK.Petroleum Crude.Hydrogen</t>
        </is>
      </c>
      <c r="B240" t="inlineStr">
        <is>
          <t>Service</t>
        </is>
      </c>
      <c r="C240" t="inlineStr">
        <is>
          <t>SK</t>
        </is>
      </c>
      <c r="D240" t="inlineStr">
        <is>
          <t>Petroleum Crude</t>
        </is>
      </c>
      <c r="E240" t="inlineStr">
        <is>
          <t>Hydrogen</t>
        </is>
      </c>
      <c r="G240" t="inlineStr">
        <is>
          <t>service_provide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CIMS.CAN.SK.Petroleum Crude.Hydrogen</t>
        </is>
      </c>
      <c r="B241" t="inlineStr">
        <is>
          <t>Service</t>
        </is>
      </c>
      <c r="C241" t="inlineStr">
        <is>
          <t>SK</t>
        </is>
      </c>
      <c r="D241" t="inlineStr">
        <is>
          <t>Petroleum Crude</t>
        </is>
      </c>
      <c r="E241" t="inlineStr">
        <is>
          <t>Hydrogen</t>
        </is>
      </c>
      <c r="G241" t="inlineStr">
        <is>
          <t>competition</t>
        </is>
      </c>
      <c r="H241" t="inlineStr">
        <is>
          <t>Tech Compete</t>
        </is>
      </c>
    </row>
    <row r="242">
      <c r="A242" t="inlineStr">
        <is>
          <t>CIMS.CAN.SK.Petroleum Crude.Hydrogen</t>
        </is>
      </c>
      <c r="B242" t="inlineStr">
        <is>
          <t>Service</t>
        </is>
      </c>
      <c r="C242" t="inlineStr">
        <is>
          <t>SK</t>
        </is>
      </c>
      <c r="D242" t="inlineStr">
        <is>
          <t>Petroleum Crude</t>
        </is>
      </c>
      <c r="E242" t="inlineStr">
        <is>
          <t>Hydrogen</t>
        </is>
      </c>
      <c r="G242" t="inlineStr">
        <is>
          <t>discount_rate_financial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CIMS.CAN.SK.Petroleum Crude.Hydrogen</t>
        </is>
      </c>
      <c r="B243" t="inlineStr">
        <is>
          <t>Service</t>
        </is>
      </c>
      <c r="C243" t="inlineStr">
        <is>
          <t>SK</t>
        </is>
      </c>
      <c r="D243" t="inlineStr">
        <is>
          <t>Petroleum Crude</t>
        </is>
      </c>
      <c r="E243" t="inlineStr">
        <is>
          <t>Hydrogen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CIMS.CAN.SK.Petroleum Crude.Hydrogen</t>
        </is>
      </c>
      <c r="B244" t="inlineStr">
        <is>
          <t>Service</t>
        </is>
      </c>
      <c r="C244" t="inlineStr">
        <is>
          <t>SK</t>
        </is>
      </c>
      <c r="D244" t="inlineStr">
        <is>
          <t>Petroleum Crude</t>
        </is>
      </c>
      <c r="E244" t="inlineStr">
        <is>
          <t>Hydrogen</t>
        </is>
      </c>
      <c r="F244" t="inlineStr">
        <is>
          <t>SMR</t>
        </is>
      </c>
      <c r="G244" t="inlineStr">
        <is>
          <t>technology</t>
        </is>
      </c>
    </row>
    <row r="245">
      <c r="A245" t="inlineStr">
        <is>
          <t>CIMS.CAN.SK.Petroleum Crude.Hydrogen</t>
        </is>
      </c>
      <c r="B245" t="inlineStr">
        <is>
          <t>Service</t>
        </is>
      </c>
      <c r="C245" t="inlineStr">
        <is>
          <t>SK</t>
        </is>
      </c>
      <c r="D245" t="inlineStr">
        <is>
          <t>Petroleum Crude</t>
        </is>
      </c>
      <c r="E245" t="inlineStr">
        <is>
          <t>Hydrogen</t>
        </is>
      </c>
      <c r="F245" t="inlineStr">
        <is>
          <t>SMR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CIMS.CAN.SK.Petroleum Crude.Hydrogen</t>
        </is>
      </c>
      <c r="B246" t="inlineStr">
        <is>
          <t>Service</t>
        </is>
      </c>
      <c r="C246" t="inlineStr">
        <is>
          <t>SK</t>
        </is>
      </c>
      <c r="D246" t="inlineStr">
        <is>
          <t>Petroleum Crude</t>
        </is>
      </c>
      <c r="E246" t="inlineStr">
        <is>
          <t>Hydrogen</t>
        </is>
      </c>
      <c r="F246" t="inlineStr">
        <is>
          <t>SMR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CIMS.CAN.SK.Petroleum Crude.Hydrogen</t>
        </is>
      </c>
      <c r="B247" t="inlineStr">
        <is>
          <t>Service</t>
        </is>
      </c>
      <c r="C247" t="inlineStr">
        <is>
          <t>SK</t>
        </is>
      </c>
      <c r="D247" t="inlineStr">
        <is>
          <t>Petroleum Crude</t>
        </is>
      </c>
      <c r="E247" t="inlineStr">
        <is>
          <t>Hydrogen</t>
        </is>
      </c>
      <c r="F247" t="inlineStr">
        <is>
          <t>SMR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CIMS.CAN.SK.Petroleum Crude.Hydrogen</t>
        </is>
      </c>
      <c r="B248" t="inlineStr">
        <is>
          <t>Service</t>
        </is>
      </c>
      <c r="C248" t="inlineStr">
        <is>
          <t>SK</t>
        </is>
      </c>
      <c r="D248" t="inlineStr">
        <is>
          <t>Petroleum Crude</t>
        </is>
      </c>
      <c r="E248" t="inlineStr">
        <is>
          <t>Hydrogen</t>
        </is>
      </c>
      <c r="F248" t="inlineStr">
        <is>
          <t>SMR</t>
        </is>
      </c>
      <c r="G248" t="inlineStr">
        <is>
          <t>market_share_total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CIMS.CAN.SK.Petroleum Crude.Hydrogen</t>
        </is>
      </c>
      <c r="B249" t="inlineStr">
        <is>
          <t>Service</t>
        </is>
      </c>
      <c r="C249" t="inlineStr">
        <is>
          <t>SK</t>
        </is>
      </c>
      <c r="D249" t="inlineStr">
        <is>
          <t>Petroleum Crude</t>
        </is>
      </c>
      <c r="E249" t="inlineStr">
        <is>
          <t>Hydrogen</t>
        </is>
      </c>
      <c r="F249" t="inlineStr">
        <is>
          <t>SMR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CIMS.CAN.SK.Petroleum Crude.Hydrogen</t>
        </is>
      </c>
      <c r="B250" t="inlineStr">
        <is>
          <t>Service</t>
        </is>
      </c>
      <c r="C250" t="inlineStr">
        <is>
          <t>SK</t>
        </is>
      </c>
      <c r="D250" t="inlineStr">
        <is>
          <t>Petroleum Crude</t>
        </is>
      </c>
      <c r="E250" t="inlineStr">
        <is>
          <t>Hydrogen</t>
        </is>
      </c>
      <c r="F250" t="inlineStr">
        <is>
          <t>SMR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CIMS.CAN.SK.Petroleum Crude.Hydrogen</t>
        </is>
      </c>
      <c r="B251" t="inlineStr">
        <is>
          <t>Service</t>
        </is>
      </c>
      <c r="C251" t="inlineStr">
        <is>
          <t>SK</t>
        </is>
      </c>
      <c r="D251" t="inlineStr">
        <is>
          <t>Petroleum Crude</t>
        </is>
      </c>
      <c r="E251" t="inlineStr">
        <is>
          <t>Hydrogen</t>
        </is>
      </c>
      <c r="F251" t="inlineStr">
        <is>
          <t>SMR</t>
        </is>
      </c>
      <c r="G251" t="inlineStr">
        <is>
          <t>service_request</t>
        </is>
      </c>
      <c r="J251" t="inlineStr">
        <is>
          <t>CIMS.CAN.SK.Electricity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CIMS.CAN.SK.Petroleum Crude.Hydrogen</t>
        </is>
      </c>
      <c r="B252" t="inlineStr">
        <is>
          <t>Service</t>
        </is>
      </c>
      <c r="C252" t="inlineStr">
        <is>
          <t>SK</t>
        </is>
      </c>
      <c r="D252" t="inlineStr">
        <is>
          <t>Petroleum Crude</t>
        </is>
      </c>
      <c r="E252" t="inlineStr">
        <is>
          <t>Hydrogen</t>
        </is>
      </c>
      <c r="F252" t="inlineStr">
        <is>
          <t>SMR</t>
        </is>
      </c>
      <c r="G252" t="inlineStr">
        <is>
          <t>service_request</t>
        </is>
      </c>
      <c r="J252" t="inlineStr">
        <is>
          <t>CIMS.CAN.SK.Natural Gas.OG Methane Blend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CIMS.CAN.SK.Petroleum Crude.Hydrogen</t>
        </is>
      </c>
      <c r="B253" t="inlineStr">
        <is>
          <t>Service</t>
        </is>
      </c>
      <c r="C253" t="inlineStr">
        <is>
          <t>SK</t>
        </is>
      </c>
      <c r="D253" t="inlineStr">
        <is>
          <t>Petroleum Crude</t>
        </is>
      </c>
      <c r="E253" t="inlineStr">
        <is>
          <t>Hydrogen</t>
        </is>
      </c>
      <c r="F253" t="inlineStr">
        <is>
          <t>SMR Efficient</t>
        </is>
      </c>
      <c r="G253" t="inlineStr">
        <is>
          <t>technology</t>
        </is>
      </c>
    </row>
    <row r="254">
      <c r="A254" t="inlineStr">
        <is>
          <t>CIMS.CAN.SK.Petroleum Crude.Hydrogen</t>
        </is>
      </c>
      <c r="B254" t="inlineStr">
        <is>
          <t>Service</t>
        </is>
      </c>
      <c r="C254" t="inlineStr">
        <is>
          <t>SK</t>
        </is>
      </c>
      <c r="D254" t="inlineStr">
        <is>
          <t>Petroleum Crude</t>
        </is>
      </c>
      <c r="E254" t="inlineStr">
        <is>
          <t>Hydrogen</t>
        </is>
      </c>
      <c r="F254" t="inlineStr">
        <is>
          <t>SMR Efficient</t>
        </is>
      </c>
      <c r="G254" t="inlineStr">
        <is>
          <t>available</t>
        </is>
      </c>
      <c r="K254" t="inlineStr">
        <is>
          <t>constant_tech</t>
        </is>
      </c>
      <c r="L254" t="inlineStr">
        <is>
          <t>Year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CIMS.CAN.SK.Petroleum Crude.Hydrogen</t>
        </is>
      </c>
      <c r="B255" t="inlineStr">
        <is>
          <t>Service</t>
        </is>
      </c>
      <c r="C255" t="inlineStr">
        <is>
          <t>SK</t>
        </is>
      </c>
      <c r="D255" t="inlineStr">
        <is>
          <t>Petroleum Crude</t>
        </is>
      </c>
      <c r="E255" t="inlineStr">
        <is>
          <t>Hydrogen</t>
        </is>
      </c>
      <c r="F255" t="inlineStr">
        <is>
          <t>SMR Efficient</t>
        </is>
      </c>
      <c r="G255" t="inlineStr">
        <is>
          <t>unavailable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CIMS.CAN.SK.Petroleum Crude.Hydrogen</t>
        </is>
      </c>
      <c r="B256" t="inlineStr">
        <is>
          <t>Service</t>
        </is>
      </c>
      <c r="C256" t="inlineStr">
        <is>
          <t>SK</t>
        </is>
      </c>
      <c r="D256" t="inlineStr">
        <is>
          <t>Petroleum Crude</t>
        </is>
      </c>
      <c r="E256" t="inlineStr">
        <is>
          <t>Hydrogen</t>
        </is>
      </c>
      <c r="F256" t="inlineStr">
        <is>
          <t>SMR Efficient</t>
        </is>
      </c>
      <c r="G256" t="inlineStr">
        <is>
          <t>lifetime</t>
        </is>
      </c>
      <c r="K256" t="inlineStr">
        <is>
          <t>constant_tech</t>
        </is>
      </c>
      <c r="L256" t="inlineStr">
        <is>
          <t>Years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CIMS.CAN.SK.Petroleum Crude.Hydrogen</t>
        </is>
      </c>
      <c r="B257" t="inlineStr">
        <is>
          <t>Service</t>
        </is>
      </c>
      <c r="C257" t="inlineStr">
        <is>
          <t>SK</t>
        </is>
      </c>
      <c r="D257" t="inlineStr">
        <is>
          <t>Petroleum Crude</t>
        </is>
      </c>
      <c r="E257" t="inlineStr">
        <is>
          <t>Hydrogen</t>
        </is>
      </c>
      <c r="F257" t="inlineStr">
        <is>
          <t>SMR Efficient</t>
        </is>
      </c>
      <c r="G257" t="inlineStr">
        <is>
          <t>market_share_total</t>
        </is>
      </c>
      <c r="K257" t="inlineStr">
        <is>
          <t>annual_tech</t>
        </is>
      </c>
      <c r="L257" t="inlineStr">
        <is>
          <t>%</t>
        </is>
      </c>
      <c r="M257">
        <f t="array" ref="M257">INDEX([1]!annual_data,_xlfn.XMATCH(_xlfn.CONCAT(
SUBSTITUTE($A257,LEFT($A257,FIND($C257,$A257)+LEN($C257)-1),),
$F257,
$G257:$I257,
SUBSTITUTE($J257,LEFT($A257,FIND($C257,$A257)+LEN($C257)-1),)),
[1]!annual_index),_xlfn.XMATCH(M$2,[1]!annual_header))</f>
        <v/>
      </c>
    </row>
    <row r="258">
      <c r="A258" t="inlineStr">
        <is>
          <t>CIMS.CAN.SK.Petroleum Crude.Hydrogen</t>
        </is>
      </c>
      <c r="B258" t="inlineStr">
        <is>
          <t>Service</t>
        </is>
      </c>
      <c r="C258" t="inlineStr">
        <is>
          <t>SK</t>
        </is>
      </c>
      <c r="D258" t="inlineStr">
        <is>
          <t>Petroleum Crude</t>
        </is>
      </c>
      <c r="E258" t="inlineStr">
        <is>
          <t>Hydrogen</t>
        </is>
      </c>
      <c r="F258" t="inlineStr">
        <is>
          <t>SMR Efficient</t>
        </is>
      </c>
      <c r="G258" t="inlineStr">
        <is>
          <t>fcc</t>
        </is>
      </c>
      <c r="K258" t="inlineStr">
        <is>
          <t>constant_tech</t>
        </is>
      </c>
      <c r="L258" t="inlineStr">
        <is>
          <t>$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CIMS.CAN.SK.Petroleum Crude.Hydrogen</t>
        </is>
      </c>
      <c r="B259" t="inlineStr">
        <is>
          <t>Service</t>
        </is>
      </c>
      <c r="C259" t="inlineStr">
        <is>
          <t>SK</t>
        </is>
      </c>
      <c r="D259" t="inlineStr">
        <is>
          <t>Petroleum Crude</t>
        </is>
      </c>
      <c r="E259" t="inlineStr">
        <is>
          <t>Hydrogen</t>
        </is>
      </c>
      <c r="F259" t="inlineStr">
        <is>
          <t>SMR Efficient</t>
        </is>
      </c>
      <c r="G259" t="inlineStr">
        <is>
          <t>fom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CIMS.CAN.SK.Petroleum Crude.Hydrogen</t>
        </is>
      </c>
      <c r="B260" t="inlineStr">
        <is>
          <t>Service</t>
        </is>
      </c>
      <c r="C260" t="inlineStr">
        <is>
          <t>SK</t>
        </is>
      </c>
      <c r="D260" t="inlineStr">
        <is>
          <t>Petroleum Crude</t>
        </is>
      </c>
      <c r="E260" t="inlineStr">
        <is>
          <t>Hydrogen</t>
        </is>
      </c>
      <c r="F260" t="inlineStr">
        <is>
          <t>SMR Efficient</t>
        </is>
      </c>
      <c r="G260" t="inlineStr">
        <is>
          <t>service_request</t>
        </is>
      </c>
      <c r="J260" t="inlineStr">
        <is>
          <t>CIMS.CAN.SK.Electricity</t>
        </is>
      </c>
      <c r="K260" t="inlineStr">
        <is>
          <t>annual_tech</t>
        </is>
      </c>
      <c r="L260">
        <f t="array" ref="L260">INDEX([1]!annual_data,_xlfn.XMATCH(_xlfn.CONCAT(
SUBSTITUTE($A260,LEFT($A260,FIND($C260,$A260)+LEN($C260)-1),),
$F260,
$G260:$I260,
SUBSTITUTE($J260,LEFT($A260,FIND($C260,$A260)+LEN($C260)-1),)),
[1]!annual_index),_xlfn.XMATCH(L$2,[1]!annual_header))</f>
        <v/>
      </c>
      <c r="M260">
        <f t="array" ref="M260">INDEX([1]!annual_data,_xlfn.XMATCH(_xlfn.CONCAT(
SUBSTITUTE($A260,LEFT($A260,FIND($C260,$A260)+LEN($C260)-1),),
$F260,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$F260,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$F260,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$F260,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$F260,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$F260,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$F260,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$F260,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$F260,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$F260,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$F260,
$G260:$I260,
SUBSTITUTE($J260,LEFT($A260,FIND($C260,$A260)+LEN($C260)-1),)),
[1]!annual_index),_xlfn.XMATCH(W$2,[1]!annual_header))</f>
        <v/>
      </c>
    </row>
    <row r="261">
      <c r="A261" t="inlineStr">
        <is>
          <t>CIMS.CAN.SK.Petroleum Crude.Hydrogen</t>
        </is>
      </c>
      <c r="B261" t="inlineStr">
        <is>
          <t>Service</t>
        </is>
      </c>
      <c r="C261" t="inlineStr">
        <is>
          <t>SK</t>
        </is>
      </c>
      <c r="D261" t="inlineStr">
        <is>
          <t>Petroleum Crude</t>
        </is>
      </c>
      <c r="E261" t="inlineStr">
        <is>
          <t>Hydrogen</t>
        </is>
      </c>
      <c r="F261" t="inlineStr">
        <is>
          <t>SMR Efficient</t>
        </is>
      </c>
      <c r="G261" t="inlineStr">
        <is>
          <t>service_request</t>
        </is>
      </c>
      <c r="J261" t="inlineStr">
        <is>
          <t>CIMS.CAN.SK.Natural Gas.OG Methane Blend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CIMS.CAN.SK.Petroleum Crude.Hydrogen</t>
        </is>
      </c>
      <c r="B262" t="inlineStr">
        <is>
          <t>Service</t>
        </is>
      </c>
      <c r="C262" t="inlineStr">
        <is>
          <t>SK</t>
        </is>
      </c>
      <c r="D262" t="inlineStr">
        <is>
          <t>Petroleum Crude</t>
        </is>
      </c>
      <c r="E262" t="inlineStr">
        <is>
          <t>Hydrogen</t>
        </is>
      </c>
      <c r="F262" t="inlineStr">
        <is>
          <t>SMR CCS</t>
        </is>
      </c>
      <c r="G262" t="inlineStr">
        <is>
          <t>technology</t>
        </is>
      </c>
    </row>
    <row r="263">
      <c r="A263" t="inlineStr">
        <is>
          <t>CIMS.CAN.SK.Petroleum Crude.Hydrogen</t>
        </is>
      </c>
      <c r="B263" t="inlineStr">
        <is>
          <t>Service</t>
        </is>
      </c>
      <c r="C263" t="inlineStr">
        <is>
          <t>SK</t>
        </is>
      </c>
      <c r="D263" t="inlineStr">
        <is>
          <t>Petroleum Crude</t>
        </is>
      </c>
      <c r="E263" t="inlineStr">
        <is>
          <t>Hydrogen</t>
        </is>
      </c>
      <c r="F263" t="inlineStr">
        <is>
          <t>SMR CCS</t>
        </is>
      </c>
      <c r="G263" t="inlineStr">
        <is>
          <t>available</t>
        </is>
      </c>
      <c r="K263" t="inlineStr">
        <is>
          <t>constant_tech</t>
        </is>
      </c>
      <c r="L263" t="inlineStr">
        <is>
          <t>Year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CIMS.CAN.SK.Petroleum Crude.Hydrogen</t>
        </is>
      </c>
      <c r="B264" t="inlineStr">
        <is>
          <t>Service</t>
        </is>
      </c>
      <c r="C264" t="inlineStr">
        <is>
          <t>SK</t>
        </is>
      </c>
      <c r="D264" t="inlineStr">
        <is>
          <t>Petroleum Crude</t>
        </is>
      </c>
      <c r="E264" t="inlineStr">
        <is>
          <t>Hydrogen</t>
        </is>
      </c>
      <c r="F264" t="inlineStr">
        <is>
          <t>SMR CCS</t>
        </is>
      </c>
      <c r="G264" t="inlineStr">
        <is>
          <t>unavailable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CIMS.CAN.SK.Petroleum Crude.Hydrogen</t>
        </is>
      </c>
      <c r="B265" t="inlineStr">
        <is>
          <t>Service</t>
        </is>
      </c>
      <c r="C265" t="inlineStr">
        <is>
          <t>SK</t>
        </is>
      </c>
      <c r="D265" t="inlineStr">
        <is>
          <t>Petroleum Crude</t>
        </is>
      </c>
      <c r="E265" t="inlineStr">
        <is>
          <t>Hydrogen</t>
        </is>
      </c>
      <c r="F265" t="inlineStr">
        <is>
          <t>SMR CCS</t>
        </is>
      </c>
      <c r="G265" t="inlineStr">
        <is>
          <t>lifetime</t>
        </is>
      </c>
      <c r="K265" t="inlineStr">
        <is>
          <t>constant_tech</t>
        </is>
      </c>
      <c r="L265" t="inlineStr">
        <is>
          <t>Years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CIMS.CAN.SK.Petroleum Crude.Hydrogen</t>
        </is>
      </c>
      <c r="B266" t="inlineStr">
        <is>
          <t>Service</t>
        </is>
      </c>
      <c r="C266" t="inlineStr">
        <is>
          <t>SK</t>
        </is>
      </c>
      <c r="D266" t="inlineStr">
        <is>
          <t>Petroleum Crude</t>
        </is>
      </c>
      <c r="E266" t="inlineStr">
        <is>
          <t>Hydrogen</t>
        </is>
      </c>
      <c r="F266" t="inlineStr">
        <is>
          <t>SMR CCS</t>
        </is>
      </c>
      <c r="G266" t="inlineStr">
        <is>
          <t>market_share_total</t>
        </is>
      </c>
      <c r="K266" t="inlineStr">
        <is>
          <t>annual_tech</t>
        </is>
      </c>
      <c r="L266" t="inlineStr">
        <is>
          <t>%</t>
        </is>
      </c>
      <c r="M266">
        <f t="array" ref="M266">INDEX([1]!annual_data,_xlfn.XMATCH(_xlfn.CONCAT(
SUBSTITUTE($A266,LEFT($A266,FIND($C266,$A266)+LEN($C266)-1),),
$F266,
$G266:$I266,
SUBSTITUTE($J266,LEFT($A266,FIND($C266,$A266)+LEN($C266)-1),)),
[1]!annual_index),_xlfn.XMATCH(M$2,[1]!annual_header))</f>
        <v/>
      </c>
    </row>
    <row r="267">
      <c r="A267" t="inlineStr">
        <is>
          <t>CIMS.CAN.SK.Petroleum Crude.Hydrogen</t>
        </is>
      </c>
      <c r="B267" t="inlineStr">
        <is>
          <t>Service</t>
        </is>
      </c>
      <c r="C267" t="inlineStr">
        <is>
          <t>SK</t>
        </is>
      </c>
      <c r="D267" t="inlineStr">
        <is>
          <t>Petroleum Crude</t>
        </is>
      </c>
      <c r="E267" t="inlineStr">
        <is>
          <t>Hydrogen</t>
        </is>
      </c>
      <c r="F267" t="inlineStr">
        <is>
          <t>SMR CCS</t>
        </is>
      </c>
      <c r="G267" t="inlineStr">
        <is>
          <t>fcc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CIMS.CAN.SK.Petroleum Crude.Hydrogen</t>
        </is>
      </c>
      <c r="B268" t="inlineStr">
        <is>
          <t>Service</t>
        </is>
      </c>
      <c r="C268" t="inlineStr">
        <is>
          <t>SK</t>
        </is>
      </c>
      <c r="D268" t="inlineStr">
        <is>
          <t>Petroleum Crude</t>
        </is>
      </c>
      <c r="E268" t="inlineStr">
        <is>
          <t>Hydrogen</t>
        </is>
      </c>
      <c r="F268" t="inlineStr">
        <is>
          <t>SMR CCS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CIMS.CAN.SK.Petroleum Crude.Hydrogen</t>
        </is>
      </c>
      <c r="B269" t="inlineStr">
        <is>
          <t>Service</t>
        </is>
      </c>
      <c r="C269" t="inlineStr">
        <is>
          <t>SK</t>
        </is>
      </c>
      <c r="D269" t="inlineStr">
        <is>
          <t>Petroleum Crude</t>
        </is>
      </c>
      <c r="E269" t="inlineStr">
        <is>
          <t>Hydrogen</t>
        </is>
      </c>
      <c r="F269" t="inlineStr">
        <is>
          <t>SMR CCS</t>
        </is>
      </c>
      <c r="G269" t="inlineStr">
        <is>
          <t>service_request</t>
        </is>
      </c>
      <c r="J269" t="inlineStr">
        <is>
          <t>CIMS.CAN.SK.Electricity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 t="array" ref="N269">INDEX([1]!annual_data,_xlfn.XMATCH(_xlfn.CONCAT(
SUBSTITUTE($A269,LEFT($A269,FIND($C269,$A269)+LEN($C269)-1),),
$F269,
$G269:$I269,
SUBSTITUTE($J269,LEFT($A269,FIND($C269,$A269)+LEN($C269)-1),)),
[1]!annual_index),_xlfn.XMATCH(N$2,[1]!annual_header))</f>
        <v/>
      </c>
      <c r="O269">
        <f t="array" ref="O269">INDEX([1]!annual_data,_xlfn.XMATCH(_xlfn.CONCAT(
SUBSTITUTE($A269,LEFT($A269,FIND($C269,$A269)+LEN($C269)-1),),
$F269,
$G269:$I269,
SUBSTITUTE($J269,LEFT($A269,FIND($C269,$A269)+LEN($C269)-1),)),
[1]!annual_index),_xlfn.XMATCH(O$2,[1]!annual_header))</f>
        <v/>
      </c>
      <c r="P269">
        <f t="array" ref="P269">INDEX([1]!annual_data,_xlfn.XMATCH(_xlfn.CONCAT(
SUBSTITUTE($A269,LEFT($A269,FIND($C269,$A269)+LEN($C269)-1),),
$F269,
$G269:$I269,
SUBSTITUTE($J269,LEFT($A269,FIND($C269,$A269)+LEN($C269)-1),)),
[1]!annual_index),_xlfn.XMATCH(P$2,[1]!annual_header))</f>
        <v/>
      </c>
      <c r="Q269">
        <f t="array" ref="Q269">INDEX([1]!annual_data,_xlfn.XMATCH(_xlfn.CONCAT(
SUBSTITUTE($A269,LEFT($A269,FIND($C269,$A269)+LEN($C269)-1),),
$F269,
$G269:$I269,
SUBSTITUTE($J269,LEFT($A269,FIND($C269,$A269)+LEN($C269)-1),)),
[1]!annual_index),_xlfn.XMATCH(Q$2,[1]!annual_header))</f>
        <v/>
      </c>
      <c r="R269">
        <f t="array" ref="R269">INDEX([1]!annual_data,_xlfn.XMATCH(_xlfn.CONCAT(
SUBSTITUTE($A269,LEFT($A269,FIND($C269,$A269)+LEN($C269)-1),),
$F269,
$G269:$I269,
SUBSTITUTE($J269,LEFT($A269,FIND($C269,$A269)+LEN($C269)-1),)),
[1]!annual_index),_xlfn.XMATCH(R$2,[1]!annual_header))</f>
        <v/>
      </c>
      <c r="S269">
        <f t="array" ref="S269">INDEX([1]!annual_data,_xlfn.XMATCH(_xlfn.CONCAT(
SUBSTITUTE($A269,LEFT($A269,FIND($C269,$A269)+LEN($C269)-1),),
$F269,
$G269:$I269,
SUBSTITUTE($J269,LEFT($A269,FIND($C269,$A269)+LEN($C269)-1),)),
[1]!annual_index),_xlfn.XMATCH(S$2,[1]!annual_header))</f>
        <v/>
      </c>
      <c r="T269">
        <f t="array" ref="T269">INDEX([1]!annual_data,_xlfn.XMATCH(_xlfn.CONCAT(
SUBSTITUTE($A269,LEFT($A269,FIND($C269,$A269)+LEN($C269)-1),),
$F269,
$G269:$I269,
SUBSTITUTE($J269,LEFT($A269,FIND($C269,$A269)+LEN($C269)-1),)),
[1]!annual_index),_xlfn.XMATCH(T$2,[1]!annual_header))</f>
        <v/>
      </c>
      <c r="U269">
        <f t="array" ref="U269">INDEX([1]!annual_data,_xlfn.XMATCH(_xlfn.CONCAT(
SUBSTITUTE($A269,LEFT($A269,FIND($C269,$A269)+LEN($C269)-1),),
$F269,
$G269:$I269,
SUBSTITUTE($J269,LEFT($A269,FIND($C269,$A269)+LEN($C269)-1),)),
[1]!annual_index),_xlfn.XMATCH(U$2,[1]!annual_header))</f>
        <v/>
      </c>
      <c r="V269">
        <f t="array" ref="V269">INDEX([1]!annual_data,_xlfn.XMATCH(_xlfn.CONCAT(
SUBSTITUTE($A269,LEFT($A269,FIND($C269,$A269)+LEN($C269)-1),),
$F269,
$G269:$I269,
SUBSTITUTE($J269,LEFT($A269,FIND($C269,$A269)+LEN($C269)-1),)),
[1]!annual_index),_xlfn.XMATCH(V$2,[1]!annual_header))</f>
        <v/>
      </c>
      <c r="W269">
        <f t="array" ref="W269">INDEX([1]!annual_data,_xlfn.XMATCH(_xlfn.CONCAT(
SUBSTITUTE($A269,LEFT($A269,FIND($C269,$A269)+LEN($C269)-1),),
$F269,
$G269:$I269,
SUBSTITUTE($J269,LEFT($A269,FIND($C269,$A269)+LEN($C269)-1),)),
[1]!annual_index),_xlfn.XMATCH(W$2,[1]!annual_header))</f>
        <v/>
      </c>
    </row>
    <row r="270">
      <c r="A270" t="inlineStr">
        <is>
          <t>CIMS.CAN.SK.Petroleum Crude.Hydrogen</t>
        </is>
      </c>
      <c r="B270" t="inlineStr">
        <is>
          <t>Service</t>
        </is>
      </c>
      <c r="C270" t="inlineStr">
        <is>
          <t>SK</t>
        </is>
      </c>
      <c r="D270" t="inlineStr">
        <is>
          <t>Petroleum Crude</t>
        </is>
      </c>
      <c r="E270" t="inlineStr">
        <is>
          <t>Hydrogen</t>
        </is>
      </c>
      <c r="F270" t="inlineStr">
        <is>
          <t>SMR CCS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CIMS.CAN.SK.Petroleum Crude.Hydrogen</t>
        </is>
      </c>
      <c r="B271" t="inlineStr">
        <is>
          <t>Service</t>
        </is>
      </c>
      <c r="C271" t="inlineStr">
        <is>
          <t>SK</t>
        </is>
      </c>
      <c r="D271" t="inlineStr">
        <is>
          <t>Petroleum Crude</t>
        </is>
      </c>
      <c r="E271" t="inlineStr">
        <is>
          <t>Hydrogen</t>
        </is>
      </c>
      <c r="F271" t="inlineStr">
        <is>
          <t>SMR CCS</t>
        </is>
      </c>
      <c r="G271" t="inlineStr">
        <is>
          <t>service_request</t>
        </is>
      </c>
      <c r="J271" t="inlineStr">
        <is>
          <t>CIMS.CAN.SK.Petroleum Crude.CCS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 t="array" ref="N271">INDEX([1]!annual_data,_xlfn.XMATCH(_xlfn.CONCAT(
SUBSTITUTE($A271,LEFT($A271,FIND($C271,$A271)+LEN($C271)-1),),
$F271,
$G271:$I271,
SUBSTITUTE($J271,LEFT($A271,FIND($C271,$A271)+LEN($C271)-1),)),
[1]!annual_index),_xlfn.XMATCH(N$2,[1]!annual_header))</f>
        <v/>
      </c>
      <c r="O271">
        <f t="array" ref="O271">INDEX([1]!annual_data,_xlfn.XMATCH(_xlfn.CONCAT(
SUBSTITUTE($A271,LEFT($A271,FIND($C271,$A271)+LEN($C271)-1),),
$F271,
$G271:$I271,
SUBSTITUTE($J271,LEFT($A271,FIND($C271,$A271)+LEN($C271)-1),)),
[1]!annual_index),_xlfn.XMATCH(O$2,[1]!annual_header))</f>
        <v/>
      </c>
      <c r="P271">
        <f t="array" ref="P271">INDEX([1]!annual_data,_xlfn.XMATCH(_xlfn.CONCAT(
SUBSTITUTE($A271,LEFT($A271,FIND($C271,$A271)+LEN($C271)-1),),
$F271,
$G271:$I271,
SUBSTITUTE($J271,LEFT($A271,FIND($C271,$A271)+LEN($C271)-1),)),
[1]!annual_index),_xlfn.XMATCH(P$2,[1]!annual_header))</f>
        <v/>
      </c>
      <c r="Q271">
        <f t="array" ref="Q271">INDEX([1]!annual_data,_xlfn.XMATCH(_xlfn.CONCAT(
SUBSTITUTE($A271,LEFT($A271,FIND($C271,$A271)+LEN($C271)-1),),
$F271,
$G271:$I271,
SUBSTITUTE($J271,LEFT($A271,FIND($C271,$A271)+LEN($C271)-1),)),
[1]!annual_index),_xlfn.XMATCH(Q$2,[1]!annual_header))</f>
        <v/>
      </c>
      <c r="R271">
        <f t="array" ref="R271">INDEX([1]!annual_data,_xlfn.XMATCH(_xlfn.CONCAT(
SUBSTITUTE($A271,LEFT($A271,FIND($C271,$A271)+LEN($C271)-1),),
$F271,
$G271:$I271,
SUBSTITUTE($J271,LEFT($A271,FIND($C271,$A271)+LEN($C271)-1),)),
[1]!annual_index),_xlfn.XMATCH(R$2,[1]!annual_header))</f>
        <v/>
      </c>
      <c r="S271">
        <f t="array" ref="S271">INDEX([1]!annual_data,_xlfn.XMATCH(_xlfn.CONCAT(
SUBSTITUTE($A271,LEFT($A271,FIND($C271,$A271)+LEN($C271)-1),),
$F271,
$G271:$I271,
SUBSTITUTE($J271,LEFT($A271,FIND($C271,$A271)+LEN($C271)-1),)),
[1]!annual_index),_xlfn.XMATCH(S$2,[1]!annual_header))</f>
        <v/>
      </c>
      <c r="T271">
        <f t="array" ref="T271">INDEX([1]!annual_data,_xlfn.XMATCH(_xlfn.CONCAT(
SUBSTITUTE($A271,LEFT($A271,FIND($C271,$A271)+LEN($C271)-1),),
$F271,
$G271:$I271,
SUBSTITUTE($J271,LEFT($A271,FIND($C271,$A271)+LEN($C271)-1),)),
[1]!annual_index),_xlfn.XMATCH(T$2,[1]!annual_header))</f>
        <v/>
      </c>
      <c r="U271">
        <f t="array" ref="U271">INDEX([1]!annual_data,_xlfn.XMATCH(_xlfn.CONCAT(
SUBSTITUTE($A271,LEFT($A271,FIND($C271,$A271)+LEN($C271)-1),),
$F271,
$G271:$I271,
SUBSTITUTE($J271,LEFT($A271,FIND($C271,$A271)+LEN($C271)-1),)),
[1]!annual_index),_xlfn.XMATCH(U$2,[1]!annual_header))</f>
        <v/>
      </c>
      <c r="V271">
        <f t="array" ref="V271">INDEX([1]!annual_data,_xlfn.XMATCH(_xlfn.CONCAT(
SUBSTITUTE($A271,LEFT($A271,FIND($C271,$A271)+LEN($C271)-1),),
$F271,
$G271:$I271,
SUBSTITUTE($J271,LEFT($A271,FIND($C271,$A271)+LEN($C271)-1),)),
[1]!annual_index),_xlfn.XMATCH(V$2,[1]!annual_header))</f>
        <v/>
      </c>
      <c r="W271">
        <f t="array" ref="W271">INDEX([1]!annual_data,_xlfn.XMATCH(_xlfn.CONCAT(
SUBSTITUTE($A271,LEFT($A271,FIND($C271,$A271)+LEN($C271)-1),),
$F271,
$G271:$I271,
SUBSTITUTE($J271,LEFT($A271,FIND($C271,$A271)+LEN($C271)-1),)),
[1]!annual_index),_xlfn.XMATCH(W$2,[1]!annual_header))</f>
        <v/>
      </c>
    </row>
    <row r="272">
      <c r="A272" t="inlineStr">
        <is>
          <t>CIMS.CAN.SK.Petroleum Crude.Still Gas Steam</t>
        </is>
      </c>
      <c r="B272" t="inlineStr">
        <is>
          <t>Service</t>
        </is>
      </c>
      <c r="C272" t="inlineStr">
        <is>
          <t>SK</t>
        </is>
      </c>
      <c r="D272" t="inlineStr">
        <is>
          <t>Petroleum Crude</t>
        </is>
      </c>
      <c r="E272" t="inlineStr">
        <is>
          <t>Still Gas Steam</t>
        </is>
      </c>
      <c r="G272" t="inlineStr">
        <is>
          <t>service_provide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CIMS.CAN.SK.Petroleum Crude.Still Gas Steam</t>
        </is>
      </c>
      <c r="B273" t="inlineStr">
        <is>
          <t>Service</t>
        </is>
      </c>
      <c r="C273" t="inlineStr">
        <is>
          <t>SK</t>
        </is>
      </c>
      <c r="D273" t="inlineStr">
        <is>
          <t>Petroleum Crude</t>
        </is>
      </c>
      <c r="E273" t="inlineStr">
        <is>
          <t>Still Gas Steam</t>
        </is>
      </c>
      <c r="G273" t="inlineStr">
        <is>
          <t>competition</t>
        </is>
      </c>
      <c r="H273" t="inlineStr">
        <is>
          <t>Tech Compete</t>
        </is>
      </c>
    </row>
    <row r="274">
      <c r="A274" t="inlineStr">
        <is>
          <t>CIMS.CAN.SK.Petroleum Crude.Still Gas Steam</t>
        </is>
      </c>
      <c r="B274" t="inlineStr">
        <is>
          <t>Service</t>
        </is>
      </c>
      <c r="C274" t="inlineStr">
        <is>
          <t>SK</t>
        </is>
      </c>
      <c r="D274" t="inlineStr">
        <is>
          <t>Petroleum Crude</t>
        </is>
      </c>
      <c r="E274" t="inlineStr">
        <is>
          <t>Still Gas Steam</t>
        </is>
      </c>
      <c r="G274" t="inlineStr">
        <is>
          <t>discount_rate_financial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CIMS.CAN.SK.Petroleum Crude.Still Gas Steam</t>
        </is>
      </c>
      <c r="B275" t="inlineStr">
        <is>
          <t>Service</t>
        </is>
      </c>
      <c r="C275" t="inlineStr">
        <is>
          <t>SK</t>
        </is>
      </c>
      <c r="D275" t="inlineStr">
        <is>
          <t>Petroleum Crude</t>
        </is>
      </c>
      <c r="E275" t="inlineStr">
        <is>
          <t>Still Gas Steam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CIMS.CAN.SK.Petroleum Crude.Still Gas Steam</t>
        </is>
      </c>
      <c r="B276" t="inlineStr">
        <is>
          <t>Service</t>
        </is>
      </c>
      <c r="C276" t="inlineStr">
        <is>
          <t>SK</t>
        </is>
      </c>
      <c r="D276" t="inlineStr">
        <is>
          <t>Petroleum Crude</t>
        </is>
      </c>
      <c r="E276" t="inlineStr">
        <is>
          <t>Still Gas Steam</t>
        </is>
      </c>
      <c r="F276" t="inlineStr">
        <is>
          <t>Boiler</t>
        </is>
      </c>
      <c r="G276" t="inlineStr">
        <is>
          <t>technology</t>
        </is>
      </c>
    </row>
    <row r="277">
      <c r="A277" t="inlineStr">
        <is>
          <t>CIMS.CAN.SK.Petroleum Crude.Still Gas Steam</t>
        </is>
      </c>
      <c r="B277" t="inlineStr">
        <is>
          <t>Service</t>
        </is>
      </c>
      <c r="C277" t="inlineStr">
        <is>
          <t>SK</t>
        </is>
      </c>
      <c r="D277" t="inlineStr">
        <is>
          <t>Petroleum Crude</t>
        </is>
      </c>
      <c r="E277" t="inlineStr">
        <is>
          <t>Still Gas Steam</t>
        </is>
      </c>
      <c r="F277" t="inlineStr">
        <is>
          <t>Boiler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CIMS.CAN.SK.Petroleum Crude.Still Gas Steam</t>
        </is>
      </c>
      <c r="B278" t="inlineStr">
        <is>
          <t>Service</t>
        </is>
      </c>
      <c r="C278" t="inlineStr">
        <is>
          <t>SK</t>
        </is>
      </c>
      <c r="D278" t="inlineStr">
        <is>
          <t>Petroleum Crude</t>
        </is>
      </c>
      <c r="E278" t="inlineStr">
        <is>
          <t>Still Gas Steam</t>
        </is>
      </c>
      <c r="F278" t="inlineStr">
        <is>
          <t>Boiler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CIMS.CAN.SK.Petroleum Crude.Still Gas Steam</t>
        </is>
      </c>
      <c r="B279" t="inlineStr">
        <is>
          <t>Service</t>
        </is>
      </c>
      <c r="C279" t="inlineStr">
        <is>
          <t>SK</t>
        </is>
      </c>
      <c r="D279" t="inlineStr">
        <is>
          <t>Petroleum Crude</t>
        </is>
      </c>
      <c r="E279" t="inlineStr">
        <is>
          <t>Still Gas Steam</t>
        </is>
      </c>
      <c r="F279" t="inlineStr">
        <is>
          <t>Boiler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CIMS.CAN.SK.Petroleum Crude.Still Gas Steam</t>
        </is>
      </c>
      <c r="B280" t="inlineStr">
        <is>
          <t>Service</t>
        </is>
      </c>
      <c r="C280" t="inlineStr">
        <is>
          <t>SK</t>
        </is>
      </c>
      <c r="D280" t="inlineStr">
        <is>
          <t>Petroleum Crude</t>
        </is>
      </c>
      <c r="E280" t="inlineStr">
        <is>
          <t>Still Gas Steam</t>
        </is>
      </c>
      <c r="F280" t="inlineStr">
        <is>
          <t>Boiler</t>
        </is>
      </c>
      <c r="G280" t="inlineStr">
        <is>
          <t>market_share_total</t>
        </is>
      </c>
      <c r="K280" t="inlineStr">
        <is>
          <t>annual_tech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$F280,
$G280:$I280,
SUBSTITUTE($J280,LEFT($A280,FIND($C280,$A280)+LEN($C280)-1),)),
[1]!annual_index),_xlfn.XMATCH(M$2,[1]!annual_header))</f>
        <v/>
      </c>
    </row>
    <row r="281">
      <c r="A281" t="inlineStr">
        <is>
          <t>CIMS.CAN.SK.Petroleum Crude.Still Gas Steam</t>
        </is>
      </c>
      <c r="B281" t="inlineStr">
        <is>
          <t>Service</t>
        </is>
      </c>
      <c r="C281" t="inlineStr">
        <is>
          <t>SK</t>
        </is>
      </c>
      <c r="D281" t="inlineStr">
        <is>
          <t>Petroleum Crude</t>
        </is>
      </c>
      <c r="E281" t="inlineStr">
        <is>
          <t>Still Gas Steam</t>
        </is>
      </c>
      <c r="F281" t="inlineStr">
        <is>
          <t>Boiler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m3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CIMS.CAN.SK.Petroleum Crude.Still Gas Steam</t>
        </is>
      </c>
      <c r="B282" t="inlineStr">
        <is>
          <t>Service</t>
        </is>
      </c>
      <c r="C282" t="inlineStr">
        <is>
          <t>SK</t>
        </is>
      </c>
      <c r="D282" t="inlineStr">
        <is>
          <t>Petroleum Crude</t>
        </is>
      </c>
      <c r="E282" t="inlineStr">
        <is>
          <t>Still Gas Steam</t>
        </is>
      </c>
      <c r="F282" t="inlineStr">
        <is>
          <t>Boiler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CIMS.CAN.SK.Petroleum Crude.Still Gas Steam</t>
        </is>
      </c>
      <c r="B283" t="inlineStr">
        <is>
          <t>Service</t>
        </is>
      </c>
      <c r="C283" t="inlineStr">
        <is>
          <t>SK</t>
        </is>
      </c>
      <c r="D283" t="inlineStr">
        <is>
          <t>Petroleum Crude</t>
        </is>
      </c>
      <c r="E283" t="inlineStr">
        <is>
          <t>Still Gas Steam</t>
        </is>
      </c>
      <c r="F283" t="inlineStr">
        <is>
          <t>Boiler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CIMS.CAN.SK.Petroleum Crude.Still Gas Steam</t>
        </is>
      </c>
      <c r="B284" t="inlineStr">
        <is>
          <t>Service</t>
        </is>
      </c>
      <c r="C284" t="inlineStr">
        <is>
          <t>SK</t>
        </is>
      </c>
      <c r="D284" t="inlineStr">
        <is>
          <t>Petroleum Crude</t>
        </is>
      </c>
      <c r="E284" t="inlineStr">
        <is>
          <t>Still Gas Steam</t>
        </is>
      </c>
      <c r="F284" t="inlineStr">
        <is>
          <t>Boiler</t>
        </is>
      </c>
      <c r="G284" t="inlineStr">
        <is>
          <t>service_request</t>
        </is>
      </c>
      <c r="J284" t="inlineStr">
        <is>
          <t>CIMS.Generic Fuels.Refinery Fuel Gas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$F284,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$F284,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$F284,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$F284,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$F284,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$F284,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$F284,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$F284,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$F284,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$F284,
$G284:$I284,
SUBSTITUTE($J284,LEFT($A284,FIND($C284,$A284)+LEN($C284)-1),)),
[1]!annual_index),_xlfn.XMATCH(W$2,[1]!annual_header))</f>
        <v/>
      </c>
    </row>
    <row r="285">
      <c r="A285" t="inlineStr">
        <is>
          <t>CIMS.CAN.SK.Petroleum Crude.Still Gas Steam</t>
        </is>
      </c>
      <c r="B285" t="inlineStr">
        <is>
          <t>Service</t>
        </is>
      </c>
      <c r="C285" t="inlineStr">
        <is>
          <t>SK</t>
        </is>
      </c>
      <c r="D285" t="inlineStr">
        <is>
          <t>Petroleum Crude</t>
        </is>
      </c>
      <c r="E285" t="inlineStr">
        <is>
          <t>Still Gas Steam</t>
        </is>
      </c>
      <c r="F285" t="inlineStr">
        <is>
          <t>Boiler Efficient</t>
        </is>
      </c>
      <c r="G285" t="inlineStr">
        <is>
          <t>technology</t>
        </is>
      </c>
    </row>
    <row r="286">
      <c r="A286" t="inlineStr">
        <is>
          <t>CIMS.CAN.SK.Petroleum Crude.Still Gas Steam</t>
        </is>
      </c>
      <c r="B286" t="inlineStr">
        <is>
          <t>Service</t>
        </is>
      </c>
      <c r="C286" t="inlineStr">
        <is>
          <t>SK</t>
        </is>
      </c>
      <c r="D286" t="inlineStr">
        <is>
          <t>Petroleum Crude</t>
        </is>
      </c>
      <c r="E286" t="inlineStr">
        <is>
          <t>Still Gas Steam</t>
        </is>
      </c>
      <c r="F286" t="inlineStr">
        <is>
          <t>Boiler Efficient</t>
        </is>
      </c>
      <c r="G286" t="inlineStr">
        <is>
          <t>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CIMS.CAN.SK.Petroleum Crude.Still Gas Steam</t>
        </is>
      </c>
      <c r="B287" t="inlineStr">
        <is>
          <t>Service</t>
        </is>
      </c>
      <c r="C287" t="inlineStr">
        <is>
          <t>SK</t>
        </is>
      </c>
      <c r="D287" t="inlineStr">
        <is>
          <t>Petroleum Crude</t>
        </is>
      </c>
      <c r="E287" t="inlineStr">
        <is>
          <t>Still Gas Steam</t>
        </is>
      </c>
      <c r="F287" t="inlineStr">
        <is>
          <t>Boiler Efficient</t>
        </is>
      </c>
      <c r="G287" t="inlineStr">
        <is>
          <t>unavailable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CIMS.CAN.SK.Petroleum Crude.Still Gas Steam</t>
        </is>
      </c>
      <c r="B288" t="inlineStr">
        <is>
          <t>Service</t>
        </is>
      </c>
      <c r="C288" t="inlineStr">
        <is>
          <t>SK</t>
        </is>
      </c>
      <c r="D288" t="inlineStr">
        <is>
          <t>Petroleum Crude</t>
        </is>
      </c>
      <c r="E288" t="inlineStr">
        <is>
          <t>Still Gas Steam</t>
        </is>
      </c>
      <c r="F288" t="inlineStr">
        <is>
          <t>Boiler Efficient</t>
        </is>
      </c>
      <c r="G288" t="inlineStr">
        <is>
          <t>lifetime</t>
        </is>
      </c>
      <c r="K288" t="inlineStr">
        <is>
          <t>constant_tech</t>
        </is>
      </c>
      <c r="L288" t="inlineStr">
        <is>
          <t>Years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CIMS.CAN.SK.Petroleum Crude.Still Gas Steam</t>
        </is>
      </c>
      <c r="B289" t="inlineStr">
        <is>
          <t>Service</t>
        </is>
      </c>
      <c r="C289" t="inlineStr">
        <is>
          <t>SK</t>
        </is>
      </c>
      <c r="D289" t="inlineStr">
        <is>
          <t>Petroleum Crude</t>
        </is>
      </c>
      <c r="E289" t="inlineStr">
        <is>
          <t>Still Gas Steam</t>
        </is>
      </c>
      <c r="F289" t="inlineStr">
        <is>
          <t>Boiler Efficient</t>
        </is>
      </c>
      <c r="G289" t="inlineStr">
        <is>
          <t>market_share_total</t>
        </is>
      </c>
      <c r="K289" t="inlineStr">
        <is>
          <t>annual_tech</t>
        </is>
      </c>
      <c r="L289" t="inlineStr">
        <is>
          <t>%</t>
        </is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</row>
    <row r="290">
      <c r="A290" t="inlineStr">
        <is>
          <t>CIMS.CAN.SK.Petroleum Crude.Still Gas Steam</t>
        </is>
      </c>
      <c r="B290" t="inlineStr">
        <is>
          <t>Service</t>
        </is>
      </c>
      <c r="C290" t="inlineStr">
        <is>
          <t>SK</t>
        </is>
      </c>
      <c r="D290" t="inlineStr">
        <is>
          <t>Petroleum Crude</t>
        </is>
      </c>
      <c r="E290" t="inlineStr">
        <is>
          <t>Still Gas Steam</t>
        </is>
      </c>
      <c r="F290" t="inlineStr">
        <is>
          <t>Boiler Efficient</t>
        </is>
      </c>
      <c r="G290" t="inlineStr">
        <is>
          <t>output</t>
        </is>
      </c>
      <c r="K290" t="inlineStr">
        <is>
          <t>constant_tech</t>
        </is>
      </c>
      <c r="L290" t="inlineStr">
        <is>
          <t>m3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CIMS.CAN.SK.Petroleum Crude.Still Gas Steam</t>
        </is>
      </c>
      <c r="B291" t="inlineStr">
        <is>
          <t>Service</t>
        </is>
      </c>
      <c r="C291" t="inlineStr">
        <is>
          <t>SK</t>
        </is>
      </c>
      <c r="D291" t="inlineStr">
        <is>
          <t>Petroleum Crude</t>
        </is>
      </c>
      <c r="E291" t="inlineStr">
        <is>
          <t>Still Gas Steam</t>
        </is>
      </c>
      <c r="F291" t="inlineStr">
        <is>
          <t>Boiler Efficient</t>
        </is>
      </c>
      <c r="G291" t="inlineStr">
        <is>
          <t>fcc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CIMS.CAN.SK.Petroleum Crude.Still Gas Steam</t>
        </is>
      </c>
      <c r="B292" t="inlineStr">
        <is>
          <t>Service</t>
        </is>
      </c>
      <c r="C292" t="inlineStr">
        <is>
          <t>SK</t>
        </is>
      </c>
      <c r="D292" t="inlineStr">
        <is>
          <t>Petroleum Crude</t>
        </is>
      </c>
      <c r="E292" t="inlineStr">
        <is>
          <t>Still Gas Steam</t>
        </is>
      </c>
      <c r="F292" t="inlineStr">
        <is>
          <t>Boiler Efficient</t>
        </is>
      </c>
      <c r="G292" t="inlineStr">
        <is>
          <t>fom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CIMS.CAN.SK.Petroleum Crude.Still Gas Steam</t>
        </is>
      </c>
      <c r="B293" t="inlineStr">
        <is>
          <t>Service</t>
        </is>
      </c>
      <c r="C293" t="inlineStr">
        <is>
          <t>SK</t>
        </is>
      </c>
      <c r="D293" t="inlineStr">
        <is>
          <t>Petroleum Crude</t>
        </is>
      </c>
      <c r="E293" t="inlineStr">
        <is>
          <t>Still Gas Steam</t>
        </is>
      </c>
      <c r="F293" t="inlineStr">
        <is>
          <t>Boiler Efficient</t>
        </is>
      </c>
      <c r="G293" t="inlineStr">
        <is>
          <t>service_request</t>
        </is>
      </c>
      <c r="J293" t="inlineStr">
        <is>
          <t>CIMS.Generic Fuels.Refinery Fuel Gas</t>
        </is>
      </c>
      <c r="K293" t="inlineStr">
        <is>
          <t>annual_tech</t>
        </is>
      </c>
      <c r="L293">
        <f t="array" ref="L293">INDEX([1]!annual_data,_xlfn.XMATCH(_xlfn.CONCAT(
SUBSTITUTE($A293,LEFT($A293,FIND($C293,$A293)+LEN($C293)-1),),
$F293,
$G293:$I293,
SUBSTITUTE($J293,LEFT($A293,FIND($C293,$A293)+LEN($C293)-1),)),
[1]!annual_index),_xlfn.XMATCH(L$2,[1]!annual_header))</f>
        <v/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  <c r="N293">
        <f t="array" ref="N293">INDEX([1]!annual_data,_xlfn.XMATCH(_xlfn.CONCAT(
SUBSTITUTE($A293,LEFT($A293,FIND($C293,$A293)+LEN($C293)-1),),
$F293,
$G293:$I293,
SUBSTITUTE($J293,LEFT($A293,FIND($C293,$A293)+LEN($C293)-1),)),
[1]!annual_index),_xlfn.XMATCH(N$2,[1]!annual_header))</f>
        <v/>
      </c>
      <c r="O293">
        <f t="array" ref="O293">INDEX([1]!annual_data,_xlfn.XMATCH(_xlfn.CONCAT(
SUBSTITUTE($A293,LEFT($A293,FIND($C293,$A293)+LEN($C293)-1),),
$F293,
$G293:$I293,
SUBSTITUTE($J293,LEFT($A293,FIND($C293,$A293)+LEN($C293)-1),)),
[1]!annual_index),_xlfn.XMATCH(O$2,[1]!annual_header))</f>
        <v/>
      </c>
      <c r="P293">
        <f t="array" ref="P293">INDEX([1]!annual_data,_xlfn.XMATCH(_xlfn.CONCAT(
SUBSTITUTE($A293,LEFT($A293,FIND($C293,$A293)+LEN($C293)-1),),
$F293,
$G293:$I293,
SUBSTITUTE($J293,LEFT($A293,FIND($C293,$A293)+LEN($C293)-1),)),
[1]!annual_index),_xlfn.XMATCH(P$2,[1]!annual_header))</f>
        <v/>
      </c>
      <c r="Q293">
        <f t="array" ref="Q293">INDEX([1]!annual_data,_xlfn.XMATCH(_xlfn.CONCAT(
SUBSTITUTE($A293,LEFT($A293,FIND($C293,$A293)+LEN($C293)-1),),
$F293,
$G293:$I293,
SUBSTITUTE($J293,LEFT($A293,FIND($C293,$A293)+LEN($C293)-1),)),
[1]!annual_index),_xlfn.XMATCH(Q$2,[1]!annual_header))</f>
        <v/>
      </c>
      <c r="R293">
        <f t="array" ref="R293">INDEX([1]!annual_data,_xlfn.XMATCH(_xlfn.CONCAT(
SUBSTITUTE($A293,LEFT($A293,FIND($C293,$A293)+LEN($C293)-1),),
$F293,
$G293:$I293,
SUBSTITUTE($J293,LEFT($A293,FIND($C293,$A293)+LEN($C293)-1),)),
[1]!annual_index),_xlfn.XMATCH(R$2,[1]!annual_header))</f>
        <v/>
      </c>
      <c r="S293">
        <f t="array" ref="S293">INDEX([1]!annual_data,_xlfn.XMATCH(_xlfn.CONCAT(
SUBSTITUTE($A293,LEFT($A293,FIND($C293,$A293)+LEN($C293)-1),),
$F293,
$G293:$I293,
SUBSTITUTE($J293,LEFT($A293,FIND($C293,$A293)+LEN($C293)-1),)),
[1]!annual_index),_xlfn.XMATCH(S$2,[1]!annual_header))</f>
        <v/>
      </c>
      <c r="T293">
        <f t="array" ref="T293">INDEX([1]!annual_data,_xlfn.XMATCH(_xlfn.CONCAT(
SUBSTITUTE($A293,LEFT($A293,FIND($C293,$A293)+LEN($C293)-1),),
$F293,
$G293:$I293,
SUBSTITUTE($J293,LEFT($A293,FIND($C293,$A293)+LEN($C293)-1),)),
[1]!annual_index),_xlfn.XMATCH(T$2,[1]!annual_header))</f>
        <v/>
      </c>
      <c r="U293">
        <f t="array" ref="U293">INDEX([1]!annual_data,_xlfn.XMATCH(_xlfn.CONCAT(
SUBSTITUTE($A293,LEFT($A293,FIND($C293,$A293)+LEN($C293)-1),),
$F293,
$G293:$I293,
SUBSTITUTE($J293,LEFT($A293,FIND($C293,$A293)+LEN($C293)-1),)),
[1]!annual_index),_xlfn.XMATCH(U$2,[1]!annual_header))</f>
        <v/>
      </c>
      <c r="V293">
        <f t="array" ref="V293">INDEX([1]!annual_data,_xlfn.XMATCH(_xlfn.CONCAT(
SUBSTITUTE($A293,LEFT($A293,FIND($C293,$A293)+LEN($C293)-1),),
$F293,
$G293:$I293,
SUBSTITUTE($J293,LEFT($A293,FIND($C293,$A293)+LEN($C293)-1),)),
[1]!annual_index),_xlfn.XMATCH(V$2,[1]!annual_header))</f>
        <v/>
      </c>
      <c r="W293">
        <f t="array" ref="W293">INDEX([1]!annual_data,_xlfn.XMATCH(_xlfn.CONCAT(
SUBSTITUTE($A293,LEFT($A293,FIND($C293,$A293)+LEN($C293)-1),),
$F293,
$G293:$I293,
SUBSTITUTE($J293,LEFT($A293,FIND($C293,$A293)+LEN($C293)-1),)),
[1]!annual_index),_xlfn.XMATCH(W$2,[1]!annual_header))</f>
        <v/>
      </c>
    </row>
    <row r="294">
      <c r="A294" t="inlineStr">
        <is>
          <t>CIMS.CAN.SK.Petroleum Crude.Still Gas Steam</t>
        </is>
      </c>
      <c r="B294" t="inlineStr">
        <is>
          <t>Service</t>
        </is>
      </c>
      <c r="C294" t="inlineStr">
        <is>
          <t>SK</t>
        </is>
      </c>
      <c r="D294" t="inlineStr">
        <is>
          <t>Petroleum Crude</t>
        </is>
      </c>
      <c r="E294" t="inlineStr">
        <is>
          <t>Still Gas Steam</t>
        </is>
      </c>
      <c r="F294" t="inlineStr">
        <is>
          <t>Boiler CCS</t>
        </is>
      </c>
      <c r="G294" t="inlineStr">
        <is>
          <t>technology</t>
        </is>
      </c>
    </row>
    <row r="295">
      <c r="A295" t="inlineStr">
        <is>
          <t>CIMS.CAN.SK.Petroleum Crude.Still Gas Steam</t>
        </is>
      </c>
      <c r="B295" t="inlineStr">
        <is>
          <t>Service</t>
        </is>
      </c>
      <c r="C295" t="inlineStr">
        <is>
          <t>SK</t>
        </is>
      </c>
      <c r="D295" t="inlineStr">
        <is>
          <t>Petroleum Crude</t>
        </is>
      </c>
      <c r="E295" t="inlineStr">
        <is>
          <t>Still Gas Steam</t>
        </is>
      </c>
      <c r="F295" t="inlineStr">
        <is>
          <t>Boiler CCS</t>
        </is>
      </c>
      <c r="G295" t="inlineStr">
        <is>
          <t>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CIMS.CAN.SK.Petroleum Crude.Still Gas Steam</t>
        </is>
      </c>
      <c r="B296" t="inlineStr">
        <is>
          <t>Service</t>
        </is>
      </c>
      <c r="C296" t="inlineStr">
        <is>
          <t>SK</t>
        </is>
      </c>
      <c r="D296" t="inlineStr">
        <is>
          <t>Petroleum Crude</t>
        </is>
      </c>
      <c r="E296" t="inlineStr">
        <is>
          <t>Still Gas Steam</t>
        </is>
      </c>
      <c r="F296" t="inlineStr">
        <is>
          <t>Boiler CCS</t>
        </is>
      </c>
      <c r="G296" t="inlineStr">
        <is>
          <t>unavailable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CIMS.CAN.SK.Petroleum Crude.Still Gas Steam</t>
        </is>
      </c>
      <c r="B297" t="inlineStr">
        <is>
          <t>Service</t>
        </is>
      </c>
      <c r="C297" t="inlineStr">
        <is>
          <t>SK</t>
        </is>
      </c>
      <c r="D297" t="inlineStr">
        <is>
          <t>Petroleum Crude</t>
        </is>
      </c>
      <c r="E297" t="inlineStr">
        <is>
          <t>Still Gas Steam</t>
        </is>
      </c>
      <c r="F297" t="inlineStr">
        <is>
          <t>Boiler CCS</t>
        </is>
      </c>
      <c r="G297" t="inlineStr">
        <is>
          <t>lifetime</t>
        </is>
      </c>
      <c r="K297" t="inlineStr">
        <is>
          <t>constant_tech</t>
        </is>
      </c>
      <c r="L297" t="inlineStr">
        <is>
          <t>Years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CIMS.CAN.SK.Petroleum Crude.Still Gas Steam</t>
        </is>
      </c>
      <c r="B298" t="inlineStr">
        <is>
          <t>Service</t>
        </is>
      </c>
      <c r="C298" t="inlineStr">
        <is>
          <t>SK</t>
        </is>
      </c>
      <c r="D298" t="inlineStr">
        <is>
          <t>Petroleum Crude</t>
        </is>
      </c>
      <c r="E298" t="inlineStr">
        <is>
          <t>Still Gas Steam</t>
        </is>
      </c>
      <c r="F298" t="inlineStr">
        <is>
          <t>Boiler CCS</t>
        </is>
      </c>
      <c r="G298" t="inlineStr">
        <is>
          <t>market_share_total</t>
        </is>
      </c>
      <c r="K298" t="inlineStr">
        <is>
          <t>annual_tech</t>
        </is>
      </c>
      <c r="L298" t="inlineStr">
        <is>
          <t>%</t>
        </is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</row>
    <row r="299">
      <c r="A299" t="inlineStr">
        <is>
          <t>CIMS.CAN.SK.Petroleum Crude.Still Gas Steam</t>
        </is>
      </c>
      <c r="B299" t="inlineStr">
        <is>
          <t>Service</t>
        </is>
      </c>
      <c r="C299" t="inlineStr">
        <is>
          <t>SK</t>
        </is>
      </c>
      <c r="D299" t="inlineStr">
        <is>
          <t>Petroleum Crude</t>
        </is>
      </c>
      <c r="E299" t="inlineStr">
        <is>
          <t>Still Gas Steam</t>
        </is>
      </c>
      <c r="F299" t="inlineStr">
        <is>
          <t>Boiler CCS</t>
        </is>
      </c>
      <c r="G299" t="inlineStr">
        <is>
          <t>output</t>
        </is>
      </c>
      <c r="K299" t="inlineStr">
        <is>
          <t>constant_tech</t>
        </is>
      </c>
      <c r="L299" t="inlineStr">
        <is>
          <t>m3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CIMS.CAN.SK.Petroleum Crude.Still Gas Steam</t>
        </is>
      </c>
      <c r="B300" t="inlineStr">
        <is>
          <t>Service</t>
        </is>
      </c>
      <c r="C300" t="inlineStr">
        <is>
          <t>SK</t>
        </is>
      </c>
      <c r="D300" t="inlineStr">
        <is>
          <t>Petroleum Crude</t>
        </is>
      </c>
      <c r="E300" t="inlineStr">
        <is>
          <t>Still Gas Steam</t>
        </is>
      </c>
      <c r="F300" t="inlineStr">
        <is>
          <t>Boiler CCS</t>
        </is>
      </c>
      <c r="G300" t="inlineStr">
        <is>
          <t>fcc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CIMS.CAN.SK.Petroleum Crude.Still Gas Steam</t>
        </is>
      </c>
      <c r="B301" t="inlineStr">
        <is>
          <t>Service</t>
        </is>
      </c>
      <c r="C301" t="inlineStr">
        <is>
          <t>SK</t>
        </is>
      </c>
      <c r="D301" t="inlineStr">
        <is>
          <t>Petroleum Crude</t>
        </is>
      </c>
      <c r="E301" t="inlineStr">
        <is>
          <t>Still Gas Steam</t>
        </is>
      </c>
      <c r="F301" t="inlineStr">
        <is>
          <t>Boiler CCS</t>
        </is>
      </c>
      <c r="G301" t="inlineStr">
        <is>
          <t>fom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CIMS.CAN.SK.Petroleum Crude.Still Gas Steam</t>
        </is>
      </c>
      <c r="B302" t="inlineStr">
        <is>
          <t>Service</t>
        </is>
      </c>
      <c r="C302" t="inlineStr">
        <is>
          <t>SK</t>
        </is>
      </c>
      <c r="D302" t="inlineStr">
        <is>
          <t>Petroleum Crude</t>
        </is>
      </c>
      <c r="E302" t="inlineStr">
        <is>
          <t>Still Gas Steam</t>
        </is>
      </c>
      <c r="F302" t="inlineStr">
        <is>
          <t>Boiler CCS</t>
        </is>
      </c>
      <c r="G302" t="inlineStr">
        <is>
          <t>service_request</t>
        </is>
      </c>
      <c r="J302" t="inlineStr">
        <is>
          <t>CIMS.Generic Fuels.Refinery Fuel Gas</t>
        </is>
      </c>
      <c r="K302" t="inlineStr">
        <is>
          <t>annual_tech</t>
        </is>
      </c>
      <c r="L302">
        <f t="array" ref="L302">INDEX([1]!annual_data,_xlfn.XMATCH(_xlfn.CONCAT(
SUBSTITUTE($A302,LEFT($A302,FIND($C302,$A302)+LEN($C302)-1),),
$F302,
$G302:$I302,
SUBSTITUTE($J302,LEFT($A302,FIND($C302,$A302)+LEN($C302)-1),)),
[1]!annual_index),_xlfn.XMATCH(L$2,[1]!annual_header))</f>
        <v/>
      </c>
      <c r="M302">
        <f t="array" ref="M302">INDEX([1]!annual_data,_xlfn.XMATCH(_xlfn.CONCAT(
SUBSTITUTE($A302,LEFT($A302,FIND($C302,$A302)+LEN($C302)-1),),
$F302,
$G302:$I302,
SUBSTITUTE($J302,LEFT($A302,FIND($C302,$A302)+LEN($C302)-1),)),
[1]!annual_index),_xlfn.XMATCH(M$2,[1]!annual_header))</f>
        <v/>
      </c>
      <c r="N302">
        <f t="array" ref="N302">INDEX([1]!annual_data,_xlfn.XMATCH(_xlfn.CONCAT(
SUBSTITUTE($A302,LEFT($A302,FIND($C302,$A302)+LEN($C302)-1),),
$F302,
$G302:$I302,
SUBSTITUTE($J302,LEFT($A302,FIND($C302,$A302)+LEN($C302)-1),)),
[1]!annual_index),_xlfn.XMATCH(N$2,[1]!annual_header))</f>
        <v/>
      </c>
      <c r="O302">
        <f t="array" ref="O302">INDEX([1]!annual_data,_xlfn.XMATCH(_xlfn.CONCAT(
SUBSTITUTE($A302,LEFT($A302,FIND($C302,$A302)+LEN($C302)-1),),
$F302,
$G302:$I302,
SUBSTITUTE($J302,LEFT($A302,FIND($C302,$A302)+LEN($C302)-1),)),
[1]!annual_index),_xlfn.XMATCH(O$2,[1]!annual_header))</f>
        <v/>
      </c>
      <c r="P302">
        <f t="array" ref="P302">INDEX([1]!annual_data,_xlfn.XMATCH(_xlfn.CONCAT(
SUBSTITUTE($A302,LEFT($A302,FIND($C302,$A302)+LEN($C302)-1),),
$F302,
$G302:$I302,
SUBSTITUTE($J302,LEFT($A302,FIND($C302,$A302)+LEN($C302)-1),)),
[1]!annual_index),_xlfn.XMATCH(P$2,[1]!annual_header))</f>
        <v/>
      </c>
      <c r="Q302">
        <f t="array" ref="Q302">INDEX([1]!annual_data,_xlfn.XMATCH(_xlfn.CONCAT(
SUBSTITUTE($A302,LEFT($A302,FIND($C302,$A302)+LEN($C302)-1),),
$F302,
$G302:$I302,
SUBSTITUTE($J302,LEFT($A302,FIND($C302,$A302)+LEN($C302)-1),)),
[1]!annual_index),_xlfn.XMATCH(Q$2,[1]!annual_header))</f>
        <v/>
      </c>
      <c r="R302">
        <f t="array" ref="R302">INDEX([1]!annual_data,_xlfn.XMATCH(_xlfn.CONCAT(
SUBSTITUTE($A302,LEFT($A302,FIND($C302,$A302)+LEN($C302)-1),),
$F302,
$G302:$I302,
SUBSTITUTE($J302,LEFT($A302,FIND($C302,$A302)+LEN($C302)-1),)),
[1]!annual_index),_xlfn.XMATCH(R$2,[1]!annual_header))</f>
        <v/>
      </c>
      <c r="S302">
        <f t="array" ref="S302">INDEX([1]!annual_data,_xlfn.XMATCH(_xlfn.CONCAT(
SUBSTITUTE($A302,LEFT($A302,FIND($C302,$A302)+LEN($C302)-1),),
$F302,
$G302:$I302,
SUBSTITUTE($J302,LEFT($A302,FIND($C302,$A302)+LEN($C302)-1),)),
[1]!annual_index),_xlfn.XMATCH(S$2,[1]!annual_header))</f>
        <v/>
      </c>
      <c r="T302">
        <f t="array" ref="T302">INDEX([1]!annual_data,_xlfn.XMATCH(_xlfn.CONCAT(
SUBSTITUTE($A302,LEFT($A302,FIND($C302,$A302)+LEN($C302)-1),),
$F302,
$G302:$I302,
SUBSTITUTE($J302,LEFT($A302,FIND($C302,$A302)+LEN($C302)-1),)),
[1]!annual_index),_xlfn.XMATCH(T$2,[1]!annual_header))</f>
        <v/>
      </c>
      <c r="U302">
        <f t="array" ref="U302">INDEX([1]!annual_data,_xlfn.XMATCH(_xlfn.CONCAT(
SUBSTITUTE($A302,LEFT($A302,FIND($C302,$A302)+LEN($C302)-1),),
$F302,
$G302:$I302,
SUBSTITUTE($J302,LEFT($A302,FIND($C302,$A302)+LEN($C302)-1),)),
[1]!annual_index),_xlfn.XMATCH(U$2,[1]!annual_header))</f>
        <v/>
      </c>
      <c r="V302">
        <f t="array" ref="V302">INDEX([1]!annual_data,_xlfn.XMATCH(_xlfn.CONCAT(
SUBSTITUTE($A302,LEFT($A302,FIND($C302,$A302)+LEN($C302)-1),),
$F302,
$G302:$I302,
SUBSTITUTE($J302,LEFT($A302,FIND($C302,$A302)+LEN($C302)-1),)),
[1]!annual_index),_xlfn.XMATCH(V$2,[1]!annual_header))</f>
        <v/>
      </c>
      <c r="W302">
        <f t="array" ref="W302">INDEX([1]!annual_data,_xlfn.XMATCH(_xlfn.CONCAT(
SUBSTITUTE($A302,LEFT($A302,FIND($C302,$A302)+LEN($C302)-1),),
$F302,
$G302:$I302,
SUBSTITUTE($J302,LEFT($A302,FIND($C302,$A302)+LEN($C302)-1),)),
[1]!annual_index),_xlfn.XMATCH(W$2,[1]!annual_header))</f>
        <v/>
      </c>
    </row>
    <row r="303">
      <c r="A303" t="inlineStr">
        <is>
          <t>CIMS.CAN.SK.Petroleum Crude.Still Gas Steam</t>
        </is>
      </c>
      <c r="B303" t="inlineStr">
        <is>
          <t>Service</t>
        </is>
      </c>
      <c r="C303" t="inlineStr">
        <is>
          <t>SK</t>
        </is>
      </c>
      <c r="D303" t="inlineStr">
        <is>
          <t>Petroleum Crude</t>
        </is>
      </c>
      <c r="E303" t="inlineStr">
        <is>
          <t>Still Gas Steam</t>
        </is>
      </c>
      <c r="F303" t="inlineStr">
        <is>
          <t>Boiler CCS</t>
        </is>
      </c>
      <c r="G303" t="inlineStr">
        <is>
          <t>service_request</t>
        </is>
      </c>
      <c r="J303" t="inlineStr">
        <is>
          <t>CIMS.CAN.SK.Petroleum Crude.CCS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 t="array" ref="N303">INDEX([1]!annual_data,_xlfn.XMATCH(_xlfn.CONCAT(
SUBSTITUTE($A303,LEFT($A303,FIND($C303,$A303)+LEN($C303)-1),),
$F303,
$G303:$I303,
SUBSTITUTE($J303,LEFT($A303,FIND($C303,$A303)+LEN($C303)-1),)),
[1]!annual_index),_xlfn.XMATCH(N$2,[1]!annual_header))</f>
        <v/>
      </c>
      <c r="O303">
        <f t="array" ref="O303">INDEX([1]!annual_data,_xlfn.XMATCH(_xlfn.CONCAT(
SUBSTITUTE($A303,LEFT($A303,FIND($C303,$A303)+LEN($C303)-1),),
$F303,
$G303:$I303,
SUBSTITUTE($J303,LEFT($A303,FIND($C303,$A303)+LEN($C303)-1),)),
[1]!annual_index),_xlfn.XMATCH(O$2,[1]!annual_header))</f>
        <v/>
      </c>
      <c r="P303">
        <f t="array" ref="P303">INDEX([1]!annual_data,_xlfn.XMATCH(_xlfn.CONCAT(
SUBSTITUTE($A303,LEFT($A303,FIND($C303,$A303)+LEN($C303)-1),),
$F303,
$G303:$I303,
SUBSTITUTE($J303,LEFT($A303,FIND($C303,$A303)+LEN($C303)-1),)),
[1]!annual_index),_xlfn.XMATCH(P$2,[1]!annual_header))</f>
        <v/>
      </c>
      <c r="Q303">
        <f t="array" ref="Q303">INDEX([1]!annual_data,_xlfn.XMATCH(_xlfn.CONCAT(
SUBSTITUTE($A303,LEFT($A303,FIND($C303,$A303)+LEN($C303)-1),),
$F303,
$G303:$I303,
SUBSTITUTE($J303,LEFT($A303,FIND($C303,$A303)+LEN($C303)-1),)),
[1]!annual_index),_xlfn.XMATCH(Q$2,[1]!annual_header))</f>
        <v/>
      </c>
      <c r="R303">
        <f t="array" ref="R303">INDEX([1]!annual_data,_xlfn.XMATCH(_xlfn.CONCAT(
SUBSTITUTE($A303,LEFT($A303,FIND($C303,$A303)+LEN($C303)-1),),
$F303,
$G303:$I303,
SUBSTITUTE($J303,LEFT($A303,FIND($C303,$A303)+LEN($C303)-1),)),
[1]!annual_index),_xlfn.XMATCH(R$2,[1]!annual_header))</f>
        <v/>
      </c>
      <c r="S303">
        <f t="array" ref="S303">INDEX([1]!annual_data,_xlfn.XMATCH(_xlfn.CONCAT(
SUBSTITUTE($A303,LEFT($A303,FIND($C303,$A303)+LEN($C303)-1),),
$F303,
$G303:$I303,
SUBSTITUTE($J303,LEFT($A303,FIND($C303,$A303)+LEN($C303)-1),)),
[1]!annual_index),_xlfn.XMATCH(S$2,[1]!annual_header))</f>
        <v/>
      </c>
      <c r="T303">
        <f t="array" ref="T303">INDEX([1]!annual_data,_xlfn.XMATCH(_xlfn.CONCAT(
SUBSTITUTE($A303,LEFT($A303,FIND($C303,$A303)+LEN($C303)-1),),
$F303,
$G303:$I303,
SUBSTITUTE($J303,LEFT($A303,FIND($C303,$A303)+LEN($C303)-1),)),
[1]!annual_index),_xlfn.XMATCH(T$2,[1]!annual_header))</f>
        <v/>
      </c>
      <c r="U303">
        <f t="array" ref="U303">INDEX([1]!annual_data,_xlfn.XMATCH(_xlfn.CONCAT(
SUBSTITUTE($A303,LEFT($A303,FIND($C303,$A303)+LEN($C303)-1),),
$F303,
$G303:$I303,
SUBSTITUTE($J303,LEFT($A303,FIND($C303,$A303)+LEN($C303)-1),)),
[1]!annual_index),_xlfn.XMATCH(U$2,[1]!annual_header))</f>
        <v/>
      </c>
      <c r="V303">
        <f t="array" ref="V303">INDEX([1]!annual_data,_xlfn.XMATCH(_xlfn.CONCAT(
SUBSTITUTE($A303,LEFT($A303,FIND($C303,$A303)+LEN($C303)-1),),
$F303,
$G303:$I303,
SUBSTITUTE($J303,LEFT($A303,FIND($C303,$A303)+LEN($C303)-1),)),
[1]!annual_index),_xlfn.XMATCH(V$2,[1]!annual_header))</f>
        <v/>
      </c>
      <c r="W303">
        <f t="array" ref="W303">INDEX([1]!annual_data,_xlfn.XMATCH(_xlfn.CONCAT(
SUBSTITUTE($A303,LEFT($A303,FIND($C303,$A303)+LEN($C303)-1),),
$F303,
$G303:$I303,
SUBSTITUTE($J303,LEFT($A303,FIND($C303,$A303)+LEN($C303)-1),)),
[1]!annual_index),_xlfn.XMATCH(W$2,[1]!annual_header))</f>
        <v/>
      </c>
    </row>
    <row r="304">
      <c r="A304" t="inlineStr">
        <is>
          <t>CIMS.CAN.SK.Petroleum Crude.Still Gas Steam</t>
        </is>
      </c>
      <c r="B304" t="inlineStr">
        <is>
          <t>Service</t>
        </is>
      </c>
      <c r="C304" t="inlineStr">
        <is>
          <t>SK</t>
        </is>
      </c>
      <c r="D304" t="inlineStr">
        <is>
          <t>Petroleum Crude</t>
        </is>
      </c>
      <c r="E304" t="inlineStr">
        <is>
          <t>Still Gas Steam</t>
        </is>
      </c>
      <c r="F304" t="inlineStr">
        <is>
          <t>Cogen</t>
        </is>
      </c>
      <c r="G304" t="inlineStr">
        <is>
          <t>technology</t>
        </is>
      </c>
    </row>
    <row r="305">
      <c r="A305" t="inlineStr">
        <is>
          <t>CIMS.CAN.SK.Petroleum Crude.Still Gas Steam</t>
        </is>
      </c>
      <c r="B305" t="inlineStr">
        <is>
          <t>Service</t>
        </is>
      </c>
      <c r="C305" t="inlineStr">
        <is>
          <t>SK</t>
        </is>
      </c>
      <c r="D305" t="inlineStr">
        <is>
          <t>Petroleum Crude</t>
        </is>
      </c>
      <c r="E305" t="inlineStr">
        <is>
          <t>Still Gas Steam</t>
        </is>
      </c>
      <c r="F305" t="inlineStr">
        <is>
          <t>Cogen</t>
        </is>
      </c>
      <c r="G305" t="inlineStr">
        <is>
          <t>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CIMS.CAN.SK.Petroleum Crude.Still Gas Steam</t>
        </is>
      </c>
      <c r="B306" t="inlineStr">
        <is>
          <t>Service</t>
        </is>
      </c>
      <c r="C306" t="inlineStr">
        <is>
          <t>SK</t>
        </is>
      </c>
      <c r="D306" t="inlineStr">
        <is>
          <t>Petroleum Crude</t>
        </is>
      </c>
      <c r="E306" t="inlineStr">
        <is>
          <t>Still Gas Steam</t>
        </is>
      </c>
      <c r="F306" t="inlineStr">
        <is>
          <t>Cogen</t>
        </is>
      </c>
      <c r="G306" t="inlineStr">
        <is>
          <t>unavailable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CIMS.CAN.SK.Petroleum Crude.Still Gas Steam</t>
        </is>
      </c>
      <c r="B307" t="inlineStr">
        <is>
          <t>Service</t>
        </is>
      </c>
      <c r="C307" t="inlineStr">
        <is>
          <t>SK</t>
        </is>
      </c>
      <c r="D307" t="inlineStr">
        <is>
          <t>Petroleum Crude</t>
        </is>
      </c>
      <c r="E307" t="inlineStr">
        <is>
          <t>Still Gas Steam</t>
        </is>
      </c>
      <c r="F307" t="inlineStr">
        <is>
          <t>Cogen</t>
        </is>
      </c>
      <c r="G307" t="inlineStr">
        <is>
          <t>lifetime</t>
        </is>
      </c>
      <c r="K307" t="inlineStr">
        <is>
          <t>constant_tech</t>
        </is>
      </c>
      <c r="L307" t="inlineStr">
        <is>
          <t>Years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CIMS.CAN.SK.Petroleum Crude.Still Gas Steam</t>
        </is>
      </c>
      <c r="B308" t="inlineStr">
        <is>
          <t>Service</t>
        </is>
      </c>
      <c r="C308" t="inlineStr">
        <is>
          <t>SK</t>
        </is>
      </c>
      <c r="D308" t="inlineStr">
        <is>
          <t>Petroleum Crude</t>
        </is>
      </c>
      <c r="E308" t="inlineStr">
        <is>
          <t>Still Gas Steam</t>
        </is>
      </c>
      <c r="F308" t="inlineStr">
        <is>
          <t>Cogen</t>
        </is>
      </c>
      <c r="G308" t="inlineStr">
        <is>
          <t>market_share_total</t>
        </is>
      </c>
      <c r="K308" t="inlineStr">
        <is>
          <t>annual_tech</t>
        </is>
      </c>
      <c r="L308" t="inlineStr">
        <is>
          <t>%</t>
        </is>
      </c>
      <c r="M308">
        <f t="array" ref="M308">INDEX([1]!annual_data,_xlfn.XMATCH(_xlfn.CONCAT(
SUBSTITUTE($A308,LEFT($A308,FIND($C308,$A308)+LEN($C308)-1),),
$F308,
$G308:$I308,
SUBSTITUTE($J308,LEFT($A308,FIND($C308,$A308)+LEN($C308)-1),)),
[1]!annual_index),_xlfn.XMATCH(M$2,[1]!annual_header))</f>
        <v/>
      </c>
    </row>
    <row r="309">
      <c r="A309" t="inlineStr">
        <is>
          <t>CIMS.CAN.SK.Petroleum Crude.Still Gas Steam</t>
        </is>
      </c>
      <c r="B309" t="inlineStr">
        <is>
          <t>Service</t>
        </is>
      </c>
      <c r="C309" t="inlineStr">
        <is>
          <t>SK</t>
        </is>
      </c>
      <c r="D309" t="inlineStr">
        <is>
          <t>Petroleum Crude</t>
        </is>
      </c>
      <c r="E309" t="inlineStr">
        <is>
          <t>Still Gas Steam</t>
        </is>
      </c>
      <c r="F309" t="inlineStr">
        <is>
          <t>Cogen</t>
        </is>
      </c>
      <c r="G309" t="inlineStr">
        <is>
          <t>output</t>
        </is>
      </c>
      <c r="K309" t="inlineStr">
        <is>
          <t>constant_tech</t>
        </is>
      </c>
      <c r="L309" t="inlineStr">
        <is>
          <t>m3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CIMS.CAN.SK.Petroleum Crude.Still Gas Steam</t>
        </is>
      </c>
      <c r="B310" t="inlineStr">
        <is>
          <t>Service</t>
        </is>
      </c>
      <c r="C310" t="inlineStr">
        <is>
          <t>SK</t>
        </is>
      </c>
      <c r="D310" t="inlineStr">
        <is>
          <t>Petroleum Crude</t>
        </is>
      </c>
      <c r="E310" t="inlineStr">
        <is>
          <t>Still Gas Steam</t>
        </is>
      </c>
      <c r="F310" t="inlineStr">
        <is>
          <t>Cogen</t>
        </is>
      </c>
      <c r="G310" t="inlineStr">
        <is>
          <t>fcc</t>
        </is>
      </c>
      <c r="K310" t="inlineStr">
        <is>
          <t>constant_tech</t>
        </is>
      </c>
      <c r="L310" t="inlineStr">
        <is>
          <t>$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CIMS.CAN.SK.Petroleum Crude.Still Gas Steam</t>
        </is>
      </c>
      <c r="B311" t="inlineStr">
        <is>
          <t>Service</t>
        </is>
      </c>
      <c r="C311" t="inlineStr">
        <is>
          <t>SK</t>
        </is>
      </c>
      <c r="D311" t="inlineStr">
        <is>
          <t>Petroleum Crude</t>
        </is>
      </c>
      <c r="E311" t="inlineStr">
        <is>
          <t>Still Gas Steam</t>
        </is>
      </c>
      <c r="F311" t="inlineStr">
        <is>
          <t>Cogen</t>
        </is>
      </c>
      <c r="G311" t="inlineStr">
        <is>
          <t>fom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CIMS.CAN.SK.Petroleum Crude.Still Gas Steam</t>
        </is>
      </c>
      <c r="B312" t="inlineStr">
        <is>
          <t>Service</t>
        </is>
      </c>
      <c r="C312" t="inlineStr">
        <is>
          <t>SK</t>
        </is>
      </c>
      <c r="D312" t="inlineStr">
        <is>
          <t>Petroleum Crude</t>
        </is>
      </c>
      <c r="E312" t="inlineStr">
        <is>
          <t>Still Gas Steam</t>
        </is>
      </c>
      <c r="F312" t="inlineStr">
        <is>
          <t>Cogen</t>
        </is>
      </c>
      <c r="G312" t="inlineStr">
        <is>
          <t>service_request</t>
        </is>
      </c>
      <c r="J312" t="inlineStr">
        <is>
          <t>CIMS.CAN.SK.Electricity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 t="array" ref="N312">INDEX([1]!annual_data,_xlfn.XMATCH(_xlfn.CONCAT(
SUBSTITUTE($A312,LEFT($A312,FIND($C312,$A312)+LEN($C312)-1),),
$F312,
$G312:$I312,
SUBSTITUTE($J312,LEFT($A312,FIND($C312,$A312)+LEN($C312)-1),)),
[1]!annual_index),_xlfn.XMATCH(N$2,[1]!annual_header))</f>
        <v/>
      </c>
      <c r="O312">
        <f t="array" ref="O312">INDEX([1]!annual_data,_xlfn.XMATCH(_xlfn.CONCAT(
SUBSTITUTE($A312,LEFT($A312,FIND($C312,$A312)+LEN($C312)-1),),
$F312,
$G312:$I312,
SUBSTITUTE($J312,LEFT($A312,FIND($C312,$A312)+LEN($C312)-1),)),
[1]!annual_index),_xlfn.XMATCH(O$2,[1]!annual_header))</f>
        <v/>
      </c>
      <c r="P312">
        <f t="array" ref="P312">INDEX([1]!annual_data,_xlfn.XMATCH(_xlfn.CONCAT(
SUBSTITUTE($A312,LEFT($A312,FIND($C312,$A312)+LEN($C312)-1),),
$F312,
$G312:$I312,
SUBSTITUTE($J312,LEFT($A312,FIND($C312,$A312)+LEN($C312)-1),)),
[1]!annual_index),_xlfn.XMATCH(P$2,[1]!annual_header))</f>
        <v/>
      </c>
      <c r="Q312">
        <f t="array" ref="Q312">INDEX([1]!annual_data,_xlfn.XMATCH(_xlfn.CONCAT(
SUBSTITUTE($A312,LEFT($A312,FIND($C312,$A312)+LEN($C312)-1),),
$F312,
$G312:$I312,
SUBSTITUTE($J312,LEFT($A312,FIND($C312,$A312)+LEN($C312)-1),)),
[1]!annual_index),_xlfn.XMATCH(Q$2,[1]!annual_header))</f>
        <v/>
      </c>
      <c r="R312">
        <f t="array" ref="R312">INDEX([1]!annual_data,_xlfn.XMATCH(_xlfn.CONCAT(
SUBSTITUTE($A312,LEFT($A312,FIND($C312,$A312)+LEN($C312)-1),),
$F312,
$G312:$I312,
SUBSTITUTE($J312,LEFT($A312,FIND($C312,$A312)+LEN($C312)-1),)),
[1]!annual_index),_xlfn.XMATCH(R$2,[1]!annual_header))</f>
        <v/>
      </c>
      <c r="S312">
        <f t="array" ref="S312">INDEX([1]!annual_data,_xlfn.XMATCH(_xlfn.CONCAT(
SUBSTITUTE($A312,LEFT($A312,FIND($C312,$A312)+LEN($C312)-1),),
$F312,
$G312:$I312,
SUBSTITUTE($J312,LEFT($A312,FIND($C312,$A312)+LEN($C312)-1),)),
[1]!annual_index),_xlfn.XMATCH(S$2,[1]!annual_header))</f>
        <v/>
      </c>
      <c r="T312">
        <f t="array" ref="T312">INDEX([1]!annual_data,_xlfn.XMATCH(_xlfn.CONCAT(
SUBSTITUTE($A312,LEFT($A312,FIND($C312,$A312)+LEN($C312)-1),),
$F312,
$G312:$I312,
SUBSTITUTE($J312,LEFT($A312,FIND($C312,$A312)+LEN($C312)-1),)),
[1]!annual_index),_xlfn.XMATCH(T$2,[1]!annual_header))</f>
        <v/>
      </c>
      <c r="U312">
        <f t="array" ref="U312">INDEX([1]!annual_data,_xlfn.XMATCH(_xlfn.CONCAT(
SUBSTITUTE($A312,LEFT($A312,FIND($C312,$A312)+LEN($C312)-1),),
$F312,
$G312:$I312,
SUBSTITUTE($J312,LEFT($A312,FIND($C312,$A312)+LEN($C312)-1),)),
[1]!annual_index),_xlfn.XMATCH(U$2,[1]!annual_header))</f>
        <v/>
      </c>
      <c r="V312">
        <f t="array" ref="V312">INDEX([1]!annual_data,_xlfn.XMATCH(_xlfn.CONCAT(
SUBSTITUTE($A312,LEFT($A312,FIND($C312,$A312)+LEN($C312)-1),),
$F312,
$G312:$I312,
SUBSTITUTE($J312,LEFT($A312,FIND($C312,$A312)+LEN($C312)-1),)),
[1]!annual_index),_xlfn.XMATCH(V$2,[1]!annual_header))</f>
        <v/>
      </c>
      <c r="W312">
        <f t="array" ref="W312">INDEX([1]!annual_data,_xlfn.XMATCH(_xlfn.CONCAT(
SUBSTITUTE($A312,LEFT($A312,FIND($C312,$A312)+LEN($C312)-1),),
$F312,
$G312:$I312,
SUBSTITUTE($J312,LEFT($A312,FIND($C312,$A312)+LEN($C312)-1),)),
[1]!annual_index),_xlfn.XMATCH(W$2,[1]!annual_header))</f>
        <v/>
      </c>
    </row>
    <row r="313">
      <c r="A313" t="inlineStr">
        <is>
          <t>CIMS.CAN.SK.Petroleum Crude.Still Gas Steam</t>
        </is>
      </c>
      <c r="B313" t="inlineStr">
        <is>
          <t>Service</t>
        </is>
      </c>
      <c r="C313" t="inlineStr">
        <is>
          <t>SK</t>
        </is>
      </c>
      <c r="D313" t="inlineStr">
        <is>
          <t>Petroleum Crude</t>
        </is>
      </c>
      <c r="E313" t="inlineStr">
        <is>
          <t>Still Gas Steam</t>
        </is>
      </c>
      <c r="F313" t="inlineStr">
        <is>
          <t>Cogen</t>
        </is>
      </c>
      <c r="G313" t="inlineStr">
        <is>
          <t>service_request</t>
        </is>
      </c>
      <c r="J313" t="inlineStr">
        <is>
          <t>CIMS.Generic Fuels.Refinery Fuel Gas</t>
        </is>
      </c>
      <c r="K313" t="inlineStr">
        <is>
          <t>annual_tech</t>
        </is>
      </c>
      <c r="L313">
        <f t="array" ref="L313">INDEX([1]!annual_data,_xlfn.XMATCH(_xlfn.CONCAT(
SUBSTITUTE($A313,LEFT($A313,FIND($C313,$A313)+LEN($C313)-1),),
$F313,
$G313:$I313,
SUBSTITUTE($J313,LEFT($A313,FIND($C313,$A313)+LEN($C313)-1),)),
[1]!annual_index),_xlfn.XMATCH(L$2,[1]!annual_header))</f>
        <v/>
      </c>
      <c r="M313">
        <f t="array" ref="M313">INDEX([1]!annual_data,_xlfn.XMATCH(_xlfn.CONCAT(
SUBSTITUTE($A313,LEFT($A313,FIND($C313,$A313)+LEN($C313)-1),),
$F313,
$G313:$I313,
SUBSTITUTE($J313,LEFT($A313,FIND($C313,$A313)+LEN($C313)-1),)),
[1]!annual_index),_xlfn.XMATCH(M$2,[1]!annual_header))</f>
        <v/>
      </c>
      <c r="N313">
        <f t="array" ref="N313">INDEX([1]!annual_data,_xlfn.XMATCH(_xlfn.CONCAT(
SUBSTITUTE($A313,LEFT($A313,FIND($C313,$A313)+LEN($C313)-1),),
$F313,
$G313:$I313,
SUBSTITUTE($J313,LEFT($A313,FIND($C313,$A313)+LEN($C313)-1),)),
[1]!annual_index),_xlfn.XMATCH(N$2,[1]!annual_header))</f>
        <v/>
      </c>
      <c r="O313">
        <f t="array" ref="O313">INDEX([1]!annual_data,_xlfn.XMATCH(_xlfn.CONCAT(
SUBSTITUTE($A313,LEFT($A313,FIND($C313,$A313)+LEN($C313)-1),),
$F313,
$G313:$I313,
SUBSTITUTE($J313,LEFT($A313,FIND($C313,$A313)+LEN($C313)-1),)),
[1]!annual_index),_xlfn.XMATCH(O$2,[1]!annual_header))</f>
        <v/>
      </c>
      <c r="P313">
        <f t="array" ref="P313">INDEX([1]!annual_data,_xlfn.XMATCH(_xlfn.CONCAT(
SUBSTITUTE($A313,LEFT($A313,FIND($C313,$A313)+LEN($C313)-1),),
$F313,
$G313:$I313,
SUBSTITUTE($J313,LEFT($A313,FIND($C313,$A313)+LEN($C313)-1),)),
[1]!annual_index),_xlfn.XMATCH(P$2,[1]!annual_header))</f>
        <v/>
      </c>
      <c r="Q313">
        <f t="array" ref="Q313">INDEX([1]!annual_data,_xlfn.XMATCH(_xlfn.CONCAT(
SUBSTITUTE($A313,LEFT($A313,FIND($C313,$A313)+LEN($C313)-1),),
$F313,
$G313:$I313,
SUBSTITUTE($J313,LEFT($A313,FIND($C313,$A313)+LEN($C313)-1),)),
[1]!annual_index),_xlfn.XMATCH(Q$2,[1]!annual_header))</f>
        <v/>
      </c>
      <c r="R313">
        <f t="array" ref="R313">INDEX([1]!annual_data,_xlfn.XMATCH(_xlfn.CONCAT(
SUBSTITUTE($A313,LEFT($A313,FIND($C313,$A313)+LEN($C313)-1),),
$F313,
$G313:$I313,
SUBSTITUTE($J313,LEFT($A313,FIND($C313,$A313)+LEN($C313)-1),)),
[1]!annual_index),_xlfn.XMATCH(R$2,[1]!annual_header))</f>
        <v/>
      </c>
      <c r="S313">
        <f t="array" ref="S313">INDEX([1]!annual_data,_xlfn.XMATCH(_xlfn.CONCAT(
SUBSTITUTE($A313,LEFT($A313,FIND($C313,$A313)+LEN($C313)-1),),
$F313,
$G313:$I313,
SUBSTITUTE($J313,LEFT($A313,FIND($C313,$A313)+LEN($C313)-1),)),
[1]!annual_index),_xlfn.XMATCH(S$2,[1]!annual_header))</f>
        <v/>
      </c>
      <c r="T313">
        <f t="array" ref="T313">INDEX([1]!annual_data,_xlfn.XMATCH(_xlfn.CONCAT(
SUBSTITUTE($A313,LEFT($A313,FIND($C313,$A313)+LEN($C313)-1),),
$F313,
$G313:$I313,
SUBSTITUTE($J313,LEFT($A313,FIND($C313,$A313)+LEN($C313)-1),)),
[1]!annual_index),_xlfn.XMATCH(T$2,[1]!annual_header))</f>
        <v/>
      </c>
      <c r="U313">
        <f t="array" ref="U313">INDEX([1]!annual_data,_xlfn.XMATCH(_xlfn.CONCAT(
SUBSTITUTE($A313,LEFT($A313,FIND($C313,$A313)+LEN($C313)-1),),
$F313,
$G313:$I313,
SUBSTITUTE($J313,LEFT($A313,FIND($C313,$A313)+LEN($C313)-1),)),
[1]!annual_index),_xlfn.XMATCH(U$2,[1]!annual_header))</f>
        <v/>
      </c>
      <c r="V313">
        <f t="array" ref="V313">INDEX([1]!annual_data,_xlfn.XMATCH(_xlfn.CONCAT(
SUBSTITUTE($A313,LEFT($A313,FIND($C313,$A313)+LEN($C313)-1),),
$F313,
$G313:$I313,
SUBSTITUTE($J313,LEFT($A313,FIND($C313,$A313)+LEN($C313)-1),)),
[1]!annual_index),_xlfn.XMATCH(V$2,[1]!annual_header))</f>
        <v/>
      </c>
      <c r="W313">
        <f t="array" ref="W313">INDEX([1]!annual_data,_xlfn.XMATCH(_xlfn.CONCAT(
SUBSTITUTE($A313,LEFT($A313,FIND($C313,$A313)+LEN($C313)-1),),
$F313,
$G313:$I313,
SUBSTITUTE($J313,LEFT($A313,FIND($C313,$A313)+LEN($C313)-1),)),
[1]!annual_index),_xlfn.XMATCH(W$2,[1]!annual_header))</f>
        <v/>
      </c>
    </row>
    <row r="314">
      <c r="A314" t="inlineStr">
        <is>
          <t>CIMS.CAN.SK.Petroleum Crude.Still Gas Steam</t>
        </is>
      </c>
      <c r="B314" t="inlineStr">
        <is>
          <t>Service</t>
        </is>
      </c>
      <c r="C314" t="inlineStr">
        <is>
          <t>SK</t>
        </is>
      </c>
      <c r="D314" t="inlineStr">
        <is>
          <t>Petroleum Crude</t>
        </is>
      </c>
      <c r="E314" t="inlineStr">
        <is>
          <t>Still Gas Steam</t>
        </is>
      </c>
      <c r="F314" t="inlineStr">
        <is>
          <t>Cogen CCS</t>
        </is>
      </c>
      <c r="G314" t="inlineStr">
        <is>
          <t>technology</t>
        </is>
      </c>
    </row>
    <row r="315">
      <c r="A315" t="inlineStr">
        <is>
          <t>CIMS.CAN.SK.Petroleum Crude.Still Gas Steam</t>
        </is>
      </c>
      <c r="B315" t="inlineStr">
        <is>
          <t>Service</t>
        </is>
      </c>
      <c r="C315" t="inlineStr">
        <is>
          <t>SK</t>
        </is>
      </c>
      <c r="D315" t="inlineStr">
        <is>
          <t>Petroleum Crude</t>
        </is>
      </c>
      <c r="E315" t="inlineStr">
        <is>
          <t>Still Gas Steam</t>
        </is>
      </c>
      <c r="F315" t="inlineStr">
        <is>
          <t>Cogen CCS</t>
        </is>
      </c>
      <c r="G315" t="inlineStr">
        <is>
          <t>available</t>
        </is>
      </c>
      <c r="K315" t="inlineStr">
        <is>
          <t>constant_tech</t>
        </is>
      </c>
      <c r="L315" t="inlineStr">
        <is>
          <t>Year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CIMS.CAN.SK.Petroleum Crude.Still Gas Steam</t>
        </is>
      </c>
      <c r="B316" t="inlineStr">
        <is>
          <t>Service</t>
        </is>
      </c>
      <c r="C316" t="inlineStr">
        <is>
          <t>SK</t>
        </is>
      </c>
      <c r="D316" t="inlineStr">
        <is>
          <t>Petroleum Crude</t>
        </is>
      </c>
      <c r="E316" t="inlineStr">
        <is>
          <t>Still Gas Steam</t>
        </is>
      </c>
      <c r="F316" t="inlineStr">
        <is>
          <t>Cogen CCS</t>
        </is>
      </c>
      <c r="G316" t="inlineStr">
        <is>
          <t>unavailable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CIMS.CAN.SK.Petroleum Crude.Still Gas Steam</t>
        </is>
      </c>
      <c r="B317" t="inlineStr">
        <is>
          <t>Service</t>
        </is>
      </c>
      <c r="C317" t="inlineStr">
        <is>
          <t>SK</t>
        </is>
      </c>
      <c r="D317" t="inlineStr">
        <is>
          <t>Petroleum Crude</t>
        </is>
      </c>
      <c r="E317" t="inlineStr">
        <is>
          <t>Still Gas Steam</t>
        </is>
      </c>
      <c r="F317" t="inlineStr">
        <is>
          <t>Cogen CCS</t>
        </is>
      </c>
      <c r="G317" t="inlineStr">
        <is>
          <t>lifetime</t>
        </is>
      </c>
      <c r="K317" t="inlineStr">
        <is>
          <t>constant_tech</t>
        </is>
      </c>
      <c r="L317" t="inlineStr">
        <is>
          <t>Years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CIMS.CAN.SK.Petroleum Crude.Still Gas Steam</t>
        </is>
      </c>
      <c r="B318" t="inlineStr">
        <is>
          <t>Service</t>
        </is>
      </c>
      <c r="C318" t="inlineStr">
        <is>
          <t>SK</t>
        </is>
      </c>
      <c r="D318" t="inlineStr">
        <is>
          <t>Petroleum Crude</t>
        </is>
      </c>
      <c r="E318" t="inlineStr">
        <is>
          <t>Still Gas Steam</t>
        </is>
      </c>
      <c r="F318" t="inlineStr">
        <is>
          <t>Cogen CCS</t>
        </is>
      </c>
      <c r="G318" t="inlineStr">
        <is>
          <t>market_share_total</t>
        </is>
      </c>
      <c r="K318" t="inlineStr">
        <is>
          <t>annual_tech</t>
        </is>
      </c>
      <c r="L318" t="inlineStr">
        <is>
          <t>%</t>
        </is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</row>
    <row r="319">
      <c r="A319" t="inlineStr">
        <is>
          <t>CIMS.CAN.SK.Petroleum Crude.Still Gas Steam</t>
        </is>
      </c>
      <c r="B319" t="inlineStr">
        <is>
          <t>Service</t>
        </is>
      </c>
      <c r="C319" t="inlineStr">
        <is>
          <t>SK</t>
        </is>
      </c>
      <c r="D319" t="inlineStr">
        <is>
          <t>Petroleum Crude</t>
        </is>
      </c>
      <c r="E319" t="inlineStr">
        <is>
          <t>Still Gas Steam</t>
        </is>
      </c>
      <c r="F319" t="inlineStr">
        <is>
          <t>Cogen CCS</t>
        </is>
      </c>
      <c r="G319" t="inlineStr">
        <is>
          <t>output</t>
        </is>
      </c>
      <c r="K319" t="inlineStr">
        <is>
          <t>constant_tech</t>
        </is>
      </c>
      <c r="L319" t="inlineStr">
        <is>
          <t>m3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CIMS.CAN.SK.Petroleum Crude.Still Gas Steam</t>
        </is>
      </c>
      <c r="B320" t="inlineStr">
        <is>
          <t>Service</t>
        </is>
      </c>
      <c r="C320" t="inlineStr">
        <is>
          <t>SK</t>
        </is>
      </c>
      <c r="D320" t="inlineStr">
        <is>
          <t>Petroleum Crude</t>
        </is>
      </c>
      <c r="E320" t="inlineStr">
        <is>
          <t>Still Gas Steam</t>
        </is>
      </c>
      <c r="F320" t="inlineStr">
        <is>
          <t>Cogen CCS</t>
        </is>
      </c>
      <c r="G320" t="inlineStr">
        <is>
          <t>fcc</t>
        </is>
      </c>
      <c r="K320" t="inlineStr">
        <is>
          <t>constant_tech</t>
        </is>
      </c>
      <c r="L320" t="inlineStr">
        <is>
          <t>$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CIMS.CAN.SK.Petroleum Crude.Still Gas Steam</t>
        </is>
      </c>
      <c r="B321" t="inlineStr">
        <is>
          <t>Service</t>
        </is>
      </c>
      <c r="C321" t="inlineStr">
        <is>
          <t>SK</t>
        </is>
      </c>
      <c r="D321" t="inlineStr">
        <is>
          <t>Petroleum Crude</t>
        </is>
      </c>
      <c r="E321" t="inlineStr">
        <is>
          <t>Still Gas Steam</t>
        </is>
      </c>
      <c r="F321" t="inlineStr">
        <is>
          <t>Cogen CCS</t>
        </is>
      </c>
      <c r="G321" t="inlineStr">
        <is>
          <t>fom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CIMS.CAN.SK.Petroleum Crude.Still Gas Steam</t>
        </is>
      </c>
      <c r="B322" t="inlineStr">
        <is>
          <t>Service</t>
        </is>
      </c>
      <c r="C322" t="inlineStr">
        <is>
          <t>SK</t>
        </is>
      </c>
      <c r="D322" t="inlineStr">
        <is>
          <t>Petroleum Crude</t>
        </is>
      </c>
      <c r="E322" t="inlineStr">
        <is>
          <t>Still Gas Steam</t>
        </is>
      </c>
      <c r="F322" t="inlineStr">
        <is>
          <t>Cogen CCS</t>
        </is>
      </c>
      <c r="G322" t="inlineStr">
        <is>
          <t>service_request</t>
        </is>
      </c>
      <c r="J322" t="inlineStr">
        <is>
          <t>CIMS.CAN.SK.Electricity</t>
        </is>
      </c>
      <c r="K322" t="inlineStr">
        <is>
          <t>annual_tech</t>
        </is>
      </c>
      <c r="L322">
        <f t="array" ref="L322">INDEX([1]!annual_data,_xlfn.XMATCH(_xlfn.CONCAT(
SUBSTITUTE($A322,LEFT($A322,FIND($C322,$A322)+LEN($C322)-1),),
$F322,
$G322:$I322,
SUBSTITUTE($J322,LEFT($A322,FIND($C322,$A322)+LEN($C322)-1),)),
[1]!annual_index),_xlfn.XMATCH(L$2,[1]!annual_header))</f>
        <v/>
      </c>
      <c r="M322">
        <f t="array" ref="M322">INDEX([1]!annual_data,_xlfn.XMATCH(_xlfn.CONCAT(
SUBSTITUTE($A322,LEFT($A322,FIND($C322,$A322)+LEN($C322)-1),),
$F322,
$G322:$I322,
SUBSTITUTE($J322,LEFT($A322,FIND($C322,$A322)+LEN($C322)-1),)),
[1]!annual_index),_xlfn.XMATCH(M$2,[1]!annual_header))</f>
        <v/>
      </c>
      <c r="N322">
        <f t="array" ref="N322">INDEX([1]!annual_data,_xlfn.XMATCH(_xlfn.CONCAT(
SUBSTITUTE($A322,LEFT($A322,FIND($C322,$A322)+LEN($C322)-1),),
$F322,
$G322:$I322,
SUBSTITUTE($J322,LEFT($A322,FIND($C322,$A322)+LEN($C322)-1),)),
[1]!annual_index),_xlfn.XMATCH(N$2,[1]!annual_header))</f>
        <v/>
      </c>
      <c r="O322">
        <f t="array" ref="O322">INDEX([1]!annual_data,_xlfn.XMATCH(_xlfn.CONCAT(
SUBSTITUTE($A322,LEFT($A322,FIND($C322,$A322)+LEN($C322)-1),),
$F322,
$G322:$I322,
SUBSTITUTE($J322,LEFT($A322,FIND($C322,$A322)+LEN($C322)-1),)),
[1]!annual_index),_xlfn.XMATCH(O$2,[1]!annual_header))</f>
        <v/>
      </c>
      <c r="P322">
        <f t="array" ref="P322">INDEX([1]!annual_data,_xlfn.XMATCH(_xlfn.CONCAT(
SUBSTITUTE($A322,LEFT($A322,FIND($C322,$A322)+LEN($C322)-1),),
$F322,
$G322:$I322,
SUBSTITUTE($J322,LEFT($A322,FIND($C322,$A322)+LEN($C322)-1),)),
[1]!annual_index),_xlfn.XMATCH(P$2,[1]!annual_header))</f>
        <v/>
      </c>
      <c r="Q322">
        <f t="array" ref="Q322">INDEX([1]!annual_data,_xlfn.XMATCH(_xlfn.CONCAT(
SUBSTITUTE($A322,LEFT($A322,FIND($C322,$A322)+LEN($C322)-1),),
$F322,
$G322:$I322,
SUBSTITUTE($J322,LEFT($A322,FIND($C322,$A322)+LEN($C322)-1),)),
[1]!annual_index),_xlfn.XMATCH(Q$2,[1]!annual_header))</f>
        <v/>
      </c>
      <c r="R322">
        <f t="array" ref="R322">INDEX([1]!annual_data,_xlfn.XMATCH(_xlfn.CONCAT(
SUBSTITUTE($A322,LEFT($A322,FIND($C322,$A322)+LEN($C322)-1),),
$F322,
$G322:$I322,
SUBSTITUTE($J322,LEFT($A322,FIND($C322,$A322)+LEN($C322)-1),)),
[1]!annual_index),_xlfn.XMATCH(R$2,[1]!annual_header))</f>
        <v/>
      </c>
      <c r="S322">
        <f t="array" ref="S322">INDEX([1]!annual_data,_xlfn.XMATCH(_xlfn.CONCAT(
SUBSTITUTE($A322,LEFT($A322,FIND($C322,$A322)+LEN($C322)-1),),
$F322,
$G322:$I322,
SUBSTITUTE($J322,LEFT($A322,FIND($C322,$A322)+LEN($C322)-1),)),
[1]!annual_index),_xlfn.XMATCH(S$2,[1]!annual_header))</f>
        <v/>
      </c>
      <c r="T322">
        <f t="array" ref="T322">INDEX([1]!annual_data,_xlfn.XMATCH(_xlfn.CONCAT(
SUBSTITUTE($A322,LEFT($A322,FIND($C322,$A322)+LEN($C322)-1),),
$F322,
$G322:$I322,
SUBSTITUTE($J322,LEFT($A322,FIND($C322,$A322)+LEN($C322)-1),)),
[1]!annual_index),_xlfn.XMATCH(T$2,[1]!annual_header))</f>
        <v/>
      </c>
      <c r="U322">
        <f t="array" ref="U322">INDEX([1]!annual_data,_xlfn.XMATCH(_xlfn.CONCAT(
SUBSTITUTE($A322,LEFT($A322,FIND($C322,$A322)+LEN($C322)-1),),
$F322,
$G322:$I322,
SUBSTITUTE($J322,LEFT($A322,FIND($C322,$A322)+LEN($C322)-1),)),
[1]!annual_index),_xlfn.XMATCH(U$2,[1]!annual_header))</f>
        <v/>
      </c>
      <c r="V322">
        <f t="array" ref="V322">INDEX([1]!annual_data,_xlfn.XMATCH(_xlfn.CONCAT(
SUBSTITUTE($A322,LEFT($A322,FIND($C322,$A322)+LEN($C322)-1),),
$F322,
$G322:$I322,
SUBSTITUTE($J322,LEFT($A322,FIND($C322,$A322)+LEN($C322)-1),)),
[1]!annual_index),_xlfn.XMATCH(V$2,[1]!annual_header))</f>
        <v/>
      </c>
      <c r="W322">
        <f t="array" ref="W322">INDEX([1]!annual_data,_xlfn.XMATCH(_xlfn.CONCAT(
SUBSTITUTE($A322,LEFT($A322,FIND($C322,$A322)+LEN($C322)-1),),
$F322,
$G322:$I322,
SUBSTITUTE($J322,LEFT($A322,FIND($C322,$A322)+LEN($C322)-1),)),
[1]!annual_index),_xlfn.XMATCH(W$2,[1]!annual_header))</f>
        <v/>
      </c>
    </row>
    <row r="323">
      <c r="A323" t="inlineStr">
        <is>
          <t>CIMS.CAN.SK.Petroleum Crude.Still Gas Steam</t>
        </is>
      </c>
      <c r="B323" t="inlineStr">
        <is>
          <t>Service</t>
        </is>
      </c>
      <c r="C323" t="inlineStr">
        <is>
          <t>SK</t>
        </is>
      </c>
      <c r="D323" t="inlineStr">
        <is>
          <t>Petroleum Crude</t>
        </is>
      </c>
      <c r="E323" t="inlineStr">
        <is>
          <t>Still Gas Steam</t>
        </is>
      </c>
      <c r="F323" t="inlineStr">
        <is>
          <t>Cogen CCS</t>
        </is>
      </c>
      <c r="G323" t="inlineStr">
        <is>
          <t>service_request</t>
        </is>
      </c>
      <c r="J323" t="inlineStr">
        <is>
          <t>CIMS.Generic Fuels.Refinery Fuel Gas</t>
        </is>
      </c>
      <c r="K323" t="inlineStr">
        <is>
          <t>annual_tech</t>
        </is>
      </c>
      <c r="L323">
        <f t="array" ref="L323">INDEX([1]!annual_data,_xlfn.XMATCH(_xlfn.CONCAT(
SUBSTITUTE($A323,LEFT($A323,FIND($C323,$A323)+LEN($C323)-1),),
$F323,
$G323:$I323,
SUBSTITUTE($J323,LEFT($A323,FIND($C323,$A323)+LEN($C323)-1),)),
[1]!annual_index),_xlfn.XMATCH(L$2,[1]!annual_header))</f>
        <v/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  <c r="N323">
        <f t="array" ref="N323">INDEX([1]!annual_data,_xlfn.XMATCH(_xlfn.CONCAT(
SUBSTITUTE($A323,LEFT($A323,FIND($C323,$A323)+LEN($C323)-1),),
$F323,
$G323:$I323,
SUBSTITUTE($J323,LEFT($A323,FIND($C323,$A323)+LEN($C323)-1),)),
[1]!annual_index),_xlfn.XMATCH(N$2,[1]!annual_header))</f>
        <v/>
      </c>
      <c r="O323">
        <f t="array" ref="O323">INDEX([1]!annual_data,_xlfn.XMATCH(_xlfn.CONCAT(
SUBSTITUTE($A323,LEFT($A323,FIND($C323,$A323)+LEN($C323)-1),),
$F323,
$G323:$I323,
SUBSTITUTE($J323,LEFT($A323,FIND($C323,$A323)+LEN($C323)-1),)),
[1]!annual_index),_xlfn.XMATCH(O$2,[1]!annual_header))</f>
        <v/>
      </c>
      <c r="P323">
        <f t="array" ref="P323">INDEX([1]!annual_data,_xlfn.XMATCH(_xlfn.CONCAT(
SUBSTITUTE($A323,LEFT($A323,FIND($C323,$A323)+LEN($C323)-1),),
$F323,
$G323:$I323,
SUBSTITUTE($J323,LEFT($A323,FIND($C323,$A323)+LEN($C323)-1),)),
[1]!annual_index),_xlfn.XMATCH(P$2,[1]!annual_header))</f>
        <v/>
      </c>
      <c r="Q323">
        <f t="array" ref="Q323">INDEX([1]!annual_data,_xlfn.XMATCH(_xlfn.CONCAT(
SUBSTITUTE($A323,LEFT($A323,FIND($C323,$A323)+LEN($C323)-1),),
$F323,
$G323:$I323,
SUBSTITUTE($J323,LEFT($A323,FIND($C323,$A323)+LEN($C323)-1),)),
[1]!annual_index),_xlfn.XMATCH(Q$2,[1]!annual_header))</f>
        <v/>
      </c>
      <c r="R323">
        <f t="array" ref="R323">INDEX([1]!annual_data,_xlfn.XMATCH(_xlfn.CONCAT(
SUBSTITUTE($A323,LEFT($A323,FIND($C323,$A323)+LEN($C323)-1),),
$F323,
$G323:$I323,
SUBSTITUTE($J323,LEFT($A323,FIND($C323,$A323)+LEN($C323)-1),)),
[1]!annual_index),_xlfn.XMATCH(R$2,[1]!annual_header))</f>
        <v/>
      </c>
      <c r="S323">
        <f t="array" ref="S323">INDEX([1]!annual_data,_xlfn.XMATCH(_xlfn.CONCAT(
SUBSTITUTE($A323,LEFT($A323,FIND($C323,$A323)+LEN($C323)-1),),
$F323,
$G323:$I323,
SUBSTITUTE($J323,LEFT($A323,FIND($C323,$A323)+LEN($C323)-1),)),
[1]!annual_index),_xlfn.XMATCH(S$2,[1]!annual_header))</f>
        <v/>
      </c>
      <c r="T323">
        <f t="array" ref="T323">INDEX([1]!annual_data,_xlfn.XMATCH(_xlfn.CONCAT(
SUBSTITUTE($A323,LEFT($A323,FIND($C323,$A323)+LEN($C323)-1),),
$F323,
$G323:$I323,
SUBSTITUTE($J323,LEFT($A323,FIND($C323,$A323)+LEN($C323)-1),)),
[1]!annual_index),_xlfn.XMATCH(T$2,[1]!annual_header))</f>
        <v/>
      </c>
      <c r="U323">
        <f t="array" ref="U323">INDEX([1]!annual_data,_xlfn.XMATCH(_xlfn.CONCAT(
SUBSTITUTE($A323,LEFT($A323,FIND($C323,$A323)+LEN($C323)-1),),
$F323,
$G323:$I323,
SUBSTITUTE($J323,LEFT($A323,FIND($C323,$A323)+LEN($C323)-1),)),
[1]!annual_index),_xlfn.XMATCH(U$2,[1]!annual_header))</f>
        <v/>
      </c>
      <c r="V323">
        <f t="array" ref="V323">INDEX([1]!annual_data,_xlfn.XMATCH(_xlfn.CONCAT(
SUBSTITUTE($A323,LEFT($A323,FIND($C323,$A323)+LEN($C323)-1),),
$F323,
$G323:$I323,
SUBSTITUTE($J323,LEFT($A323,FIND($C323,$A323)+LEN($C323)-1),)),
[1]!annual_index),_xlfn.XMATCH(V$2,[1]!annual_header))</f>
        <v/>
      </c>
      <c r="W323">
        <f t="array" ref="W323">INDEX([1]!annual_data,_xlfn.XMATCH(_xlfn.CONCAT(
SUBSTITUTE($A323,LEFT($A323,FIND($C323,$A323)+LEN($C323)-1),),
$F323,
$G323:$I323,
SUBSTITUTE($J323,LEFT($A323,FIND($C323,$A323)+LEN($C323)-1),)),
[1]!annual_index),_xlfn.XMATCH(W$2,[1]!annual_header))</f>
        <v/>
      </c>
    </row>
    <row r="324">
      <c r="A324" t="inlineStr">
        <is>
          <t>CIMS.CAN.SK.Petroleum Crude.Still Gas Steam</t>
        </is>
      </c>
      <c r="B324" t="inlineStr">
        <is>
          <t>Service</t>
        </is>
      </c>
      <c r="C324" t="inlineStr">
        <is>
          <t>SK</t>
        </is>
      </c>
      <c r="D324" t="inlineStr">
        <is>
          <t>Petroleum Crude</t>
        </is>
      </c>
      <c r="E324" t="inlineStr">
        <is>
          <t>Still Gas Steam</t>
        </is>
      </c>
      <c r="F324" t="inlineStr">
        <is>
          <t>Cogen CCS</t>
        </is>
      </c>
      <c r="G324" t="inlineStr">
        <is>
          <t>service_request</t>
        </is>
      </c>
      <c r="J324" t="inlineStr">
        <is>
          <t>CIMS.CAN.SK.Petroleum Crude.CCS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$F324,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$F324,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$F324,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$F324,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$F324,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$F324,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$F324,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$F324,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$F324,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$F324,
$G324:$I324,
SUBSTITUTE($J324,LEFT($A324,FIND($C324,$A324)+LEN($C324)-1),)),
[1]!annual_index),_xlfn.XMATCH(W$2,[1]!annual_header))</f>
        <v/>
      </c>
    </row>
    <row r="325">
      <c r="A325" t="inlineStr">
        <is>
          <t>CIMS.CAN.SK.Petroleum Crude.Steam</t>
        </is>
      </c>
      <c r="B325" t="inlineStr">
        <is>
          <t>Service</t>
        </is>
      </c>
      <c r="C325" t="inlineStr">
        <is>
          <t>SK</t>
        </is>
      </c>
      <c r="D325" t="inlineStr">
        <is>
          <t>Petroleum Crude</t>
        </is>
      </c>
      <c r="E325" t="inlineStr">
        <is>
          <t>Steam</t>
        </is>
      </c>
      <c r="G325" t="inlineStr">
        <is>
          <t>service_provide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CIMS.CAN.SK.Petroleum Crude.Steam</t>
        </is>
      </c>
      <c r="B326" t="inlineStr">
        <is>
          <t>Service</t>
        </is>
      </c>
      <c r="C326" t="inlineStr">
        <is>
          <t>SK</t>
        </is>
      </c>
      <c r="D326" t="inlineStr">
        <is>
          <t>Petroleum Crude</t>
        </is>
      </c>
      <c r="E326" t="inlineStr">
        <is>
          <t>Steam</t>
        </is>
      </c>
      <c r="G326" t="inlineStr">
        <is>
          <t>competition</t>
        </is>
      </c>
      <c r="H326" t="inlineStr">
        <is>
          <t>Tech Compete</t>
        </is>
      </c>
    </row>
    <row r="327">
      <c r="A327" t="inlineStr">
        <is>
          <t>CIMS.CAN.SK.Petroleum Crude.Steam</t>
        </is>
      </c>
      <c r="B327" t="inlineStr">
        <is>
          <t>Service</t>
        </is>
      </c>
      <c r="C327" t="inlineStr">
        <is>
          <t>SK</t>
        </is>
      </c>
      <c r="D327" t="inlineStr">
        <is>
          <t>Petroleum Crude</t>
        </is>
      </c>
      <c r="E327" t="inlineStr">
        <is>
          <t>Steam</t>
        </is>
      </c>
      <c r="G327" t="inlineStr">
        <is>
          <t>discount_rate_financial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CIMS.CAN.SK.Petroleum Crude.Steam</t>
        </is>
      </c>
      <c r="B328" t="inlineStr">
        <is>
          <t>Service</t>
        </is>
      </c>
      <c r="C328" t="inlineStr">
        <is>
          <t>SK</t>
        </is>
      </c>
      <c r="D328" t="inlineStr">
        <is>
          <t>Petroleum Crude</t>
        </is>
      </c>
      <c r="E328" t="inlineStr">
        <is>
          <t>Steam</t>
        </is>
      </c>
      <c r="G328" t="inlineStr">
        <is>
          <t>heterogeneity</t>
        </is>
      </c>
      <c r="K328" t="inlineStr">
        <is>
          <t>constant_tech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CIMS.CAN.SK.Petroleum Crude.Steam</t>
        </is>
      </c>
      <c r="B329" t="inlineStr">
        <is>
          <t>Service</t>
        </is>
      </c>
      <c r="C329" t="inlineStr">
        <is>
          <t>SK</t>
        </is>
      </c>
      <c r="D329" t="inlineStr">
        <is>
          <t>Petroleum Crude</t>
        </is>
      </c>
      <c r="E329" t="inlineStr">
        <is>
          <t>Steam</t>
        </is>
      </c>
      <c r="F329" t="inlineStr">
        <is>
          <t>Boiler NG</t>
        </is>
      </c>
      <c r="G329" t="inlineStr">
        <is>
          <t>technology</t>
        </is>
      </c>
    </row>
    <row r="330">
      <c r="A330" t="inlineStr">
        <is>
          <t>CIMS.CAN.SK.Petroleum Crude.Steam</t>
        </is>
      </c>
      <c r="B330" t="inlineStr">
        <is>
          <t>Service</t>
        </is>
      </c>
      <c r="C330" t="inlineStr">
        <is>
          <t>SK</t>
        </is>
      </c>
      <c r="D330" t="inlineStr">
        <is>
          <t>Petroleum Crude</t>
        </is>
      </c>
      <c r="E330" t="inlineStr">
        <is>
          <t>Steam</t>
        </is>
      </c>
      <c r="F330" t="inlineStr">
        <is>
          <t>Boiler NG</t>
        </is>
      </c>
      <c r="G330" t="inlineStr">
        <is>
          <t>available</t>
        </is>
      </c>
      <c r="K330" t="inlineStr">
        <is>
          <t>constant_tech</t>
        </is>
      </c>
      <c r="L330" t="inlineStr">
        <is>
          <t>Year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CIMS.CAN.SK.Petroleum Crude.Steam</t>
        </is>
      </c>
      <c r="B331" t="inlineStr">
        <is>
          <t>Service</t>
        </is>
      </c>
      <c r="C331" t="inlineStr">
        <is>
          <t>SK</t>
        </is>
      </c>
      <c r="D331" t="inlineStr">
        <is>
          <t>Petroleum Crude</t>
        </is>
      </c>
      <c r="E331" t="inlineStr">
        <is>
          <t>Steam</t>
        </is>
      </c>
      <c r="F331" t="inlineStr">
        <is>
          <t>Boiler NG</t>
        </is>
      </c>
      <c r="G331" t="inlineStr">
        <is>
          <t>unavailable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CIMS.CAN.SK.Petroleum Crude.Steam</t>
        </is>
      </c>
      <c r="B332" t="inlineStr">
        <is>
          <t>Service</t>
        </is>
      </c>
      <c r="C332" t="inlineStr">
        <is>
          <t>SK</t>
        </is>
      </c>
      <c r="D332" t="inlineStr">
        <is>
          <t>Petroleum Crude</t>
        </is>
      </c>
      <c r="E332" t="inlineStr">
        <is>
          <t>Steam</t>
        </is>
      </c>
      <c r="F332" t="inlineStr">
        <is>
          <t>Boiler NG</t>
        </is>
      </c>
      <c r="G332" t="inlineStr">
        <is>
          <t>lifetime</t>
        </is>
      </c>
      <c r="K332" t="inlineStr">
        <is>
          <t>constant_tech</t>
        </is>
      </c>
      <c r="L332" t="inlineStr">
        <is>
          <t>Years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CIMS.CAN.SK.Petroleum Crude.Steam</t>
        </is>
      </c>
      <c r="B333" t="inlineStr">
        <is>
          <t>Service</t>
        </is>
      </c>
      <c r="C333" t="inlineStr">
        <is>
          <t>SK</t>
        </is>
      </c>
      <c r="D333" t="inlineStr">
        <is>
          <t>Petroleum Crude</t>
        </is>
      </c>
      <c r="E333" t="inlineStr">
        <is>
          <t>Steam</t>
        </is>
      </c>
      <c r="F333" t="inlineStr">
        <is>
          <t>Boiler NG</t>
        </is>
      </c>
      <c r="G333" t="inlineStr">
        <is>
          <t>market_share_total</t>
        </is>
      </c>
      <c r="K333" t="inlineStr">
        <is>
          <t>annual_region_tech</t>
        </is>
      </c>
      <c r="L333" t="inlineStr">
        <is>
          <t>%</t>
        </is>
      </c>
      <c r="M333">
        <f t="array" ref="M333">INDEX([1]!annual_data,_xlfn.XMATCH(_xlfn.CONCAT(
SUBSTITUTE($A333,LEFT($A333,FIND($C333,$A333)+LEN($C333)-1),),
$C333,
$F333,
$G333:$I333,
SUBSTITUTE($J333,LEFT($A333,FIND($C333,$A333)+LEN($C333)-1),)),
[1]!annual_index),_xlfn.XMATCH(M$2,[1]!annual_header))</f>
        <v/>
      </c>
    </row>
    <row r="334">
      <c r="A334" t="inlineStr">
        <is>
          <t>CIMS.CAN.SK.Petroleum Crude.Steam</t>
        </is>
      </c>
      <c r="B334" t="inlineStr">
        <is>
          <t>Service</t>
        </is>
      </c>
      <c r="C334" t="inlineStr">
        <is>
          <t>SK</t>
        </is>
      </c>
      <c r="D334" t="inlineStr">
        <is>
          <t>Petroleum Crude</t>
        </is>
      </c>
      <c r="E334" t="inlineStr">
        <is>
          <t>Steam</t>
        </is>
      </c>
      <c r="F334" t="inlineStr">
        <is>
          <t>Boiler NG</t>
        </is>
      </c>
      <c r="G334" t="inlineStr">
        <is>
          <t>output</t>
        </is>
      </c>
      <c r="K334" t="inlineStr">
        <is>
          <t>constant_tech</t>
        </is>
      </c>
      <c r="L334" t="inlineStr">
        <is>
          <t>GJ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CIMS.CAN.SK.Petroleum Crude.Steam</t>
        </is>
      </c>
      <c r="B335" t="inlineStr">
        <is>
          <t>Service</t>
        </is>
      </c>
      <c r="C335" t="inlineStr">
        <is>
          <t>SK</t>
        </is>
      </c>
      <c r="D335" t="inlineStr">
        <is>
          <t>Petroleum Crude</t>
        </is>
      </c>
      <c r="E335" t="inlineStr">
        <is>
          <t>Steam</t>
        </is>
      </c>
      <c r="F335" t="inlineStr">
        <is>
          <t>Boiler NG</t>
        </is>
      </c>
      <c r="G335" t="inlineStr">
        <is>
          <t>fcc</t>
        </is>
      </c>
      <c r="K335" t="inlineStr">
        <is>
          <t>constant_tech</t>
        </is>
      </c>
      <c r="L335" t="inlineStr">
        <is>
          <t>$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CIMS.CAN.SK.Petroleum Crude.Steam</t>
        </is>
      </c>
      <c r="B336" t="inlineStr">
        <is>
          <t>Service</t>
        </is>
      </c>
      <c r="C336" t="inlineStr">
        <is>
          <t>SK</t>
        </is>
      </c>
      <c r="D336" t="inlineStr">
        <is>
          <t>Petroleum Crude</t>
        </is>
      </c>
      <c r="E336" t="inlineStr">
        <is>
          <t>Steam</t>
        </is>
      </c>
      <c r="F336" t="inlineStr">
        <is>
          <t>Boiler NG</t>
        </is>
      </c>
      <c r="G336" t="inlineStr">
        <is>
          <t>fom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CIMS.CAN.SK.Petroleum Crude.Steam</t>
        </is>
      </c>
      <c r="B337" t="inlineStr">
        <is>
          <t>Service</t>
        </is>
      </c>
      <c r="C337" t="inlineStr">
        <is>
          <t>SK</t>
        </is>
      </c>
      <c r="D337" t="inlineStr">
        <is>
          <t>Petroleum Crude</t>
        </is>
      </c>
      <c r="E337" t="inlineStr">
        <is>
          <t>Steam</t>
        </is>
      </c>
      <c r="F337" t="inlineStr">
        <is>
          <t>Boiler NG</t>
        </is>
      </c>
      <c r="G337" t="inlineStr">
        <is>
          <t>service_request</t>
        </is>
      </c>
      <c r="J337" t="inlineStr">
        <is>
          <t>CIMS.CAN.SK.Natural Gas.OG Methane Blend</t>
        </is>
      </c>
      <c r="K337" t="inlineStr">
        <is>
          <t>annual_tech</t>
        </is>
      </c>
      <c r="L337">
        <f t="array" ref="L337">INDEX([1]!annual_data,_xlfn.XMATCH(_xlfn.CONCAT(
SUBSTITUTE($A337,LEFT($A337,FIND($C337,$A337)+LEN($C337)-1),),
$F337,
$G337:$I337,
SUBSTITUTE($J337,LEFT($A337,FIND($C337,$A337)+LEN($C337)-1),)),
[1]!annual_index),_xlfn.XMATCH(L$2,[1]!annual_header))</f>
        <v/>
      </c>
      <c r="M337">
        <f t="array" ref="M337">INDEX([1]!annual_data,_xlfn.XMATCH(_xlfn.CONCAT(
SUBSTITUTE($A337,LEFT($A337,FIND($C337,$A337)+LEN($C337)-1),),
$F337,
$G337:$I337,
SUBSTITUTE($J337,LEFT($A337,FIND($C337,$A337)+LEN($C337)-1),)),
[1]!annual_index),_xlfn.XMATCH(M$2,[1]!annual_header))</f>
        <v/>
      </c>
      <c r="N337">
        <f t="array" ref="N337">INDEX([1]!annual_data,_xlfn.XMATCH(_xlfn.CONCAT(
SUBSTITUTE($A337,LEFT($A337,FIND($C337,$A337)+LEN($C337)-1),),
$F337,
$G337:$I337,
SUBSTITUTE($J337,LEFT($A337,FIND($C337,$A337)+LEN($C337)-1),)),
[1]!annual_index),_xlfn.XMATCH(N$2,[1]!annual_header))</f>
        <v/>
      </c>
      <c r="O337">
        <f t="array" ref="O337">INDEX([1]!annual_data,_xlfn.XMATCH(_xlfn.CONCAT(
SUBSTITUTE($A337,LEFT($A337,FIND($C337,$A337)+LEN($C337)-1),),
$F337,
$G337:$I337,
SUBSTITUTE($J337,LEFT($A337,FIND($C337,$A337)+LEN($C337)-1),)),
[1]!annual_index),_xlfn.XMATCH(O$2,[1]!annual_header))</f>
        <v/>
      </c>
      <c r="P337">
        <f t="array" ref="P337">INDEX([1]!annual_data,_xlfn.XMATCH(_xlfn.CONCAT(
SUBSTITUTE($A337,LEFT($A337,FIND($C337,$A337)+LEN($C337)-1),),
$F337,
$G337:$I337,
SUBSTITUTE($J337,LEFT($A337,FIND($C337,$A337)+LEN($C337)-1),)),
[1]!annual_index),_xlfn.XMATCH(P$2,[1]!annual_header))</f>
        <v/>
      </c>
      <c r="Q337">
        <f t="array" ref="Q337">INDEX([1]!annual_data,_xlfn.XMATCH(_xlfn.CONCAT(
SUBSTITUTE($A337,LEFT($A337,FIND($C337,$A337)+LEN($C337)-1),),
$F337,
$G337:$I337,
SUBSTITUTE($J337,LEFT($A337,FIND($C337,$A337)+LEN($C337)-1),)),
[1]!annual_index),_xlfn.XMATCH(Q$2,[1]!annual_header))</f>
        <v/>
      </c>
      <c r="R337">
        <f t="array" ref="R337">INDEX([1]!annual_data,_xlfn.XMATCH(_xlfn.CONCAT(
SUBSTITUTE($A337,LEFT($A337,FIND($C337,$A337)+LEN($C337)-1),),
$F337,
$G337:$I337,
SUBSTITUTE($J337,LEFT($A337,FIND($C337,$A337)+LEN($C337)-1),)),
[1]!annual_index),_xlfn.XMATCH(R$2,[1]!annual_header))</f>
        <v/>
      </c>
      <c r="S337">
        <f t="array" ref="S337">INDEX([1]!annual_data,_xlfn.XMATCH(_xlfn.CONCAT(
SUBSTITUTE($A337,LEFT($A337,FIND($C337,$A337)+LEN($C337)-1),),
$F337,
$G337:$I337,
SUBSTITUTE($J337,LEFT($A337,FIND($C337,$A337)+LEN($C337)-1),)),
[1]!annual_index),_xlfn.XMATCH(S$2,[1]!annual_header))</f>
        <v/>
      </c>
      <c r="T337">
        <f t="array" ref="T337">INDEX([1]!annual_data,_xlfn.XMATCH(_xlfn.CONCAT(
SUBSTITUTE($A337,LEFT($A337,FIND($C337,$A337)+LEN($C337)-1),),
$F337,
$G337:$I337,
SUBSTITUTE($J337,LEFT($A337,FIND($C337,$A337)+LEN($C337)-1),)),
[1]!annual_index),_xlfn.XMATCH(T$2,[1]!annual_header))</f>
        <v/>
      </c>
      <c r="U337">
        <f t="array" ref="U337">INDEX([1]!annual_data,_xlfn.XMATCH(_xlfn.CONCAT(
SUBSTITUTE($A337,LEFT($A337,FIND($C337,$A337)+LEN($C337)-1),),
$F337,
$G337:$I337,
SUBSTITUTE($J337,LEFT($A337,FIND($C337,$A337)+LEN($C337)-1),)),
[1]!annual_index),_xlfn.XMATCH(U$2,[1]!annual_header))</f>
        <v/>
      </c>
      <c r="V337">
        <f t="array" ref="V337">INDEX([1]!annual_data,_xlfn.XMATCH(_xlfn.CONCAT(
SUBSTITUTE($A337,LEFT($A337,FIND($C337,$A337)+LEN($C337)-1),),
$F337,
$G337:$I337,
SUBSTITUTE($J337,LEFT($A337,FIND($C337,$A337)+LEN($C337)-1),)),
[1]!annual_index),_xlfn.XMATCH(V$2,[1]!annual_header))</f>
        <v/>
      </c>
      <c r="W337">
        <f t="array" ref="W337">INDEX([1]!annual_data,_xlfn.XMATCH(_xlfn.CONCAT(
SUBSTITUTE($A337,LEFT($A337,FIND($C337,$A337)+LEN($C337)-1),),
$F337,
$G337:$I337,
SUBSTITUTE($J337,LEFT($A337,FIND($C337,$A337)+LEN($C337)-1),)),
[1]!annual_index),_xlfn.XMATCH(W$2,[1]!annual_header))</f>
        <v/>
      </c>
    </row>
    <row r="338">
      <c r="A338" t="inlineStr">
        <is>
          <t>CIMS.CAN.SK.Petroleum Crude.Steam</t>
        </is>
      </c>
      <c r="B338" t="inlineStr">
        <is>
          <t>Service</t>
        </is>
      </c>
      <c r="C338" t="inlineStr">
        <is>
          <t>SK</t>
        </is>
      </c>
      <c r="D338" t="inlineStr">
        <is>
          <t>Petroleum Crude</t>
        </is>
      </c>
      <c r="E338" t="inlineStr">
        <is>
          <t>Steam</t>
        </is>
      </c>
      <c r="F338" t="inlineStr">
        <is>
          <t>Boiler Petcoke</t>
        </is>
      </c>
      <c r="G338" t="inlineStr">
        <is>
          <t>technology</t>
        </is>
      </c>
    </row>
    <row r="339">
      <c r="A339" t="inlineStr">
        <is>
          <t>CIMS.CAN.SK.Petroleum Crude.Steam</t>
        </is>
      </c>
      <c r="B339" t="inlineStr">
        <is>
          <t>Service</t>
        </is>
      </c>
      <c r="C339" t="inlineStr">
        <is>
          <t>SK</t>
        </is>
      </c>
      <c r="D339" t="inlineStr">
        <is>
          <t>Petroleum Crude</t>
        </is>
      </c>
      <c r="E339" t="inlineStr">
        <is>
          <t>Steam</t>
        </is>
      </c>
      <c r="F339" t="inlineStr">
        <is>
          <t>Boiler Petcoke</t>
        </is>
      </c>
      <c r="G339" t="inlineStr">
        <is>
          <t>available</t>
        </is>
      </c>
      <c r="K339" t="inlineStr">
        <is>
          <t>constant_tech</t>
        </is>
      </c>
      <c r="L339" t="inlineStr">
        <is>
          <t>Year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CIMS.CAN.SK.Petroleum Crude.Steam</t>
        </is>
      </c>
      <c r="B340" t="inlineStr">
        <is>
          <t>Service</t>
        </is>
      </c>
      <c r="C340" t="inlineStr">
        <is>
          <t>SK</t>
        </is>
      </c>
      <c r="D340" t="inlineStr">
        <is>
          <t>Petroleum Crude</t>
        </is>
      </c>
      <c r="E340" t="inlineStr">
        <is>
          <t>Steam</t>
        </is>
      </c>
      <c r="F340" t="inlineStr">
        <is>
          <t>Boiler Petcoke</t>
        </is>
      </c>
      <c r="G340" t="inlineStr">
        <is>
          <t>unavailable</t>
        </is>
      </c>
      <c r="K340" t="inlineStr">
        <is>
          <t>constant_tech</t>
        </is>
      </c>
      <c r="L340" t="inlineStr">
        <is>
          <t>Year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CIMS.CAN.SK.Petroleum Crude.Steam</t>
        </is>
      </c>
      <c r="B341" t="inlineStr">
        <is>
          <t>Service</t>
        </is>
      </c>
      <c r="C341" t="inlineStr">
        <is>
          <t>SK</t>
        </is>
      </c>
      <c r="D341" t="inlineStr">
        <is>
          <t>Petroleum Crude</t>
        </is>
      </c>
      <c r="E341" t="inlineStr">
        <is>
          <t>Steam</t>
        </is>
      </c>
      <c r="F341" t="inlineStr">
        <is>
          <t>Boiler Petcoke</t>
        </is>
      </c>
      <c r="G341" t="inlineStr">
        <is>
          <t>lifetime</t>
        </is>
      </c>
      <c r="K341" t="inlineStr">
        <is>
          <t>constant_tech</t>
        </is>
      </c>
      <c r="L341" t="inlineStr">
        <is>
          <t>Years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CIMS.CAN.SK.Petroleum Crude.Steam</t>
        </is>
      </c>
      <c r="B342" t="inlineStr">
        <is>
          <t>Service</t>
        </is>
      </c>
      <c r="C342" t="inlineStr">
        <is>
          <t>SK</t>
        </is>
      </c>
      <c r="D342" t="inlineStr">
        <is>
          <t>Petroleum Crude</t>
        </is>
      </c>
      <c r="E342" t="inlineStr">
        <is>
          <t>Steam</t>
        </is>
      </c>
      <c r="F342" t="inlineStr">
        <is>
          <t>Boiler Petcoke</t>
        </is>
      </c>
      <c r="G342" t="inlineStr">
        <is>
          <t>market_share_total</t>
        </is>
      </c>
      <c r="K342" t="inlineStr">
        <is>
          <t>annual_region_tech</t>
        </is>
      </c>
      <c r="L342" t="inlineStr">
        <is>
          <t>%</t>
        </is>
      </c>
      <c r="M342">
        <f t="array" ref="M342">INDEX([1]!annual_data,_xlfn.XMATCH(_xlfn.CONCAT(
SUBSTITUTE($A342,LEFT($A342,FIND($C342,$A342)+LEN($C342)-1),),
$C342,
$F342,
$G342:$I342,
SUBSTITUTE($J342,LEFT($A342,FIND($C342,$A342)+LEN($C342)-1),)),
[1]!annual_index),_xlfn.XMATCH(M$2,[1]!annual_header))</f>
        <v/>
      </c>
    </row>
    <row r="343">
      <c r="A343" t="inlineStr">
        <is>
          <t>CIMS.CAN.SK.Petroleum Crude.Steam</t>
        </is>
      </c>
      <c r="B343" t="inlineStr">
        <is>
          <t>Service</t>
        </is>
      </c>
      <c r="C343" t="inlineStr">
        <is>
          <t>SK</t>
        </is>
      </c>
      <c r="D343" t="inlineStr">
        <is>
          <t>Petroleum Crude</t>
        </is>
      </c>
      <c r="E343" t="inlineStr">
        <is>
          <t>Steam</t>
        </is>
      </c>
      <c r="F343" t="inlineStr">
        <is>
          <t>Boiler Petcoke</t>
        </is>
      </c>
      <c r="G343" t="inlineStr">
        <is>
          <t>output</t>
        </is>
      </c>
      <c r="K343" t="inlineStr">
        <is>
          <t>constant_tech</t>
        </is>
      </c>
      <c r="L343" t="inlineStr">
        <is>
          <t>GJ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CIMS.CAN.SK.Petroleum Crude.Steam</t>
        </is>
      </c>
      <c r="B344" t="inlineStr">
        <is>
          <t>Service</t>
        </is>
      </c>
      <c r="C344" t="inlineStr">
        <is>
          <t>SK</t>
        </is>
      </c>
      <c r="D344" t="inlineStr">
        <is>
          <t>Petroleum Crude</t>
        </is>
      </c>
      <c r="E344" t="inlineStr">
        <is>
          <t>Steam</t>
        </is>
      </c>
      <c r="F344" t="inlineStr">
        <is>
          <t>Boiler Petcoke</t>
        </is>
      </c>
      <c r="G344" t="inlineStr">
        <is>
          <t>fcc</t>
        </is>
      </c>
      <c r="K344" t="inlineStr">
        <is>
          <t>constant_tech</t>
        </is>
      </c>
      <c r="L344" t="inlineStr">
        <is>
          <t>$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CIMS.CAN.SK.Petroleum Crude.Steam</t>
        </is>
      </c>
      <c r="B345" t="inlineStr">
        <is>
          <t>Service</t>
        </is>
      </c>
      <c r="C345" t="inlineStr">
        <is>
          <t>SK</t>
        </is>
      </c>
      <c r="D345" t="inlineStr">
        <is>
          <t>Petroleum Crude</t>
        </is>
      </c>
      <c r="E345" t="inlineStr">
        <is>
          <t>Steam</t>
        </is>
      </c>
      <c r="F345" t="inlineStr">
        <is>
          <t>Boiler Petcoke</t>
        </is>
      </c>
      <c r="G345" t="inlineStr">
        <is>
          <t>fom</t>
        </is>
      </c>
      <c r="K345" t="inlineStr">
        <is>
          <t>constant_tech</t>
        </is>
      </c>
      <c r="L345" t="inlineStr">
        <is>
          <t>$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CIMS.CAN.SK.Petroleum Crude.Steam</t>
        </is>
      </c>
      <c r="B346" t="inlineStr">
        <is>
          <t>Service</t>
        </is>
      </c>
      <c r="C346" t="inlineStr">
        <is>
          <t>SK</t>
        </is>
      </c>
      <c r="D346" t="inlineStr">
        <is>
          <t>Petroleum Crude</t>
        </is>
      </c>
      <c r="E346" t="inlineStr">
        <is>
          <t>Steam</t>
        </is>
      </c>
      <c r="F346" t="inlineStr">
        <is>
          <t>Boiler Petcoke</t>
        </is>
      </c>
      <c r="G346" t="inlineStr">
        <is>
          <t>service_request</t>
        </is>
      </c>
      <c r="J346" t="inlineStr">
        <is>
          <t>CIMS.Generic Fuels.Petroleum Coke</t>
        </is>
      </c>
      <c r="K346" t="inlineStr">
        <is>
          <t>annual_tech</t>
        </is>
      </c>
      <c r="L346">
        <f t="array" ref="L346">INDEX([1]!annual_data,_xlfn.XMATCH(_xlfn.CONCAT(
SUBSTITUTE($A346,LEFT($A346,FIND($C346,$A346)+LEN($C346)-1),),
$F346,
$G346:$I346,
SUBSTITUTE($J346,LEFT($A346,FIND($C346,$A346)+LEN($C346)-1),)),
[1]!annual_index),_xlfn.XMATCH(L$2,[1]!annual_header))</f>
        <v/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  <c r="N346">
        <f t="array" ref="N346">INDEX([1]!annual_data,_xlfn.XMATCH(_xlfn.CONCAT(
SUBSTITUTE($A346,LEFT($A346,FIND($C346,$A346)+LEN($C346)-1),),
$F346,
$G346:$I346,
SUBSTITUTE($J346,LEFT($A346,FIND($C346,$A346)+LEN($C346)-1),)),
[1]!annual_index),_xlfn.XMATCH(N$2,[1]!annual_header))</f>
        <v/>
      </c>
      <c r="O346">
        <f t="array" ref="O346">INDEX([1]!annual_data,_xlfn.XMATCH(_xlfn.CONCAT(
SUBSTITUTE($A346,LEFT($A346,FIND($C346,$A346)+LEN($C346)-1),),
$F346,
$G346:$I346,
SUBSTITUTE($J346,LEFT($A346,FIND($C346,$A346)+LEN($C346)-1),)),
[1]!annual_index),_xlfn.XMATCH(O$2,[1]!annual_header))</f>
        <v/>
      </c>
      <c r="P346">
        <f t="array" ref="P346">INDEX([1]!annual_data,_xlfn.XMATCH(_xlfn.CONCAT(
SUBSTITUTE($A346,LEFT($A346,FIND($C346,$A346)+LEN($C346)-1),),
$F346,
$G346:$I346,
SUBSTITUTE($J346,LEFT($A346,FIND($C346,$A346)+LEN($C346)-1),)),
[1]!annual_index),_xlfn.XMATCH(P$2,[1]!annual_header))</f>
        <v/>
      </c>
      <c r="Q346">
        <f t="array" ref="Q346">INDEX([1]!annual_data,_xlfn.XMATCH(_xlfn.CONCAT(
SUBSTITUTE($A346,LEFT($A346,FIND($C346,$A346)+LEN($C346)-1),),
$F346,
$G346:$I346,
SUBSTITUTE($J346,LEFT($A346,FIND($C346,$A346)+LEN($C346)-1),)),
[1]!annual_index),_xlfn.XMATCH(Q$2,[1]!annual_header))</f>
        <v/>
      </c>
      <c r="R346">
        <f t="array" ref="R346">INDEX([1]!annual_data,_xlfn.XMATCH(_xlfn.CONCAT(
SUBSTITUTE($A346,LEFT($A346,FIND($C346,$A346)+LEN($C346)-1),),
$F346,
$G346:$I346,
SUBSTITUTE($J346,LEFT($A346,FIND($C346,$A346)+LEN($C346)-1),)),
[1]!annual_index),_xlfn.XMATCH(R$2,[1]!annual_header))</f>
        <v/>
      </c>
      <c r="S346">
        <f t="array" ref="S346">INDEX([1]!annual_data,_xlfn.XMATCH(_xlfn.CONCAT(
SUBSTITUTE($A346,LEFT($A346,FIND($C346,$A346)+LEN($C346)-1),),
$F346,
$G346:$I346,
SUBSTITUTE($J346,LEFT($A346,FIND($C346,$A346)+LEN($C346)-1),)),
[1]!annual_index),_xlfn.XMATCH(S$2,[1]!annual_header))</f>
        <v/>
      </c>
      <c r="T346">
        <f t="array" ref="T346">INDEX([1]!annual_data,_xlfn.XMATCH(_xlfn.CONCAT(
SUBSTITUTE($A346,LEFT($A346,FIND($C346,$A346)+LEN($C346)-1),),
$F346,
$G346:$I346,
SUBSTITUTE($J346,LEFT($A346,FIND($C346,$A346)+LEN($C346)-1),)),
[1]!annual_index),_xlfn.XMATCH(T$2,[1]!annual_header))</f>
        <v/>
      </c>
      <c r="U346">
        <f t="array" ref="U346">INDEX([1]!annual_data,_xlfn.XMATCH(_xlfn.CONCAT(
SUBSTITUTE($A346,LEFT($A346,FIND($C346,$A346)+LEN($C346)-1),),
$F346,
$G346:$I346,
SUBSTITUTE($J346,LEFT($A346,FIND($C346,$A346)+LEN($C346)-1),)),
[1]!annual_index),_xlfn.XMATCH(U$2,[1]!annual_header))</f>
        <v/>
      </c>
      <c r="V346">
        <f t="array" ref="V346">INDEX([1]!annual_data,_xlfn.XMATCH(_xlfn.CONCAT(
SUBSTITUTE($A346,LEFT($A346,FIND($C346,$A346)+LEN($C346)-1),),
$F346,
$G346:$I346,
SUBSTITUTE($J346,LEFT($A346,FIND($C346,$A346)+LEN($C346)-1),)),
[1]!annual_index),_xlfn.XMATCH(V$2,[1]!annual_header))</f>
        <v/>
      </c>
      <c r="W346">
        <f t="array" ref="W346">INDEX([1]!annual_data,_xlfn.XMATCH(_xlfn.CONCAT(
SUBSTITUTE($A346,LEFT($A346,FIND($C346,$A346)+LEN($C346)-1),),
$F346,
$G346:$I346,
SUBSTITUTE($J346,LEFT($A346,FIND($C346,$A346)+LEN($C346)-1),)),
[1]!annual_index),_xlfn.XMATCH(W$2,[1]!annual_header))</f>
        <v/>
      </c>
    </row>
    <row r="347">
      <c r="A347" t="inlineStr">
        <is>
          <t>CIMS.CAN.SK.Petroleum Crude.Steam</t>
        </is>
      </c>
      <c r="B347" t="inlineStr">
        <is>
          <t>Service</t>
        </is>
      </c>
      <c r="C347" t="inlineStr">
        <is>
          <t>SK</t>
        </is>
      </c>
      <c r="D347" t="inlineStr">
        <is>
          <t>Petroleum Crude</t>
        </is>
      </c>
      <c r="E347" t="inlineStr">
        <is>
          <t>Steam</t>
        </is>
      </c>
      <c r="F347" t="inlineStr">
        <is>
          <t>Boiler HFO</t>
        </is>
      </c>
      <c r="G347" t="inlineStr">
        <is>
          <t>technology</t>
        </is>
      </c>
    </row>
    <row r="348">
      <c r="A348" t="inlineStr">
        <is>
          <t>CIMS.CAN.SK.Petroleum Crude.Steam</t>
        </is>
      </c>
      <c r="B348" t="inlineStr">
        <is>
          <t>Service</t>
        </is>
      </c>
      <c r="C348" t="inlineStr">
        <is>
          <t>SK</t>
        </is>
      </c>
      <c r="D348" t="inlineStr">
        <is>
          <t>Petroleum Crude</t>
        </is>
      </c>
      <c r="E348" t="inlineStr">
        <is>
          <t>Steam</t>
        </is>
      </c>
      <c r="F348" t="inlineStr">
        <is>
          <t>Boiler HFO</t>
        </is>
      </c>
      <c r="G348" t="inlineStr">
        <is>
          <t>available</t>
        </is>
      </c>
      <c r="K348" t="inlineStr">
        <is>
          <t>constant_tech</t>
        </is>
      </c>
      <c r="L348" t="inlineStr">
        <is>
          <t>Year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CIMS.CAN.SK.Petroleum Crude.Steam</t>
        </is>
      </c>
      <c r="B349" t="inlineStr">
        <is>
          <t>Service</t>
        </is>
      </c>
      <c r="C349" t="inlineStr">
        <is>
          <t>SK</t>
        </is>
      </c>
      <c r="D349" t="inlineStr">
        <is>
          <t>Petroleum Crude</t>
        </is>
      </c>
      <c r="E349" t="inlineStr">
        <is>
          <t>Steam</t>
        </is>
      </c>
      <c r="F349" t="inlineStr">
        <is>
          <t>Boiler HFO</t>
        </is>
      </c>
      <c r="G349" t="inlineStr">
        <is>
          <t>unavailable</t>
        </is>
      </c>
      <c r="K349" t="inlineStr">
        <is>
          <t>constant_tech</t>
        </is>
      </c>
      <c r="L349" t="inlineStr">
        <is>
          <t>Year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CIMS.CAN.SK.Petroleum Crude.Steam</t>
        </is>
      </c>
      <c r="B350" t="inlineStr">
        <is>
          <t>Service</t>
        </is>
      </c>
      <c r="C350" t="inlineStr">
        <is>
          <t>SK</t>
        </is>
      </c>
      <c r="D350" t="inlineStr">
        <is>
          <t>Petroleum Crude</t>
        </is>
      </c>
      <c r="E350" t="inlineStr">
        <is>
          <t>Steam</t>
        </is>
      </c>
      <c r="F350" t="inlineStr">
        <is>
          <t>Boiler HFO</t>
        </is>
      </c>
      <c r="G350" t="inlineStr">
        <is>
          <t>lifetime</t>
        </is>
      </c>
      <c r="K350" t="inlineStr">
        <is>
          <t>constant_tech</t>
        </is>
      </c>
      <c r="L350" t="inlineStr">
        <is>
          <t>Years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CIMS.CAN.SK.Petroleum Crude.Steam</t>
        </is>
      </c>
      <c r="B351" t="inlineStr">
        <is>
          <t>Service</t>
        </is>
      </c>
      <c r="C351" t="inlineStr">
        <is>
          <t>SK</t>
        </is>
      </c>
      <c r="D351" t="inlineStr">
        <is>
          <t>Petroleum Crude</t>
        </is>
      </c>
      <c r="E351" t="inlineStr">
        <is>
          <t>Steam</t>
        </is>
      </c>
      <c r="F351" t="inlineStr">
        <is>
          <t>Boiler HFO</t>
        </is>
      </c>
      <c r="G351" t="inlineStr">
        <is>
          <t>market_share_total</t>
        </is>
      </c>
      <c r="K351" t="inlineStr">
        <is>
          <t>annual_tech</t>
        </is>
      </c>
      <c r="L351" t="inlineStr">
        <is>
          <t>%</t>
        </is>
      </c>
      <c r="M351">
        <f t="array" ref="M351">INDEX([1]!annual_data,_xlfn.XMATCH(_xlfn.CONCAT(
SUBSTITUTE($A351,LEFT($A351,FIND($C351,$A351)+LEN($C351)-1),),
$F351,
$G351:$I351,
SUBSTITUTE($J351,LEFT($A351,FIND($C351,$A351)+LEN($C351)-1),)),
[1]!annual_index),_xlfn.XMATCH(M$2,[1]!annual_header))</f>
        <v/>
      </c>
    </row>
    <row r="352">
      <c r="A352" t="inlineStr">
        <is>
          <t>CIMS.CAN.SK.Petroleum Crude.Steam</t>
        </is>
      </c>
      <c r="B352" t="inlineStr">
        <is>
          <t>Service</t>
        </is>
      </c>
      <c r="C352" t="inlineStr">
        <is>
          <t>SK</t>
        </is>
      </c>
      <c r="D352" t="inlineStr">
        <is>
          <t>Petroleum Crude</t>
        </is>
      </c>
      <c r="E352" t="inlineStr">
        <is>
          <t>Steam</t>
        </is>
      </c>
      <c r="F352" t="inlineStr">
        <is>
          <t>Boiler HFO</t>
        </is>
      </c>
      <c r="G352" t="inlineStr">
        <is>
          <t>output</t>
        </is>
      </c>
      <c r="K352" t="inlineStr">
        <is>
          <t>constant_tech</t>
        </is>
      </c>
      <c r="L352" t="inlineStr">
        <is>
          <t>GJ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CIMS.CAN.SK.Petroleum Crude.Steam</t>
        </is>
      </c>
      <c r="B353" t="inlineStr">
        <is>
          <t>Service</t>
        </is>
      </c>
      <c r="C353" t="inlineStr">
        <is>
          <t>SK</t>
        </is>
      </c>
      <c r="D353" t="inlineStr">
        <is>
          <t>Petroleum Crude</t>
        </is>
      </c>
      <c r="E353" t="inlineStr">
        <is>
          <t>Steam</t>
        </is>
      </c>
      <c r="F353" t="inlineStr">
        <is>
          <t>Boiler HFO</t>
        </is>
      </c>
      <c r="G353" t="inlineStr">
        <is>
          <t>fcc</t>
        </is>
      </c>
      <c r="K353" t="inlineStr">
        <is>
          <t>constant_tech</t>
        </is>
      </c>
      <c r="L353" t="inlineStr">
        <is>
          <t>$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CIMS.CAN.SK.Petroleum Crude.Steam</t>
        </is>
      </c>
      <c r="B354" t="inlineStr">
        <is>
          <t>Service</t>
        </is>
      </c>
      <c r="C354" t="inlineStr">
        <is>
          <t>SK</t>
        </is>
      </c>
      <c r="D354" t="inlineStr">
        <is>
          <t>Petroleum Crude</t>
        </is>
      </c>
      <c r="E354" t="inlineStr">
        <is>
          <t>Steam</t>
        </is>
      </c>
      <c r="F354" t="inlineStr">
        <is>
          <t>Boiler HFO</t>
        </is>
      </c>
      <c r="G354" t="inlineStr">
        <is>
          <t>fom</t>
        </is>
      </c>
      <c r="K354" t="inlineStr">
        <is>
          <t>constant_tech</t>
        </is>
      </c>
      <c r="L354" t="inlineStr">
        <is>
          <t>$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CIMS.CAN.SK.Petroleum Crude.Steam</t>
        </is>
      </c>
      <c r="B355" t="inlineStr">
        <is>
          <t>Service</t>
        </is>
      </c>
      <c r="C355" t="inlineStr">
        <is>
          <t>SK</t>
        </is>
      </c>
      <c r="D355" t="inlineStr">
        <is>
          <t>Petroleum Crude</t>
        </is>
      </c>
      <c r="E355" t="inlineStr">
        <is>
          <t>Steam</t>
        </is>
      </c>
      <c r="F355" t="inlineStr">
        <is>
          <t>Boiler HFO</t>
        </is>
      </c>
      <c r="G355" t="inlineStr">
        <is>
          <t>service_request</t>
        </is>
      </c>
      <c r="J355" t="inlineStr">
        <is>
          <t>CIMS.Generic Fuels.Fuel Oil</t>
        </is>
      </c>
      <c r="K355" t="inlineStr">
        <is>
          <t>annual_tech</t>
        </is>
      </c>
      <c r="L355">
        <f t="array" ref="L355">INDEX([1]!annual_data,_xlfn.XMATCH(_xlfn.CONCAT(
SUBSTITUTE($A355,LEFT($A355,FIND($C355,$A355)+LEN($C355)-1),),
$F355,
$G355:$I355,
SUBSTITUTE($J355,LEFT($A355,FIND($C355,$A355)+LEN($C355)-1),)),
[1]!annual_index),_xlfn.XMATCH(L$2,[1]!annual_header))</f>
        <v/>
      </c>
      <c r="M355">
        <f t="array" ref="M355">INDEX([1]!annual_data,_xlfn.XMATCH(_xlfn.CONCAT(
SUBSTITUTE($A355,LEFT($A355,FIND($C355,$A355)+LEN($C355)-1),),
$F355,
$G355:$I355,
SUBSTITUTE($J355,LEFT($A355,FIND($C355,$A355)+LEN($C355)-1),)),
[1]!annual_index),_xlfn.XMATCH(M$2,[1]!annual_header))</f>
        <v/>
      </c>
      <c r="N355">
        <f t="array" ref="N355">INDEX([1]!annual_data,_xlfn.XMATCH(_xlfn.CONCAT(
SUBSTITUTE($A355,LEFT($A355,FIND($C355,$A355)+LEN($C355)-1),),
$F355,
$G355:$I355,
SUBSTITUTE($J355,LEFT($A355,FIND($C355,$A355)+LEN($C355)-1),)),
[1]!annual_index),_xlfn.XMATCH(N$2,[1]!annual_header))</f>
        <v/>
      </c>
      <c r="O355">
        <f t="array" ref="O355">INDEX([1]!annual_data,_xlfn.XMATCH(_xlfn.CONCAT(
SUBSTITUTE($A355,LEFT($A355,FIND($C355,$A355)+LEN($C355)-1),),
$F355,
$G355:$I355,
SUBSTITUTE($J355,LEFT($A355,FIND($C355,$A355)+LEN($C355)-1),)),
[1]!annual_index),_xlfn.XMATCH(O$2,[1]!annual_header))</f>
        <v/>
      </c>
      <c r="P355">
        <f t="array" ref="P355">INDEX([1]!annual_data,_xlfn.XMATCH(_xlfn.CONCAT(
SUBSTITUTE($A355,LEFT($A355,FIND($C355,$A355)+LEN($C355)-1),),
$F355,
$G355:$I355,
SUBSTITUTE($J355,LEFT($A355,FIND($C355,$A355)+LEN($C355)-1),)),
[1]!annual_index),_xlfn.XMATCH(P$2,[1]!annual_header))</f>
        <v/>
      </c>
      <c r="Q355">
        <f t="array" ref="Q355">INDEX([1]!annual_data,_xlfn.XMATCH(_xlfn.CONCAT(
SUBSTITUTE($A355,LEFT($A355,FIND($C355,$A355)+LEN($C355)-1),),
$F355,
$G355:$I355,
SUBSTITUTE($J355,LEFT($A355,FIND($C355,$A355)+LEN($C355)-1),)),
[1]!annual_index),_xlfn.XMATCH(Q$2,[1]!annual_header))</f>
        <v/>
      </c>
      <c r="R355">
        <f t="array" ref="R355">INDEX([1]!annual_data,_xlfn.XMATCH(_xlfn.CONCAT(
SUBSTITUTE($A355,LEFT($A355,FIND($C355,$A355)+LEN($C355)-1),),
$F355,
$G355:$I355,
SUBSTITUTE($J355,LEFT($A355,FIND($C355,$A355)+LEN($C355)-1),)),
[1]!annual_index),_xlfn.XMATCH(R$2,[1]!annual_header))</f>
        <v/>
      </c>
      <c r="S355">
        <f t="array" ref="S355">INDEX([1]!annual_data,_xlfn.XMATCH(_xlfn.CONCAT(
SUBSTITUTE($A355,LEFT($A355,FIND($C355,$A355)+LEN($C355)-1),),
$F355,
$G355:$I355,
SUBSTITUTE($J355,LEFT($A355,FIND($C355,$A355)+LEN($C355)-1),)),
[1]!annual_index),_xlfn.XMATCH(S$2,[1]!annual_header))</f>
        <v/>
      </c>
      <c r="T355">
        <f t="array" ref="T355">INDEX([1]!annual_data,_xlfn.XMATCH(_xlfn.CONCAT(
SUBSTITUTE($A355,LEFT($A355,FIND($C355,$A355)+LEN($C355)-1),),
$F355,
$G355:$I355,
SUBSTITUTE($J355,LEFT($A355,FIND($C355,$A355)+LEN($C355)-1),)),
[1]!annual_index),_xlfn.XMATCH(T$2,[1]!annual_header))</f>
        <v/>
      </c>
      <c r="U355">
        <f t="array" ref="U355">INDEX([1]!annual_data,_xlfn.XMATCH(_xlfn.CONCAT(
SUBSTITUTE($A355,LEFT($A355,FIND($C355,$A355)+LEN($C355)-1),),
$F355,
$G355:$I355,
SUBSTITUTE($J355,LEFT($A355,FIND($C355,$A355)+LEN($C355)-1),)),
[1]!annual_index),_xlfn.XMATCH(U$2,[1]!annual_header))</f>
        <v/>
      </c>
      <c r="V355">
        <f t="array" ref="V355">INDEX([1]!annual_data,_xlfn.XMATCH(_xlfn.CONCAT(
SUBSTITUTE($A355,LEFT($A355,FIND($C355,$A355)+LEN($C355)-1),),
$F355,
$G355:$I355,
SUBSTITUTE($J355,LEFT($A355,FIND($C355,$A355)+LEN($C355)-1),)),
[1]!annual_index),_xlfn.XMATCH(V$2,[1]!annual_header))</f>
        <v/>
      </c>
      <c r="W355">
        <f t="array" ref="W355">INDEX([1]!annual_data,_xlfn.XMATCH(_xlfn.CONCAT(
SUBSTITUTE($A355,LEFT($A355,FIND($C355,$A355)+LEN($C355)-1),),
$F355,
$G355:$I355,
SUBSTITUTE($J355,LEFT($A355,FIND($C355,$A355)+LEN($C355)-1),)),
[1]!annual_index),_xlfn.XMATCH(W$2,[1]!annual_header))</f>
        <v/>
      </c>
    </row>
    <row r="356">
      <c r="A356" t="inlineStr">
        <is>
          <t>CIMS.CAN.SK.Petroleum Crude.Steam</t>
        </is>
      </c>
      <c r="B356" t="inlineStr">
        <is>
          <t>Service</t>
        </is>
      </c>
      <c r="C356" t="inlineStr">
        <is>
          <t>SK</t>
        </is>
      </c>
      <c r="D356" t="inlineStr">
        <is>
          <t>Petroleum Crude</t>
        </is>
      </c>
      <c r="E356" t="inlineStr">
        <is>
          <t>Steam</t>
        </is>
      </c>
      <c r="F356" t="inlineStr">
        <is>
          <t>Boiler NG CCS</t>
        </is>
      </c>
      <c r="G356" t="inlineStr">
        <is>
          <t>technology</t>
        </is>
      </c>
    </row>
    <row r="357">
      <c r="A357" t="inlineStr">
        <is>
          <t>CIMS.CAN.SK.Petroleum Crude.Steam</t>
        </is>
      </c>
      <c r="B357" t="inlineStr">
        <is>
          <t>Service</t>
        </is>
      </c>
      <c r="C357" t="inlineStr">
        <is>
          <t>SK</t>
        </is>
      </c>
      <c r="D357" t="inlineStr">
        <is>
          <t>Petroleum Crude</t>
        </is>
      </c>
      <c r="E357" t="inlineStr">
        <is>
          <t>Steam</t>
        </is>
      </c>
      <c r="F357" t="inlineStr">
        <is>
          <t>Boiler NG CCS</t>
        </is>
      </c>
      <c r="G357" t="inlineStr">
        <is>
          <t>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CIMS.CAN.SK.Petroleum Crude.Steam</t>
        </is>
      </c>
      <c r="B358" t="inlineStr">
        <is>
          <t>Service</t>
        </is>
      </c>
      <c r="C358" t="inlineStr">
        <is>
          <t>SK</t>
        </is>
      </c>
      <c r="D358" t="inlineStr">
        <is>
          <t>Petroleum Crude</t>
        </is>
      </c>
      <c r="E358" t="inlineStr">
        <is>
          <t>Steam</t>
        </is>
      </c>
      <c r="F358" t="inlineStr">
        <is>
          <t>Boiler NG CCS</t>
        </is>
      </c>
      <c r="G358" t="inlineStr">
        <is>
          <t>unavailable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CIMS.CAN.SK.Petroleum Crude.Steam</t>
        </is>
      </c>
      <c r="B359" t="inlineStr">
        <is>
          <t>Service</t>
        </is>
      </c>
      <c r="C359" t="inlineStr">
        <is>
          <t>SK</t>
        </is>
      </c>
      <c r="D359" t="inlineStr">
        <is>
          <t>Petroleum Crude</t>
        </is>
      </c>
      <c r="E359" t="inlineStr">
        <is>
          <t>Steam</t>
        </is>
      </c>
      <c r="F359" t="inlineStr">
        <is>
          <t>Boiler NG CCS</t>
        </is>
      </c>
      <c r="G359" t="inlineStr">
        <is>
          <t>lifetime</t>
        </is>
      </c>
      <c r="K359" t="inlineStr">
        <is>
          <t>constant_tech</t>
        </is>
      </c>
      <c r="L359" t="inlineStr">
        <is>
          <t>Years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CIMS.CAN.SK.Petroleum Crude.Steam</t>
        </is>
      </c>
      <c r="B360" t="inlineStr">
        <is>
          <t>Service</t>
        </is>
      </c>
      <c r="C360" t="inlineStr">
        <is>
          <t>SK</t>
        </is>
      </c>
      <c r="D360" t="inlineStr">
        <is>
          <t>Petroleum Crude</t>
        </is>
      </c>
      <c r="E360" t="inlineStr">
        <is>
          <t>Steam</t>
        </is>
      </c>
      <c r="F360" t="inlineStr">
        <is>
          <t>Boiler NG CCS</t>
        </is>
      </c>
      <c r="G360" t="inlineStr">
        <is>
          <t>market_share_total</t>
        </is>
      </c>
      <c r="K360" t="inlineStr">
        <is>
          <t>annual_tech</t>
        </is>
      </c>
      <c r="L360" t="inlineStr">
        <is>
          <t>%</t>
        </is>
      </c>
      <c r="M360">
        <f t="array" ref="M360">INDEX([1]!annual_data,_xlfn.XMATCH(_xlfn.CONCAT(
SUBSTITUTE($A360,LEFT($A360,FIND($C360,$A360)+LEN($C360)-1),),
$F360,
$G360:$I360,
SUBSTITUTE($J360,LEFT($A360,FIND($C360,$A360)+LEN($C360)-1),)),
[1]!annual_index),_xlfn.XMATCH(M$2,[1]!annual_header))</f>
        <v/>
      </c>
    </row>
    <row r="361">
      <c r="A361" t="inlineStr">
        <is>
          <t>CIMS.CAN.SK.Petroleum Crude.Steam</t>
        </is>
      </c>
      <c r="B361" t="inlineStr">
        <is>
          <t>Service</t>
        </is>
      </c>
      <c r="C361" t="inlineStr">
        <is>
          <t>SK</t>
        </is>
      </c>
      <c r="D361" t="inlineStr">
        <is>
          <t>Petroleum Crude</t>
        </is>
      </c>
      <c r="E361" t="inlineStr">
        <is>
          <t>Steam</t>
        </is>
      </c>
      <c r="F361" t="inlineStr">
        <is>
          <t>Boiler NG CCS</t>
        </is>
      </c>
      <c r="G361" t="inlineStr">
        <is>
          <t>output</t>
        </is>
      </c>
      <c r="K361" t="inlineStr">
        <is>
          <t>constant_tech</t>
        </is>
      </c>
      <c r="L361" t="inlineStr">
        <is>
          <t>GJ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CIMS.CAN.SK.Petroleum Crude.Steam</t>
        </is>
      </c>
      <c r="B362" t="inlineStr">
        <is>
          <t>Service</t>
        </is>
      </c>
      <c r="C362" t="inlineStr">
        <is>
          <t>SK</t>
        </is>
      </c>
      <c r="D362" t="inlineStr">
        <is>
          <t>Petroleum Crude</t>
        </is>
      </c>
      <c r="E362" t="inlineStr">
        <is>
          <t>Steam</t>
        </is>
      </c>
      <c r="F362" t="inlineStr">
        <is>
          <t>Boiler NG CCS</t>
        </is>
      </c>
      <c r="G362" t="inlineStr">
        <is>
          <t>fcc</t>
        </is>
      </c>
      <c r="K362" t="inlineStr">
        <is>
          <t>constant_tech</t>
        </is>
      </c>
      <c r="L362" t="inlineStr">
        <is>
          <t>$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CIMS.CAN.SK.Petroleum Crude.Steam</t>
        </is>
      </c>
      <c r="B363" t="inlineStr">
        <is>
          <t>Service</t>
        </is>
      </c>
      <c r="C363" t="inlineStr">
        <is>
          <t>SK</t>
        </is>
      </c>
      <c r="D363" t="inlineStr">
        <is>
          <t>Petroleum Crude</t>
        </is>
      </c>
      <c r="E363" t="inlineStr">
        <is>
          <t>Steam</t>
        </is>
      </c>
      <c r="F363" t="inlineStr">
        <is>
          <t>Boiler NG CCS</t>
        </is>
      </c>
      <c r="G363" t="inlineStr">
        <is>
          <t>fom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CIMS.CAN.SK.Petroleum Crude.Steam</t>
        </is>
      </c>
      <c r="B364" t="inlineStr">
        <is>
          <t>Service</t>
        </is>
      </c>
      <c r="C364" t="inlineStr">
        <is>
          <t>SK</t>
        </is>
      </c>
      <c r="D364" t="inlineStr">
        <is>
          <t>Petroleum Crude</t>
        </is>
      </c>
      <c r="E364" t="inlineStr">
        <is>
          <t>Steam</t>
        </is>
      </c>
      <c r="F364" t="inlineStr">
        <is>
          <t>Boiler NG CCS</t>
        </is>
      </c>
      <c r="G364" t="inlineStr">
        <is>
          <t>service_request</t>
        </is>
      </c>
      <c r="J364" t="inlineStr">
        <is>
          <t>CIMS.Generic Fuels.Natural Gas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 t="array" ref="N364">INDEX([1]!annual_data,_xlfn.XMATCH(_xlfn.CONCAT(
SUBSTITUTE($A364,LEFT($A364,FIND($C364,$A364)+LEN($C364)-1),),
$F364,
$G364:$I364,
SUBSTITUTE($J364,LEFT($A364,FIND($C364,$A364)+LEN($C364)-1),)),
[1]!annual_index),_xlfn.XMATCH(N$2,[1]!annual_header))</f>
        <v/>
      </c>
      <c r="O364">
        <f t="array" ref="O364">INDEX([1]!annual_data,_xlfn.XMATCH(_xlfn.CONCAT(
SUBSTITUTE($A364,LEFT($A364,FIND($C364,$A364)+LEN($C364)-1),),
$F364,
$G364:$I364,
SUBSTITUTE($J364,LEFT($A364,FIND($C364,$A364)+LEN($C364)-1),)),
[1]!annual_index),_xlfn.XMATCH(O$2,[1]!annual_header))</f>
        <v/>
      </c>
      <c r="P364">
        <f t="array" ref="P364">INDEX([1]!annual_data,_xlfn.XMATCH(_xlfn.CONCAT(
SUBSTITUTE($A364,LEFT($A364,FIND($C364,$A364)+LEN($C364)-1),),
$F364,
$G364:$I364,
SUBSTITUTE($J364,LEFT($A364,FIND($C364,$A364)+LEN($C364)-1),)),
[1]!annual_index),_xlfn.XMATCH(P$2,[1]!annual_header))</f>
        <v/>
      </c>
      <c r="Q364">
        <f t="array" ref="Q364">INDEX([1]!annual_data,_xlfn.XMATCH(_xlfn.CONCAT(
SUBSTITUTE($A364,LEFT($A364,FIND($C364,$A364)+LEN($C364)-1),),
$F364,
$G364:$I364,
SUBSTITUTE($J364,LEFT($A364,FIND($C364,$A364)+LEN($C364)-1),)),
[1]!annual_index),_xlfn.XMATCH(Q$2,[1]!annual_header))</f>
        <v/>
      </c>
      <c r="R364">
        <f t="array" ref="R364">INDEX([1]!annual_data,_xlfn.XMATCH(_xlfn.CONCAT(
SUBSTITUTE($A364,LEFT($A364,FIND($C364,$A364)+LEN($C364)-1),),
$F364,
$G364:$I364,
SUBSTITUTE($J364,LEFT($A364,FIND($C364,$A364)+LEN($C364)-1),)),
[1]!annual_index),_xlfn.XMATCH(R$2,[1]!annual_header))</f>
        <v/>
      </c>
      <c r="S364">
        <f t="array" ref="S364">INDEX([1]!annual_data,_xlfn.XMATCH(_xlfn.CONCAT(
SUBSTITUTE($A364,LEFT($A364,FIND($C364,$A364)+LEN($C364)-1),),
$F364,
$G364:$I364,
SUBSTITUTE($J364,LEFT($A364,FIND($C364,$A364)+LEN($C364)-1),)),
[1]!annual_index),_xlfn.XMATCH(S$2,[1]!annual_header))</f>
        <v/>
      </c>
      <c r="T364">
        <f t="array" ref="T364">INDEX([1]!annual_data,_xlfn.XMATCH(_xlfn.CONCAT(
SUBSTITUTE($A364,LEFT($A364,FIND($C364,$A364)+LEN($C364)-1),),
$F364,
$G364:$I364,
SUBSTITUTE($J364,LEFT($A364,FIND($C364,$A364)+LEN($C364)-1),)),
[1]!annual_index),_xlfn.XMATCH(T$2,[1]!annual_header))</f>
        <v/>
      </c>
      <c r="U364">
        <f t="array" ref="U364">INDEX([1]!annual_data,_xlfn.XMATCH(_xlfn.CONCAT(
SUBSTITUTE($A364,LEFT($A364,FIND($C364,$A364)+LEN($C364)-1),),
$F364,
$G364:$I364,
SUBSTITUTE($J364,LEFT($A364,FIND($C364,$A364)+LEN($C364)-1),)),
[1]!annual_index),_xlfn.XMATCH(U$2,[1]!annual_header))</f>
        <v/>
      </c>
      <c r="V364">
        <f t="array" ref="V364">INDEX([1]!annual_data,_xlfn.XMATCH(_xlfn.CONCAT(
SUBSTITUTE($A364,LEFT($A364,FIND($C364,$A364)+LEN($C364)-1),),
$F364,
$G364:$I364,
SUBSTITUTE($J364,LEFT($A364,FIND($C364,$A364)+LEN($C364)-1),)),
[1]!annual_index),_xlfn.XMATCH(V$2,[1]!annual_header))</f>
        <v/>
      </c>
      <c r="W364">
        <f t="array" ref="W364">INDEX([1]!annual_data,_xlfn.XMATCH(_xlfn.CONCAT(
SUBSTITUTE($A364,LEFT($A364,FIND($C364,$A364)+LEN($C364)-1),),
$F364,
$G364:$I364,
SUBSTITUTE($J364,LEFT($A364,FIND($C364,$A364)+LEN($C364)-1),)),
[1]!annual_index),_xlfn.XMATCH(W$2,[1]!annual_header))</f>
        <v/>
      </c>
    </row>
    <row r="365">
      <c r="A365" t="inlineStr">
        <is>
          <t>CIMS.CAN.SK.Petroleum Crude.Steam</t>
        </is>
      </c>
      <c r="B365" t="inlineStr">
        <is>
          <t>Service</t>
        </is>
      </c>
      <c r="C365" t="inlineStr">
        <is>
          <t>SK</t>
        </is>
      </c>
      <c r="D365" t="inlineStr">
        <is>
          <t>Petroleum Crude</t>
        </is>
      </c>
      <c r="E365" t="inlineStr">
        <is>
          <t>Steam</t>
        </is>
      </c>
      <c r="F365" t="inlineStr">
        <is>
          <t>Boiler NG CCS</t>
        </is>
      </c>
      <c r="G365" t="inlineStr">
        <is>
          <t>service_request</t>
        </is>
      </c>
      <c r="J365" t="inlineStr">
        <is>
          <t>CIMS.CAN.SK.Petroleum Crude.CCS</t>
        </is>
      </c>
      <c r="K365" t="inlineStr">
        <is>
          <t>annual_tech</t>
        </is>
      </c>
      <c r="L365">
        <f t="array" ref="L365">INDEX([1]!annual_data,_xlfn.XMATCH(_xlfn.CONCAT(
SUBSTITUTE($A365,LEFT($A365,FIND($C365,$A365)+LEN($C365)-1),),
$F365,
$G365:$I365,
SUBSTITUTE($J365,LEFT($A365,FIND($C365,$A365)+LEN($C365)-1),)),
[1]!annual_index),_xlfn.XMATCH(L$2,[1]!annual_header))</f>
        <v/>
      </c>
      <c r="M365">
        <f t="array" ref="M365">INDEX([1]!annual_data,_xlfn.XMATCH(_xlfn.CONCAT(
SUBSTITUTE($A365,LEFT($A365,FIND($C365,$A365)+LEN($C365)-1),),
$F365,
$G365:$I365,
SUBSTITUTE($J365,LEFT($A365,FIND($C365,$A365)+LEN($C365)-1),)),
[1]!annual_index),_xlfn.XMATCH(M$2,[1]!annual_header))</f>
        <v/>
      </c>
      <c r="N365">
        <f t="array" ref="N365">INDEX([1]!annual_data,_xlfn.XMATCH(_xlfn.CONCAT(
SUBSTITUTE($A365,LEFT($A365,FIND($C365,$A365)+LEN($C365)-1),),
$F365,
$G365:$I365,
SUBSTITUTE($J365,LEFT($A365,FIND($C365,$A365)+LEN($C365)-1),)),
[1]!annual_index),_xlfn.XMATCH(N$2,[1]!annual_header))</f>
        <v/>
      </c>
      <c r="O365">
        <f t="array" ref="O365">INDEX([1]!annual_data,_xlfn.XMATCH(_xlfn.CONCAT(
SUBSTITUTE($A365,LEFT($A365,FIND($C365,$A365)+LEN($C365)-1),),
$F365,
$G365:$I365,
SUBSTITUTE($J365,LEFT($A365,FIND($C365,$A365)+LEN($C365)-1),)),
[1]!annual_index),_xlfn.XMATCH(O$2,[1]!annual_header))</f>
        <v/>
      </c>
      <c r="P365">
        <f t="array" ref="P365">INDEX([1]!annual_data,_xlfn.XMATCH(_xlfn.CONCAT(
SUBSTITUTE($A365,LEFT($A365,FIND($C365,$A365)+LEN($C365)-1),),
$F365,
$G365:$I365,
SUBSTITUTE($J365,LEFT($A365,FIND($C365,$A365)+LEN($C365)-1),)),
[1]!annual_index),_xlfn.XMATCH(P$2,[1]!annual_header))</f>
        <v/>
      </c>
      <c r="Q365">
        <f t="array" ref="Q365">INDEX([1]!annual_data,_xlfn.XMATCH(_xlfn.CONCAT(
SUBSTITUTE($A365,LEFT($A365,FIND($C365,$A365)+LEN($C365)-1),),
$F365,
$G365:$I365,
SUBSTITUTE($J365,LEFT($A365,FIND($C365,$A365)+LEN($C365)-1),)),
[1]!annual_index),_xlfn.XMATCH(Q$2,[1]!annual_header))</f>
        <v/>
      </c>
      <c r="R365">
        <f t="array" ref="R365">INDEX([1]!annual_data,_xlfn.XMATCH(_xlfn.CONCAT(
SUBSTITUTE($A365,LEFT($A365,FIND($C365,$A365)+LEN($C365)-1),),
$F365,
$G365:$I365,
SUBSTITUTE($J365,LEFT($A365,FIND($C365,$A365)+LEN($C365)-1),)),
[1]!annual_index),_xlfn.XMATCH(R$2,[1]!annual_header))</f>
        <v/>
      </c>
      <c r="S365">
        <f t="array" ref="S365">INDEX([1]!annual_data,_xlfn.XMATCH(_xlfn.CONCAT(
SUBSTITUTE($A365,LEFT($A365,FIND($C365,$A365)+LEN($C365)-1),),
$F365,
$G365:$I365,
SUBSTITUTE($J365,LEFT($A365,FIND($C365,$A365)+LEN($C365)-1),)),
[1]!annual_index),_xlfn.XMATCH(S$2,[1]!annual_header))</f>
        <v/>
      </c>
      <c r="T365">
        <f t="array" ref="T365">INDEX([1]!annual_data,_xlfn.XMATCH(_xlfn.CONCAT(
SUBSTITUTE($A365,LEFT($A365,FIND($C365,$A365)+LEN($C365)-1),),
$F365,
$G365:$I365,
SUBSTITUTE($J365,LEFT($A365,FIND($C365,$A365)+LEN($C365)-1),)),
[1]!annual_index),_xlfn.XMATCH(T$2,[1]!annual_header))</f>
        <v/>
      </c>
      <c r="U365">
        <f t="array" ref="U365">INDEX([1]!annual_data,_xlfn.XMATCH(_xlfn.CONCAT(
SUBSTITUTE($A365,LEFT($A365,FIND($C365,$A365)+LEN($C365)-1),),
$F365,
$G365:$I365,
SUBSTITUTE($J365,LEFT($A365,FIND($C365,$A365)+LEN($C365)-1),)),
[1]!annual_index),_xlfn.XMATCH(U$2,[1]!annual_header))</f>
        <v/>
      </c>
      <c r="V365">
        <f t="array" ref="V365">INDEX([1]!annual_data,_xlfn.XMATCH(_xlfn.CONCAT(
SUBSTITUTE($A365,LEFT($A365,FIND($C365,$A365)+LEN($C365)-1),),
$F365,
$G365:$I365,
SUBSTITUTE($J365,LEFT($A365,FIND($C365,$A365)+LEN($C365)-1),)),
[1]!annual_index),_xlfn.XMATCH(V$2,[1]!annual_header))</f>
        <v/>
      </c>
      <c r="W365">
        <f t="array" ref="W365">INDEX([1]!annual_data,_xlfn.XMATCH(_xlfn.CONCAT(
SUBSTITUTE($A365,LEFT($A365,FIND($C365,$A365)+LEN($C365)-1),),
$F365,
$G365:$I365,
SUBSTITUTE($J365,LEFT($A365,FIND($C365,$A365)+LEN($C365)-1),)),
[1]!annual_index),_xlfn.XMATCH(W$2,[1]!annual_header))</f>
        <v/>
      </c>
    </row>
    <row r="366">
      <c r="A366" t="inlineStr">
        <is>
          <t>CIMS.CAN.SK.Petroleum Crude.Steam</t>
        </is>
      </c>
      <c r="B366" t="inlineStr">
        <is>
          <t>Service</t>
        </is>
      </c>
      <c r="C366" t="inlineStr">
        <is>
          <t>SK</t>
        </is>
      </c>
      <c r="D366" t="inlineStr">
        <is>
          <t>Petroleum Crude</t>
        </is>
      </c>
      <c r="E366" t="inlineStr">
        <is>
          <t>Steam</t>
        </is>
      </c>
      <c r="F366" t="inlineStr">
        <is>
          <t>Boiler Petcoke CCS</t>
        </is>
      </c>
      <c r="G366" t="inlineStr">
        <is>
          <t>technology</t>
        </is>
      </c>
    </row>
    <row r="367">
      <c r="A367" t="inlineStr">
        <is>
          <t>CIMS.CAN.SK.Petroleum Crude.Steam</t>
        </is>
      </c>
      <c r="B367" t="inlineStr">
        <is>
          <t>Service</t>
        </is>
      </c>
      <c r="C367" t="inlineStr">
        <is>
          <t>SK</t>
        </is>
      </c>
      <c r="D367" t="inlineStr">
        <is>
          <t>Petroleum Crude</t>
        </is>
      </c>
      <c r="E367" t="inlineStr">
        <is>
          <t>Steam</t>
        </is>
      </c>
      <c r="F367" t="inlineStr">
        <is>
          <t>Boiler Petcoke CCS</t>
        </is>
      </c>
      <c r="G367" t="inlineStr">
        <is>
          <t>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CIMS.CAN.SK.Petroleum Crude.Steam</t>
        </is>
      </c>
      <c r="B368" t="inlineStr">
        <is>
          <t>Service</t>
        </is>
      </c>
      <c r="C368" t="inlineStr">
        <is>
          <t>SK</t>
        </is>
      </c>
      <c r="D368" t="inlineStr">
        <is>
          <t>Petroleum Crude</t>
        </is>
      </c>
      <c r="E368" t="inlineStr">
        <is>
          <t>Steam</t>
        </is>
      </c>
      <c r="F368" t="inlineStr">
        <is>
          <t>Boiler Petcoke CCS</t>
        </is>
      </c>
      <c r="G368" t="inlineStr">
        <is>
          <t>unavailable</t>
        </is>
      </c>
      <c r="K368" t="inlineStr">
        <is>
          <t>constant_tech</t>
        </is>
      </c>
      <c r="L368" t="inlineStr">
        <is>
          <t>Year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CIMS.CAN.SK.Petroleum Crude.Steam</t>
        </is>
      </c>
      <c r="B369" t="inlineStr">
        <is>
          <t>Service</t>
        </is>
      </c>
      <c r="C369" t="inlineStr">
        <is>
          <t>SK</t>
        </is>
      </c>
      <c r="D369" t="inlineStr">
        <is>
          <t>Petroleum Crude</t>
        </is>
      </c>
      <c r="E369" t="inlineStr">
        <is>
          <t>Steam</t>
        </is>
      </c>
      <c r="F369" t="inlineStr">
        <is>
          <t>Boiler Petcoke CCS</t>
        </is>
      </c>
      <c r="G369" t="inlineStr">
        <is>
          <t>lifetime</t>
        </is>
      </c>
      <c r="K369" t="inlineStr">
        <is>
          <t>constant_tech</t>
        </is>
      </c>
      <c r="L369" t="inlineStr">
        <is>
          <t>Years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CIMS.CAN.SK.Petroleum Crude.Steam</t>
        </is>
      </c>
      <c r="B370" t="inlineStr">
        <is>
          <t>Service</t>
        </is>
      </c>
      <c r="C370" t="inlineStr">
        <is>
          <t>SK</t>
        </is>
      </c>
      <c r="D370" t="inlineStr">
        <is>
          <t>Petroleum Crude</t>
        </is>
      </c>
      <c r="E370" t="inlineStr">
        <is>
          <t>Steam</t>
        </is>
      </c>
      <c r="F370" t="inlineStr">
        <is>
          <t>Boiler Petcoke CCS</t>
        </is>
      </c>
      <c r="G370" t="inlineStr">
        <is>
          <t>market_share_total</t>
        </is>
      </c>
      <c r="K370" t="inlineStr">
        <is>
          <t>annual_tech</t>
        </is>
      </c>
      <c r="L370" t="inlineStr">
        <is>
          <t>%</t>
        </is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</row>
    <row r="371">
      <c r="A371" t="inlineStr">
        <is>
          <t>CIMS.CAN.SK.Petroleum Crude.Steam</t>
        </is>
      </c>
      <c r="B371" t="inlineStr">
        <is>
          <t>Service</t>
        </is>
      </c>
      <c r="C371" t="inlineStr">
        <is>
          <t>SK</t>
        </is>
      </c>
      <c r="D371" t="inlineStr">
        <is>
          <t>Petroleum Crude</t>
        </is>
      </c>
      <c r="E371" t="inlineStr">
        <is>
          <t>Steam</t>
        </is>
      </c>
      <c r="F371" t="inlineStr">
        <is>
          <t>Boiler Petcoke CCS</t>
        </is>
      </c>
      <c r="G371" t="inlineStr">
        <is>
          <t>output</t>
        </is>
      </c>
      <c r="K371" t="inlineStr">
        <is>
          <t>constant_tech</t>
        </is>
      </c>
      <c r="L371" t="inlineStr">
        <is>
          <t>GJ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CIMS.CAN.SK.Petroleum Crude.Steam</t>
        </is>
      </c>
      <c r="B372" t="inlineStr">
        <is>
          <t>Service</t>
        </is>
      </c>
      <c r="C372" t="inlineStr">
        <is>
          <t>SK</t>
        </is>
      </c>
      <c r="D372" t="inlineStr">
        <is>
          <t>Petroleum Crude</t>
        </is>
      </c>
      <c r="E372" t="inlineStr">
        <is>
          <t>Steam</t>
        </is>
      </c>
      <c r="F372" t="inlineStr">
        <is>
          <t>Boiler Petcoke CCS</t>
        </is>
      </c>
      <c r="G372" t="inlineStr">
        <is>
          <t>fcc</t>
        </is>
      </c>
      <c r="K372" t="inlineStr">
        <is>
          <t>constant_tech</t>
        </is>
      </c>
      <c r="L372" t="inlineStr">
        <is>
          <t>$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CIMS.CAN.SK.Petroleum Crude.Steam</t>
        </is>
      </c>
      <c r="B373" t="inlineStr">
        <is>
          <t>Service</t>
        </is>
      </c>
      <c r="C373" t="inlineStr">
        <is>
          <t>SK</t>
        </is>
      </c>
      <c r="D373" t="inlineStr">
        <is>
          <t>Petroleum Crude</t>
        </is>
      </c>
      <c r="E373" t="inlineStr">
        <is>
          <t>Steam</t>
        </is>
      </c>
      <c r="F373" t="inlineStr">
        <is>
          <t>Boiler Petcoke CCS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CIMS.CAN.SK.Petroleum Crude.Steam</t>
        </is>
      </c>
      <c r="B374" t="inlineStr">
        <is>
          <t>Service</t>
        </is>
      </c>
      <c r="C374" t="inlineStr">
        <is>
          <t>SK</t>
        </is>
      </c>
      <c r="D374" t="inlineStr">
        <is>
          <t>Petroleum Crude</t>
        </is>
      </c>
      <c r="E374" t="inlineStr">
        <is>
          <t>Steam</t>
        </is>
      </c>
      <c r="F374" t="inlineStr">
        <is>
          <t>Boiler Petcoke CCS</t>
        </is>
      </c>
      <c r="G374" t="inlineStr">
        <is>
          <t>service_request</t>
        </is>
      </c>
      <c r="J374" t="inlineStr">
        <is>
          <t>CIMS.Generic Fuels.Petroleum Coke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 t="array" ref="N374">INDEX([1]!annual_data,_xlfn.XMATCH(_xlfn.CONCAT(
SUBSTITUTE($A374,LEFT($A374,FIND($C374,$A374)+LEN($C374)-1),),
$F374,
$G374:$I374,
SUBSTITUTE($J374,LEFT($A374,FIND($C374,$A374)+LEN($C374)-1),)),
[1]!annual_index),_xlfn.XMATCH(N$2,[1]!annual_header))</f>
        <v/>
      </c>
      <c r="O374">
        <f t="array" ref="O374">INDEX([1]!annual_data,_xlfn.XMATCH(_xlfn.CONCAT(
SUBSTITUTE($A374,LEFT($A374,FIND($C374,$A374)+LEN($C374)-1),),
$F374,
$G374:$I374,
SUBSTITUTE($J374,LEFT($A374,FIND($C374,$A374)+LEN($C374)-1),)),
[1]!annual_index),_xlfn.XMATCH(O$2,[1]!annual_header))</f>
        <v/>
      </c>
      <c r="P374">
        <f t="array" ref="P374">INDEX([1]!annual_data,_xlfn.XMATCH(_xlfn.CONCAT(
SUBSTITUTE($A374,LEFT($A374,FIND($C374,$A374)+LEN($C374)-1),),
$F374,
$G374:$I374,
SUBSTITUTE($J374,LEFT($A374,FIND($C374,$A374)+LEN($C374)-1),)),
[1]!annual_index),_xlfn.XMATCH(P$2,[1]!annual_header))</f>
        <v/>
      </c>
      <c r="Q374">
        <f t="array" ref="Q374">INDEX([1]!annual_data,_xlfn.XMATCH(_xlfn.CONCAT(
SUBSTITUTE($A374,LEFT($A374,FIND($C374,$A374)+LEN($C374)-1),),
$F374,
$G374:$I374,
SUBSTITUTE($J374,LEFT($A374,FIND($C374,$A374)+LEN($C374)-1),)),
[1]!annual_index),_xlfn.XMATCH(Q$2,[1]!annual_header))</f>
        <v/>
      </c>
      <c r="R374">
        <f t="array" ref="R374">INDEX([1]!annual_data,_xlfn.XMATCH(_xlfn.CONCAT(
SUBSTITUTE($A374,LEFT($A374,FIND($C374,$A374)+LEN($C374)-1),),
$F374,
$G374:$I374,
SUBSTITUTE($J374,LEFT($A374,FIND($C374,$A374)+LEN($C374)-1),)),
[1]!annual_index),_xlfn.XMATCH(R$2,[1]!annual_header))</f>
        <v/>
      </c>
      <c r="S374">
        <f t="array" ref="S374">INDEX([1]!annual_data,_xlfn.XMATCH(_xlfn.CONCAT(
SUBSTITUTE($A374,LEFT($A374,FIND($C374,$A374)+LEN($C374)-1),),
$F374,
$G374:$I374,
SUBSTITUTE($J374,LEFT($A374,FIND($C374,$A374)+LEN($C374)-1),)),
[1]!annual_index),_xlfn.XMATCH(S$2,[1]!annual_header))</f>
        <v/>
      </c>
      <c r="T374">
        <f t="array" ref="T374">INDEX([1]!annual_data,_xlfn.XMATCH(_xlfn.CONCAT(
SUBSTITUTE($A374,LEFT($A374,FIND($C374,$A374)+LEN($C374)-1),),
$F374,
$G374:$I374,
SUBSTITUTE($J374,LEFT($A374,FIND($C374,$A374)+LEN($C374)-1),)),
[1]!annual_index),_xlfn.XMATCH(T$2,[1]!annual_header))</f>
        <v/>
      </c>
      <c r="U374">
        <f t="array" ref="U374">INDEX([1]!annual_data,_xlfn.XMATCH(_xlfn.CONCAT(
SUBSTITUTE($A374,LEFT($A374,FIND($C374,$A374)+LEN($C374)-1),),
$F374,
$G374:$I374,
SUBSTITUTE($J374,LEFT($A374,FIND($C374,$A374)+LEN($C374)-1),)),
[1]!annual_index),_xlfn.XMATCH(U$2,[1]!annual_header))</f>
        <v/>
      </c>
      <c r="V374">
        <f t="array" ref="V374">INDEX([1]!annual_data,_xlfn.XMATCH(_xlfn.CONCAT(
SUBSTITUTE($A374,LEFT($A374,FIND($C374,$A374)+LEN($C374)-1),),
$F374,
$G374:$I374,
SUBSTITUTE($J374,LEFT($A374,FIND($C374,$A374)+LEN($C374)-1),)),
[1]!annual_index),_xlfn.XMATCH(V$2,[1]!annual_header))</f>
        <v/>
      </c>
      <c r="W374">
        <f t="array" ref="W374">INDEX([1]!annual_data,_xlfn.XMATCH(_xlfn.CONCAT(
SUBSTITUTE($A374,LEFT($A374,FIND($C374,$A374)+LEN($C374)-1),),
$F374,
$G374:$I374,
SUBSTITUTE($J374,LEFT($A374,FIND($C374,$A374)+LEN($C374)-1),)),
[1]!annual_index),_xlfn.XMATCH(W$2,[1]!annual_header))</f>
        <v/>
      </c>
    </row>
    <row r="375">
      <c r="A375" t="inlineStr">
        <is>
          <t>CIMS.CAN.SK.Petroleum Crude.Steam</t>
        </is>
      </c>
      <c r="B375" t="inlineStr">
        <is>
          <t>Service</t>
        </is>
      </c>
      <c r="C375" t="inlineStr">
        <is>
          <t>SK</t>
        </is>
      </c>
      <c r="D375" t="inlineStr">
        <is>
          <t>Petroleum Crude</t>
        </is>
      </c>
      <c r="E375" t="inlineStr">
        <is>
          <t>Steam</t>
        </is>
      </c>
      <c r="F375" t="inlineStr">
        <is>
          <t>Boiler Petcoke CCS</t>
        </is>
      </c>
      <c r="G375" t="inlineStr">
        <is>
          <t>service_request</t>
        </is>
      </c>
      <c r="J375" t="inlineStr">
        <is>
          <t>CIMS.CAN.SK.Petroleum Crude.CCS</t>
        </is>
      </c>
      <c r="K375" t="inlineStr">
        <is>
          <t>annual_tech</t>
        </is>
      </c>
      <c r="L375">
        <f t="array" ref="L375">INDEX([1]!annual_data,_xlfn.XMATCH(_xlfn.CONCAT(
SUBSTITUTE($A375,LEFT($A375,FIND($C375,$A375)+LEN($C375)-1),),
$F375,
$G375:$I375,
SUBSTITUTE($J375,LEFT($A375,FIND($C375,$A375)+LEN($C375)-1),)),
[1]!annual_index),_xlfn.XMATCH(L$2,[1]!annual_header))</f>
        <v/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  <c r="N375">
        <f t="array" ref="N375">INDEX([1]!annual_data,_xlfn.XMATCH(_xlfn.CONCAT(
SUBSTITUTE($A375,LEFT($A375,FIND($C375,$A375)+LEN($C375)-1),),
$F375,
$G375:$I375,
SUBSTITUTE($J375,LEFT($A375,FIND($C375,$A375)+LEN($C375)-1),)),
[1]!annual_index),_xlfn.XMATCH(N$2,[1]!annual_header))</f>
        <v/>
      </c>
      <c r="O375">
        <f t="array" ref="O375">INDEX([1]!annual_data,_xlfn.XMATCH(_xlfn.CONCAT(
SUBSTITUTE($A375,LEFT($A375,FIND($C375,$A375)+LEN($C375)-1),),
$F375,
$G375:$I375,
SUBSTITUTE($J375,LEFT($A375,FIND($C375,$A375)+LEN($C375)-1),)),
[1]!annual_index),_xlfn.XMATCH(O$2,[1]!annual_header))</f>
        <v/>
      </c>
      <c r="P375">
        <f t="array" ref="P375">INDEX([1]!annual_data,_xlfn.XMATCH(_xlfn.CONCAT(
SUBSTITUTE($A375,LEFT($A375,FIND($C375,$A375)+LEN($C375)-1),),
$F375,
$G375:$I375,
SUBSTITUTE($J375,LEFT($A375,FIND($C375,$A375)+LEN($C375)-1),)),
[1]!annual_index),_xlfn.XMATCH(P$2,[1]!annual_header))</f>
        <v/>
      </c>
      <c r="Q375">
        <f t="array" ref="Q375">INDEX([1]!annual_data,_xlfn.XMATCH(_xlfn.CONCAT(
SUBSTITUTE($A375,LEFT($A375,FIND($C375,$A375)+LEN($C375)-1),),
$F375,
$G375:$I375,
SUBSTITUTE($J375,LEFT($A375,FIND($C375,$A375)+LEN($C375)-1),)),
[1]!annual_index),_xlfn.XMATCH(Q$2,[1]!annual_header))</f>
        <v/>
      </c>
      <c r="R375">
        <f t="array" ref="R375">INDEX([1]!annual_data,_xlfn.XMATCH(_xlfn.CONCAT(
SUBSTITUTE($A375,LEFT($A375,FIND($C375,$A375)+LEN($C375)-1),),
$F375,
$G375:$I375,
SUBSTITUTE($J375,LEFT($A375,FIND($C375,$A375)+LEN($C375)-1),)),
[1]!annual_index),_xlfn.XMATCH(R$2,[1]!annual_header))</f>
        <v/>
      </c>
      <c r="S375">
        <f t="array" ref="S375">INDEX([1]!annual_data,_xlfn.XMATCH(_xlfn.CONCAT(
SUBSTITUTE($A375,LEFT($A375,FIND($C375,$A375)+LEN($C375)-1),),
$F375,
$G375:$I375,
SUBSTITUTE($J375,LEFT($A375,FIND($C375,$A375)+LEN($C375)-1),)),
[1]!annual_index),_xlfn.XMATCH(S$2,[1]!annual_header))</f>
        <v/>
      </c>
      <c r="T375">
        <f t="array" ref="T375">INDEX([1]!annual_data,_xlfn.XMATCH(_xlfn.CONCAT(
SUBSTITUTE($A375,LEFT($A375,FIND($C375,$A375)+LEN($C375)-1),),
$F375,
$G375:$I375,
SUBSTITUTE($J375,LEFT($A375,FIND($C375,$A375)+LEN($C375)-1),)),
[1]!annual_index),_xlfn.XMATCH(T$2,[1]!annual_header))</f>
        <v/>
      </c>
      <c r="U375">
        <f t="array" ref="U375">INDEX([1]!annual_data,_xlfn.XMATCH(_xlfn.CONCAT(
SUBSTITUTE($A375,LEFT($A375,FIND($C375,$A375)+LEN($C375)-1),),
$F375,
$G375:$I375,
SUBSTITUTE($J375,LEFT($A375,FIND($C375,$A375)+LEN($C375)-1),)),
[1]!annual_index),_xlfn.XMATCH(U$2,[1]!annual_header))</f>
        <v/>
      </c>
      <c r="V375">
        <f t="array" ref="V375">INDEX([1]!annual_data,_xlfn.XMATCH(_xlfn.CONCAT(
SUBSTITUTE($A375,LEFT($A375,FIND($C375,$A375)+LEN($C375)-1),),
$F375,
$G375:$I375,
SUBSTITUTE($J375,LEFT($A375,FIND($C375,$A375)+LEN($C375)-1),)),
[1]!annual_index),_xlfn.XMATCH(V$2,[1]!annual_header))</f>
        <v/>
      </c>
      <c r="W375">
        <f t="array" ref="W375">INDEX([1]!annual_data,_xlfn.XMATCH(_xlfn.CONCAT(
SUBSTITUTE($A375,LEFT($A375,FIND($C375,$A375)+LEN($C375)-1),),
$F375,
$G375:$I375,
SUBSTITUTE($J375,LEFT($A375,FIND($C375,$A375)+LEN($C375)-1),)),
[1]!annual_index),_xlfn.XMATCH(W$2,[1]!annual_header))</f>
        <v/>
      </c>
    </row>
    <row r="376">
      <c r="A376" t="inlineStr">
        <is>
          <t>CIMS.CAN.SK.Petroleum Crude.Steam</t>
        </is>
      </c>
      <c r="B376" t="inlineStr">
        <is>
          <t>Service</t>
        </is>
      </c>
      <c r="C376" t="inlineStr">
        <is>
          <t>SK</t>
        </is>
      </c>
      <c r="D376" t="inlineStr">
        <is>
          <t>Petroleum Crude</t>
        </is>
      </c>
      <c r="E376" t="inlineStr">
        <is>
          <t>Steam</t>
        </is>
      </c>
      <c r="F376" t="inlineStr">
        <is>
          <t>Cogen NG</t>
        </is>
      </c>
      <c r="G376" t="inlineStr">
        <is>
          <t>technology</t>
        </is>
      </c>
    </row>
    <row r="377">
      <c r="A377" t="inlineStr">
        <is>
          <t>CIMS.CAN.SK.Petroleum Crude.Steam</t>
        </is>
      </c>
      <c r="B377" t="inlineStr">
        <is>
          <t>Service</t>
        </is>
      </c>
      <c r="C377" t="inlineStr">
        <is>
          <t>SK</t>
        </is>
      </c>
      <c r="D377" t="inlineStr">
        <is>
          <t>Petroleum Crude</t>
        </is>
      </c>
      <c r="E377" t="inlineStr">
        <is>
          <t>Steam</t>
        </is>
      </c>
      <c r="F377" t="inlineStr">
        <is>
          <t>Cogen NG</t>
        </is>
      </c>
      <c r="G377" t="inlineStr">
        <is>
          <t>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CIMS.CAN.SK.Petroleum Crude.Steam</t>
        </is>
      </c>
      <c r="B378" t="inlineStr">
        <is>
          <t>Service</t>
        </is>
      </c>
      <c r="C378" t="inlineStr">
        <is>
          <t>SK</t>
        </is>
      </c>
      <c r="D378" t="inlineStr">
        <is>
          <t>Petroleum Crude</t>
        </is>
      </c>
      <c r="E378" t="inlineStr">
        <is>
          <t>Steam</t>
        </is>
      </c>
      <c r="F378" t="inlineStr">
        <is>
          <t>Cogen NG</t>
        </is>
      </c>
      <c r="G378" t="inlineStr">
        <is>
          <t>unavailable</t>
        </is>
      </c>
      <c r="K378" t="inlineStr">
        <is>
          <t>constant_tech</t>
        </is>
      </c>
      <c r="L378" t="inlineStr">
        <is>
          <t>Year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CIMS.CAN.SK.Petroleum Crude.Steam</t>
        </is>
      </c>
      <c r="B379" t="inlineStr">
        <is>
          <t>Service</t>
        </is>
      </c>
      <c r="C379" t="inlineStr">
        <is>
          <t>SK</t>
        </is>
      </c>
      <c r="D379" t="inlineStr">
        <is>
          <t>Petroleum Crude</t>
        </is>
      </c>
      <c r="E379" t="inlineStr">
        <is>
          <t>Steam</t>
        </is>
      </c>
      <c r="F379" t="inlineStr">
        <is>
          <t>Cogen NG</t>
        </is>
      </c>
      <c r="G379" t="inlineStr">
        <is>
          <t>lifetime</t>
        </is>
      </c>
      <c r="K379" t="inlineStr">
        <is>
          <t>constant_tech</t>
        </is>
      </c>
      <c r="L379" t="inlineStr">
        <is>
          <t>Years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CIMS.CAN.SK.Petroleum Crude.Steam</t>
        </is>
      </c>
      <c r="B380" t="inlineStr">
        <is>
          <t>Service</t>
        </is>
      </c>
      <c r="C380" t="inlineStr">
        <is>
          <t>SK</t>
        </is>
      </c>
      <c r="D380" t="inlineStr">
        <is>
          <t>Petroleum Crude</t>
        </is>
      </c>
      <c r="E380" t="inlineStr">
        <is>
          <t>Steam</t>
        </is>
      </c>
      <c r="F380" t="inlineStr">
        <is>
          <t>Cogen NG</t>
        </is>
      </c>
      <c r="G380" t="inlineStr">
        <is>
          <t>market_share_total</t>
        </is>
      </c>
      <c r="K380" t="inlineStr">
        <is>
          <t>annual_tech</t>
        </is>
      </c>
      <c r="L380" t="inlineStr">
        <is>
          <t>%</t>
        </is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</row>
    <row r="381">
      <c r="A381" t="inlineStr">
        <is>
          <t>CIMS.CAN.SK.Petroleum Crude.Steam</t>
        </is>
      </c>
      <c r="B381" t="inlineStr">
        <is>
          <t>Service</t>
        </is>
      </c>
      <c r="C381" t="inlineStr">
        <is>
          <t>SK</t>
        </is>
      </c>
      <c r="D381" t="inlineStr">
        <is>
          <t>Petroleum Crude</t>
        </is>
      </c>
      <c r="E381" t="inlineStr">
        <is>
          <t>Steam</t>
        </is>
      </c>
      <c r="F381" t="inlineStr">
        <is>
          <t>Cogen NG</t>
        </is>
      </c>
      <c r="G381" t="inlineStr">
        <is>
          <t>output</t>
        </is>
      </c>
      <c r="K381" t="inlineStr">
        <is>
          <t>constant_tech</t>
        </is>
      </c>
      <c r="L381" t="inlineStr">
        <is>
          <t>GJ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CIMS.CAN.SK.Petroleum Crude.Steam</t>
        </is>
      </c>
      <c r="B382" t="inlineStr">
        <is>
          <t>Service</t>
        </is>
      </c>
      <c r="C382" t="inlineStr">
        <is>
          <t>SK</t>
        </is>
      </c>
      <c r="D382" t="inlineStr">
        <is>
          <t>Petroleum Crude</t>
        </is>
      </c>
      <c r="E382" t="inlineStr">
        <is>
          <t>Steam</t>
        </is>
      </c>
      <c r="F382" t="inlineStr">
        <is>
          <t>Cogen NG</t>
        </is>
      </c>
      <c r="G382" t="inlineStr">
        <is>
          <t>fcc</t>
        </is>
      </c>
      <c r="K382" t="inlineStr">
        <is>
          <t>constant_tech</t>
        </is>
      </c>
      <c r="L382" t="inlineStr">
        <is>
          <t>$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CIMS.CAN.SK.Petroleum Crude.Steam</t>
        </is>
      </c>
      <c r="B383" t="inlineStr">
        <is>
          <t>Service</t>
        </is>
      </c>
      <c r="C383" t="inlineStr">
        <is>
          <t>SK</t>
        </is>
      </c>
      <c r="D383" t="inlineStr">
        <is>
          <t>Petroleum Crude</t>
        </is>
      </c>
      <c r="E383" t="inlineStr">
        <is>
          <t>Steam</t>
        </is>
      </c>
      <c r="F383" t="inlineStr">
        <is>
          <t>Cogen NG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CIMS.CAN.SK.Petroleum Crude.Steam</t>
        </is>
      </c>
      <c r="B384" t="inlineStr">
        <is>
          <t>Service</t>
        </is>
      </c>
      <c r="C384" t="inlineStr">
        <is>
          <t>SK</t>
        </is>
      </c>
      <c r="D384" t="inlineStr">
        <is>
          <t>Petroleum Crude</t>
        </is>
      </c>
      <c r="E384" t="inlineStr">
        <is>
          <t>Steam</t>
        </is>
      </c>
      <c r="F384" t="inlineStr">
        <is>
          <t>Cogen NG</t>
        </is>
      </c>
      <c r="G384" t="inlineStr">
        <is>
          <t>service_request</t>
        </is>
      </c>
      <c r="J384" t="inlineStr">
        <is>
          <t>CIMS.CAN.SK.Electricity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 t="array" ref="N384">INDEX([1]!annual_data,_xlfn.XMATCH(_xlfn.CONCAT(
SUBSTITUTE($A384,LEFT($A384,FIND($C384,$A384)+LEN($C384)-1),),
$F384,
$G384:$I384,
SUBSTITUTE($J384,LEFT($A384,FIND($C384,$A384)+LEN($C384)-1),)),
[1]!annual_index),_xlfn.XMATCH(N$2,[1]!annual_header))</f>
        <v/>
      </c>
      <c r="O384">
        <f t="array" ref="O384">INDEX([1]!annual_data,_xlfn.XMATCH(_xlfn.CONCAT(
SUBSTITUTE($A384,LEFT($A384,FIND($C384,$A384)+LEN($C384)-1),),
$F384,
$G384:$I384,
SUBSTITUTE($J384,LEFT($A384,FIND($C384,$A384)+LEN($C384)-1),)),
[1]!annual_index),_xlfn.XMATCH(O$2,[1]!annual_header))</f>
        <v/>
      </c>
      <c r="P384">
        <f t="array" ref="P384">INDEX([1]!annual_data,_xlfn.XMATCH(_xlfn.CONCAT(
SUBSTITUTE($A384,LEFT($A384,FIND($C384,$A384)+LEN($C384)-1),),
$F384,
$G384:$I384,
SUBSTITUTE($J384,LEFT($A384,FIND($C384,$A384)+LEN($C384)-1),)),
[1]!annual_index),_xlfn.XMATCH(P$2,[1]!annual_header))</f>
        <v/>
      </c>
      <c r="Q384">
        <f t="array" ref="Q384">INDEX([1]!annual_data,_xlfn.XMATCH(_xlfn.CONCAT(
SUBSTITUTE($A384,LEFT($A384,FIND($C384,$A384)+LEN($C384)-1),),
$F384,
$G384:$I384,
SUBSTITUTE($J384,LEFT($A384,FIND($C384,$A384)+LEN($C384)-1),)),
[1]!annual_index),_xlfn.XMATCH(Q$2,[1]!annual_header))</f>
        <v/>
      </c>
      <c r="R384">
        <f t="array" ref="R384">INDEX([1]!annual_data,_xlfn.XMATCH(_xlfn.CONCAT(
SUBSTITUTE($A384,LEFT($A384,FIND($C384,$A384)+LEN($C384)-1),),
$F384,
$G384:$I384,
SUBSTITUTE($J384,LEFT($A384,FIND($C384,$A384)+LEN($C384)-1),)),
[1]!annual_index),_xlfn.XMATCH(R$2,[1]!annual_header))</f>
        <v/>
      </c>
      <c r="S384">
        <f t="array" ref="S384">INDEX([1]!annual_data,_xlfn.XMATCH(_xlfn.CONCAT(
SUBSTITUTE($A384,LEFT($A384,FIND($C384,$A384)+LEN($C384)-1),),
$F384,
$G384:$I384,
SUBSTITUTE($J384,LEFT($A384,FIND($C384,$A384)+LEN($C384)-1),)),
[1]!annual_index),_xlfn.XMATCH(S$2,[1]!annual_header))</f>
        <v/>
      </c>
      <c r="T384">
        <f t="array" ref="T384">INDEX([1]!annual_data,_xlfn.XMATCH(_xlfn.CONCAT(
SUBSTITUTE($A384,LEFT($A384,FIND($C384,$A384)+LEN($C384)-1),),
$F384,
$G384:$I384,
SUBSTITUTE($J384,LEFT($A384,FIND($C384,$A384)+LEN($C384)-1),)),
[1]!annual_index),_xlfn.XMATCH(T$2,[1]!annual_header))</f>
        <v/>
      </c>
      <c r="U384">
        <f t="array" ref="U384">INDEX([1]!annual_data,_xlfn.XMATCH(_xlfn.CONCAT(
SUBSTITUTE($A384,LEFT($A384,FIND($C384,$A384)+LEN($C384)-1),),
$F384,
$G384:$I384,
SUBSTITUTE($J384,LEFT($A384,FIND($C384,$A384)+LEN($C384)-1),)),
[1]!annual_index),_xlfn.XMATCH(U$2,[1]!annual_header))</f>
        <v/>
      </c>
      <c r="V384">
        <f t="array" ref="V384">INDEX([1]!annual_data,_xlfn.XMATCH(_xlfn.CONCAT(
SUBSTITUTE($A384,LEFT($A384,FIND($C384,$A384)+LEN($C384)-1),),
$F384,
$G384:$I384,
SUBSTITUTE($J384,LEFT($A384,FIND($C384,$A384)+LEN($C384)-1),)),
[1]!annual_index),_xlfn.XMATCH(V$2,[1]!annual_header))</f>
        <v/>
      </c>
      <c r="W384">
        <f t="array" ref="W384">INDEX([1]!annual_data,_xlfn.XMATCH(_xlfn.CONCAT(
SUBSTITUTE($A384,LEFT($A384,FIND($C384,$A384)+LEN($C384)-1),),
$F384,
$G384:$I384,
SUBSTITUTE($J384,LEFT($A384,FIND($C384,$A384)+LEN($C384)-1),)),
[1]!annual_index),_xlfn.XMATCH(W$2,[1]!annual_header))</f>
        <v/>
      </c>
    </row>
    <row r="385">
      <c r="A385" t="inlineStr">
        <is>
          <t>CIMS.CAN.SK.Petroleum Crude.Steam</t>
        </is>
      </c>
      <c r="B385" t="inlineStr">
        <is>
          <t>Service</t>
        </is>
      </c>
      <c r="C385" t="inlineStr">
        <is>
          <t>SK</t>
        </is>
      </c>
      <c r="D385" t="inlineStr">
        <is>
          <t>Petroleum Crude</t>
        </is>
      </c>
      <c r="E385" t="inlineStr">
        <is>
          <t>Steam</t>
        </is>
      </c>
      <c r="F385" t="inlineStr">
        <is>
          <t>Cogen NG</t>
        </is>
      </c>
      <c r="G385" t="inlineStr">
        <is>
          <t>service_request</t>
        </is>
      </c>
      <c r="J385" t="inlineStr">
        <is>
          <t>CIMS.CAN.SK.Natural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CIMS.CAN.SK.Petroleum Crude.Steam</t>
        </is>
      </c>
      <c r="B386" t="inlineStr">
        <is>
          <t>Service</t>
        </is>
      </c>
      <c r="C386" t="inlineStr">
        <is>
          <t>SK</t>
        </is>
      </c>
      <c r="D386" t="inlineStr">
        <is>
          <t>Petroleum Crude</t>
        </is>
      </c>
      <c r="E386" t="inlineStr">
        <is>
          <t>Steam</t>
        </is>
      </c>
      <c r="F386" t="inlineStr">
        <is>
          <t>Cogen NG CCS</t>
        </is>
      </c>
      <c r="G386" t="inlineStr">
        <is>
          <t>technology</t>
        </is>
      </c>
    </row>
    <row r="387">
      <c r="A387" t="inlineStr">
        <is>
          <t>CIMS.CAN.SK.Petroleum Crude.Steam</t>
        </is>
      </c>
      <c r="B387" t="inlineStr">
        <is>
          <t>Service</t>
        </is>
      </c>
      <c r="C387" t="inlineStr">
        <is>
          <t>SK</t>
        </is>
      </c>
      <c r="D387" t="inlineStr">
        <is>
          <t>Petroleum Crude</t>
        </is>
      </c>
      <c r="E387" t="inlineStr">
        <is>
          <t>Steam</t>
        </is>
      </c>
      <c r="F387" t="inlineStr">
        <is>
          <t>Cogen NG CCS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CIMS.CAN.SK.Petroleum Crude.Steam</t>
        </is>
      </c>
      <c r="B388" t="inlineStr">
        <is>
          <t>Service</t>
        </is>
      </c>
      <c r="C388" t="inlineStr">
        <is>
          <t>SK</t>
        </is>
      </c>
      <c r="D388" t="inlineStr">
        <is>
          <t>Petroleum Crude</t>
        </is>
      </c>
      <c r="E388" t="inlineStr">
        <is>
          <t>Steam</t>
        </is>
      </c>
      <c r="F388" t="inlineStr">
        <is>
          <t>Cogen NG CCS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CIMS.CAN.SK.Petroleum Crude.Steam</t>
        </is>
      </c>
      <c r="B389" t="inlineStr">
        <is>
          <t>Service</t>
        </is>
      </c>
      <c r="C389" t="inlineStr">
        <is>
          <t>SK</t>
        </is>
      </c>
      <c r="D389" t="inlineStr">
        <is>
          <t>Petroleum Crude</t>
        </is>
      </c>
      <c r="E389" t="inlineStr">
        <is>
          <t>Steam</t>
        </is>
      </c>
      <c r="F389" t="inlineStr">
        <is>
          <t>Cogen NG CCS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CIMS.CAN.SK.Petroleum Crude.Steam</t>
        </is>
      </c>
      <c r="B390" t="inlineStr">
        <is>
          <t>Service</t>
        </is>
      </c>
      <c r="C390" t="inlineStr">
        <is>
          <t>SK</t>
        </is>
      </c>
      <c r="D390" t="inlineStr">
        <is>
          <t>Petroleum Crude</t>
        </is>
      </c>
      <c r="E390" t="inlineStr">
        <is>
          <t>Steam</t>
        </is>
      </c>
      <c r="F390" t="inlineStr">
        <is>
          <t>Cogen NG CCS</t>
        </is>
      </c>
      <c r="G390" t="inlineStr">
        <is>
          <t>market_share_total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CIMS.CAN.SK.Petroleum Crude.Steam</t>
        </is>
      </c>
      <c r="B391" t="inlineStr">
        <is>
          <t>Service</t>
        </is>
      </c>
      <c r="C391" t="inlineStr">
        <is>
          <t>SK</t>
        </is>
      </c>
      <c r="D391" t="inlineStr">
        <is>
          <t>Petroleum Crude</t>
        </is>
      </c>
      <c r="E391" t="inlineStr">
        <is>
          <t>Steam</t>
        </is>
      </c>
      <c r="F391" t="inlineStr">
        <is>
          <t>Cogen NG CCS</t>
        </is>
      </c>
      <c r="G391" t="inlineStr">
        <is>
          <t>output</t>
        </is>
      </c>
      <c r="K391" t="inlineStr">
        <is>
          <t>constant_tech</t>
        </is>
      </c>
      <c r="L391" t="inlineStr">
        <is>
          <t>GJ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CIMS.CAN.SK.Petroleum Crude.Steam</t>
        </is>
      </c>
      <c r="B392" t="inlineStr">
        <is>
          <t>Service</t>
        </is>
      </c>
      <c r="C392" t="inlineStr">
        <is>
          <t>SK</t>
        </is>
      </c>
      <c r="D392" t="inlineStr">
        <is>
          <t>Petroleum Crude</t>
        </is>
      </c>
      <c r="E392" t="inlineStr">
        <is>
          <t>Steam</t>
        </is>
      </c>
      <c r="F392" t="inlineStr">
        <is>
          <t>Cogen NG CCS</t>
        </is>
      </c>
      <c r="G392" t="inlineStr">
        <is>
          <t>fcc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CIMS.CAN.SK.Petroleum Crude.Steam</t>
        </is>
      </c>
      <c r="B393" t="inlineStr">
        <is>
          <t>Service</t>
        </is>
      </c>
      <c r="C393" t="inlineStr">
        <is>
          <t>SK</t>
        </is>
      </c>
      <c r="D393" t="inlineStr">
        <is>
          <t>Petroleum Crude</t>
        </is>
      </c>
      <c r="E393" t="inlineStr">
        <is>
          <t>Steam</t>
        </is>
      </c>
      <c r="F393" t="inlineStr">
        <is>
          <t>Cogen NG CCS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CIMS.CAN.SK.Petroleum Crude.Steam</t>
        </is>
      </c>
      <c r="B394" t="inlineStr">
        <is>
          <t>Service</t>
        </is>
      </c>
      <c r="C394" t="inlineStr">
        <is>
          <t>SK</t>
        </is>
      </c>
      <c r="D394" t="inlineStr">
        <is>
          <t>Petroleum Crude</t>
        </is>
      </c>
      <c r="E394" t="inlineStr">
        <is>
          <t>Steam</t>
        </is>
      </c>
      <c r="F394" t="inlineStr">
        <is>
          <t>Cogen NG CCS</t>
        </is>
      </c>
      <c r="G394" t="inlineStr">
        <is>
          <t>service_request</t>
        </is>
      </c>
      <c r="J394" t="inlineStr">
        <is>
          <t>CIMS.CAN.SK.Electricity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  <row r="395">
      <c r="A395" t="inlineStr">
        <is>
          <t>CIMS.CAN.SK.Petroleum Crude.Steam</t>
        </is>
      </c>
      <c r="B395" t="inlineStr">
        <is>
          <t>Service</t>
        </is>
      </c>
      <c r="C395" t="inlineStr">
        <is>
          <t>SK</t>
        </is>
      </c>
      <c r="D395" t="inlineStr">
        <is>
          <t>Petroleum Crude</t>
        </is>
      </c>
      <c r="E395" t="inlineStr">
        <is>
          <t>Steam</t>
        </is>
      </c>
      <c r="F395" t="inlineStr">
        <is>
          <t>Cogen NG CCS</t>
        </is>
      </c>
      <c r="G395" t="inlineStr">
        <is>
          <t>service_request</t>
        </is>
      </c>
      <c r="J395" t="inlineStr">
        <is>
          <t>CIMS.Generic Fuels.Natural Gas</t>
        </is>
      </c>
      <c r="K395" t="inlineStr">
        <is>
          <t>annual_tech</t>
        </is>
      </c>
      <c r="L395">
        <f t="array" ref="L395">INDEX([1]!annual_data,_xlfn.XMATCH(_xlfn.CONCAT(
SUBSTITUTE($A395,LEFT($A395,FIND($C395,$A395)+LEN($C395)-1),),
$F395,
$G395:$I395,
SUBSTITUTE($J395,LEFT($A395,FIND($C395,$A395)+LEN($C395)-1),)),
[1]!annual_index),_xlfn.XMATCH(L$2,[1]!annual_header))</f>
        <v/>
      </c>
      <c r="M395">
        <f t="array" ref="M395">INDEX([1]!annual_data,_xlfn.XMATCH(_xlfn.CONCAT(
SUBSTITUTE($A395,LEFT($A395,FIND($C395,$A395)+LEN($C395)-1),),
$F395,
$G395:$I395,
SUBSTITUTE($J395,LEFT($A395,FIND($C395,$A395)+LEN($C395)-1),)),
[1]!annual_index),_xlfn.XMATCH(M$2,[1]!annual_header))</f>
        <v/>
      </c>
      <c r="N395">
        <f t="array" ref="N395">INDEX([1]!annual_data,_xlfn.XMATCH(_xlfn.CONCAT(
SUBSTITUTE($A395,LEFT($A395,FIND($C395,$A395)+LEN($C395)-1),),
$F395,
$G395:$I395,
SUBSTITUTE($J395,LEFT($A395,FIND($C395,$A395)+LEN($C395)-1),)),
[1]!annual_index),_xlfn.XMATCH(N$2,[1]!annual_header))</f>
        <v/>
      </c>
      <c r="O395">
        <f t="array" ref="O395">INDEX([1]!annual_data,_xlfn.XMATCH(_xlfn.CONCAT(
SUBSTITUTE($A395,LEFT($A395,FIND($C395,$A395)+LEN($C395)-1),),
$F395,
$G395:$I395,
SUBSTITUTE($J395,LEFT($A395,FIND($C395,$A395)+LEN($C395)-1),)),
[1]!annual_index),_xlfn.XMATCH(O$2,[1]!annual_header))</f>
        <v/>
      </c>
      <c r="P395">
        <f t="array" ref="P395">INDEX([1]!annual_data,_xlfn.XMATCH(_xlfn.CONCAT(
SUBSTITUTE($A395,LEFT($A395,FIND($C395,$A395)+LEN($C395)-1),),
$F395,
$G395:$I395,
SUBSTITUTE($J395,LEFT($A395,FIND($C395,$A395)+LEN($C395)-1),)),
[1]!annual_index),_xlfn.XMATCH(P$2,[1]!annual_header))</f>
        <v/>
      </c>
      <c r="Q395">
        <f t="array" ref="Q395">INDEX([1]!annual_data,_xlfn.XMATCH(_xlfn.CONCAT(
SUBSTITUTE($A395,LEFT($A395,FIND($C395,$A395)+LEN($C395)-1),),
$F395,
$G395:$I395,
SUBSTITUTE($J395,LEFT($A395,FIND($C395,$A395)+LEN($C395)-1),)),
[1]!annual_index),_xlfn.XMATCH(Q$2,[1]!annual_header))</f>
        <v/>
      </c>
      <c r="R395">
        <f t="array" ref="R395">INDEX([1]!annual_data,_xlfn.XMATCH(_xlfn.CONCAT(
SUBSTITUTE($A395,LEFT($A395,FIND($C395,$A395)+LEN($C395)-1),),
$F395,
$G395:$I395,
SUBSTITUTE($J395,LEFT($A395,FIND($C395,$A395)+LEN($C395)-1),)),
[1]!annual_index),_xlfn.XMATCH(R$2,[1]!annual_header))</f>
        <v/>
      </c>
      <c r="S395">
        <f t="array" ref="S395">INDEX([1]!annual_data,_xlfn.XMATCH(_xlfn.CONCAT(
SUBSTITUTE($A395,LEFT($A395,FIND($C395,$A395)+LEN($C395)-1),),
$F395,
$G395:$I395,
SUBSTITUTE($J395,LEFT($A395,FIND($C395,$A395)+LEN($C395)-1),)),
[1]!annual_index),_xlfn.XMATCH(S$2,[1]!annual_header))</f>
        <v/>
      </c>
      <c r="T395">
        <f t="array" ref="T395">INDEX([1]!annual_data,_xlfn.XMATCH(_xlfn.CONCAT(
SUBSTITUTE($A395,LEFT($A395,FIND($C395,$A395)+LEN($C395)-1),),
$F395,
$G395:$I395,
SUBSTITUTE($J395,LEFT($A395,FIND($C395,$A395)+LEN($C395)-1),)),
[1]!annual_index),_xlfn.XMATCH(T$2,[1]!annual_header))</f>
        <v/>
      </c>
      <c r="U395">
        <f t="array" ref="U395">INDEX([1]!annual_data,_xlfn.XMATCH(_xlfn.CONCAT(
SUBSTITUTE($A395,LEFT($A395,FIND($C395,$A395)+LEN($C395)-1),),
$F395,
$G395:$I395,
SUBSTITUTE($J395,LEFT($A395,FIND($C395,$A395)+LEN($C395)-1),)),
[1]!annual_index),_xlfn.XMATCH(U$2,[1]!annual_header))</f>
        <v/>
      </c>
      <c r="V395">
        <f t="array" ref="V395">INDEX([1]!annual_data,_xlfn.XMATCH(_xlfn.CONCAT(
SUBSTITUTE($A395,LEFT($A395,FIND($C395,$A395)+LEN($C395)-1),),
$F395,
$G395:$I395,
SUBSTITUTE($J395,LEFT($A395,FIND($C395,$A395)+LEN($C395)-1),)),
[1]!annual_index),_xlfn.XMATCH(V$2,[1]!annual_header))</f>
        <v/>
      </c>
      <c r="W395">
        <f t="array" ref="W395">INDEX([1]!annual_data,_xlfn.XMATCH(_xlfn.CONCAT(
SUBSTITUTE($A395,LEFT($A395,FIND($C395,$A395)+LEN($C395)-1),),
$F395,
$G395:$I395,
SUBSTITUTE($J395,LEFT($A395,FIND($C395,$A395)+LEN($C395)-1),)),
[1]!annual_index),_xlfn.XMATCH(W$2,[1]!annual_header))</f>
        <v/>
      </c>
    </row>
    <row r="396">
      <c r="A396" t="inlineStr">
        <is>
          <t>CIMS.CAN.SK.Petroleum Crude.Steam</t>
        </is>
      </c>
      <c r="B396" t="inlineStr">
        <is>
          <t>Service</t>
        </is>
      </c>
      <c r="C396" t="inlineStr">
        <is>
          <t>SK</t>
        </is>
      </c>
      <c r="D396" t="inlineStr">
        <is>
          <t>Petroleum Crude</t>
        </is>
      </c>
      <c r="E396" t="inlineStr">
        <is>
          <t>Steam</t>
        </is>
      </c>
      <c r="F396" t="inlineStr">
        <is>
          <t>Cogen NG CCS</t>
        </is>
      </c>
      <c r="G396" t="inlineStr">
        <is>
          <t>service_request</t>
        </is>
      </c>
      <c r="J396" t="inlineStr">
        <is>
          <t>CIMS.CAN.SK.Petroleum Crude.CCS</t>
        </is>
      </c>
      <c r="K396" t="inlineStr">
        <is>
          <t>annual_tech</t>
        </is>
      </c>
      <c r="L396">
        <f t="array" ref="L396">INDEX([1]!annual_data,_xlfn.XMATCH(_xlfn.CONCAT(
SUBSTITUTE($A396,LEFT($A396,FIND($C396,$A396)+LEN($C396)-1),),
$F396,
$G396:$I396,
SUBSTITUTE($J396,LEFT($A396,FIND($C396,$A396)+LEN($C396)-1),)),
[1]!annual_index),_xlfn.XMATCH(L$2,[1]!annual_header))</f>
        <v/>
      </c>
      <c r="M396">
        <f t="array" ref="M396">INDEX([1]!annual_data,_xlfn.XMATCH(_xlfn.CONCAT(
SUBSTITUTE($A396,LEFT($A396,FIND($C396,$A396)+LEN($C396)-1),),
$F396,
$G396:$I396,
SUBSTITUTE($J396,LEFT($A396,FIND($C396,$A396)+LEN($C396)-1),)),
[1]!annual_index),_xlfn.XMATCH(M$2,[1]!annual_header))</f>
        <v/>
      </c>
      <c r="N396">
        <f t="array" ref="N396">INDEX([1]!annual_data,_xlfn.XMATCH(_xlfn.CONCAT(
SUBSTITUTE($A396,LEFT($A396,FIND($C396,$A396)+LEN($C396)-1),),
$F396,
$G396:$I396,
SUBSTITUTE($J396,LEFT($A396,FIND($C396,$A396)+LEN($C396)-1),)),
[1]!annual_index),_xlfn.XMATCH(N$2,[1]!annual_header))</f>
        <v/>
      </c>
      <c r="O396">
        <f t="array" ref="O396">INDEX([1]!annual_data,_xlfn.XMATCH(_xlfn.CONCAT(
SUBSTITUTE($A396,LEFT($A396,FIND($C396,$A396)+LEN($C396)-1),),
$F396,
$G396:$I396,
SUBSTITUTE($J396,LEFT($A396,FIND($C396,$A396)+LEN($C396)-1),)),
[1]!annual_index),_xlfn.XMATCH(O$2,[1]!annual_header))</f>
        <v/>
      </c>
      <c r="P396">
        <f t="array" ref="P396">INDEX([1]!annual_data,_xlfn.XMATCH(_xlfn.CONCAT(
SUBSTITUTE($A396,LEFT($A396,FIND($C396,$A396)+LEN($C396)-1),),
$F396,
$G396:$I396,
SUBSTITUTE($J396,LEFT($A396,FIND($C396,$A396)+LEN($C396)-1),)),
[1]!annual_index),_xlfn.XMATCH(P$2,[1]!annual_header))</f>
        <v/>
      </c>
      <c r="Q396">
        <f t="array" ref="Q396">INDEX([1]!annual_data,_xlfn.XMATCH(_xlfn.CONCAT(
SUBSTITUTE($A396,LEFT($A396,FIND($C396,$A396)+LEN($C396)-1),),
$F396,
$G396:$I396,
SUBSTITUTE($J396,LEFT($A396,FIND($C396,$A396)+LEN($C396)-1),)),
[1]!annual_index),_xlfn.XMATCH(Q$2,[1]!annual_header))</f>
        <v/>
      </c>
      <c r="R396">
        <f t="array" ref="R396">INDEX([1]!annual_data,_xlfn.XMATCH(_xlfn.CONCAT(
SUBSTITUTE($A396,LEFT($A396,FIND($C396,$A396)+LEN($C396)-1),),
$F396,
$G396:$I396,
SUBSTITUTE($J396,LEFT($A396,FIND($C396,$A396)+LEN($C396)-1),)),
[1]!annual_index),_xlfn.XMATCH(R$2,[1]!annual_header))</f>
        <v/>
      </c>
      <c r="S396">
        <f t="array" ref="S396">INDEX([1]!annual_data,_xlfn.XMATCH(_xlfn.CONCAT(
SUBSTITUTE($A396,LEFT($A396,FIND($C396,$A396)+LEN($C396)-1),),
$F396,
$G396:$I396,
SUBSTITUTE($J396,LEFT($A396,FIND($C396,$A396)+LEN($C396)-1),)),
[1]!annual_index),_xlfn.XMATCH(S$2,[1]!annual_header))</f>
        <v/>
      </c>
      <c r="T396">
        <f t="array" ref="T396">INDEX([1]!annual_data,_xlfn.XMATCH(_xlfn.CONCAT(
SUBSTITUTE($A396,LEFT($A396,FIND($C396,$A396)+LEN($C396)-1),),
$F396,
$G396:$I396,
SUBSTITUTE($J396,LEFT($A396,FIND($C396,$A396)+LEN($C396)-1),)),
[1]!annual_index),_xlfn.XMATCH(T$2,[1]!annual_header))</f>
        <v/>
      </c>
      <c r="U396">
        <f t="array" ref="U396">INDEX([1]!annual_data,_xlfn.XMATCH(_xlfn.CONCAT(
SUBSTITUTE($A396,LEFT($A396,FIND($C396,$A396)+LEN($C396)-1),),
$F396,
$G396:$I396,
SUBSTITUTE($J396,LEFT($A396,FIND($C396,$A396)+LEN($C396)-1),)),
[1]!annual_index),_xlfn.XMATCH(U$2,[1]!annual_header))</f>
        <v/>
      </c>
      <c r="V396">
        <f t="array" ref="V396">INDEX([1]!annual_data,_xlfn.XMATCH(_xlfn.CONCAT(
SUBSTITUTE($A396,LEFT($A396,FIND($C396,$A396)+LEN($C396)-1),),
$F396,
$G396:$I396,
SUBSTITUTE($J396,LEFT($A396,FIND($C396,$A396)+LEN($C396)-1),)),
[1]!annual_index),_xlfn.XMATCH(V$2,[1]!annual_header))</f>
        <v/>
      </c>
      <c r="W396">
        <f t="array" ref="W396">INDEX([1]!annual_data,_xlfn.XMATCH(_xlfn.CONCAT(
SUBSTITUTE($A396,LEFT($A396,FIND($C396,$A396)+LEN($C396)-1),),
$F396,
$G396:$I396,
SUBSTITUTE($J396,LEFT($A396,FIND($C396,$A396)+LEN($C396)-1),)),
[1]!annual_index),_xlfn.XMATCH(W$2,[1]!annual_header))</f>
        <v/>
      </c>
    </row>
    <row r="397">
      <c r="A397" t="inlineStr">
        <is>
          <t>CIMS.CAN.SK.Petroleum Crude.Steam</t>
        </is>
      </c>
      <c r="B397" t="inlineStr">
        <is>
          <t>Service</t>
        </is>
      </c>
      <c r="C397" t="inlineStr">
        <is>
          <t>SK</t>
        </is>
      </c>
      <c r="D397" t="inlineStr">
        <is>
          <t>Petroleum Crude</t>
        </is>
      </c>
      <c r="E397" t="inlineStr">
        <is>
          <t>Steam</t>
        </is>
      </c>
      <c r="F397" t="inlineStr">
        <is>
          <t>Electric</t>
        </is>
      </c>
      <c r="G397" t="inlineStr">
        <is>
          <t>technology</t>
        </is>
      </c>
    </row>
    <row r="398">
      <c r="A398" t="inlineStr">
        <is>
          <t>CIMS.CAN.SK.Petroleum Crude.Steam</t>
        </is>
      </c>
      <c r="B398" t="inlineStr">
        <is>
          <t>Service</t>
        </is>
      </c>
      <c r="C398" t="inlineStr">
        <is>
          <t>SK</t>
        </is>
      </c>
      <c r="D398" t="inlineStr">
        <is>
          <t>Petroleum Crude</t>
        </is>
      </c>
      <c r="E398" t="inlineStr">
        <is>
          <t>Steam</t>
        </is>
      </c>
      <c r="F398" t="inlineStr">
        <is>
          <t>Electric</t>
        </is>
      </c>
      <c r="G398" t="inlineStr">
        <is>
          <t>available</t>
        </is>
      </c>
      <c r="K398" t="inlineStr">
        <is>
          <t>constant_tech</t>
        </is>
      </c>
      <c r="L398" t="inlineStr">
        <is>
          <t>Year</t>
        </is>
      </c>
      <c r="M398">
        <f t="array" ref="M398">INDEX([1]!constant_data,_xlfn.XMATCH(_xlfn.CONCAT(
SUBSTITUTE($A398,LEFT($A398,FIND($C398,$A398)+LEN($C398)-1),),
$F398,
$H398:$I398,
SUBSTITUTE($J398,LEFT($A398,FIND($C398,$A398)+LEN($C398)-1),)),
[1]!constant_index),_xlfn.XMATCH($G398,[1]!constant_header))</f>
        <v/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CIMS.CAN.SK.Petroleum Crude.Steam</t>
        </is>
      </c>
      <c r="B399" t="inlineStr">
        <is>
          <t>Service</t>
        </is>
      </c>
      <c r="C399" t="inlineStr">
        <is>
          <t>SK</t>
        </is>
      </c>
      <c r="D399" t="inlineStr">
        <is>
          <t>Petroleum Crude</t>
        </is>
      </c>
      <c r="E399" t="inlineStr">
        <is>
          <t>Steam</t>
        </is>
      </c>
      <c r="F399" t="inlineStr">
        <is>
          <t>Electric</t>
        </is>
      </c>
      <c r="G399" t="inlineStr">
        <is>
          <t>unavailable</t>
        </is>
      </c>
      <c r="K399" t="inlineStr">
        <is>
          <t>constant_tech</t>
        </is>
      </c>
      <c r="L399" t="inlineStr">
        <is>
          <t>Year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CIMS.CAN.SK.Petroleum Crude.Steam</t>
        </is>
      </c>
      <c r="B400" t="inlineStr">
        <is>
          <t>Service</t>
        </is>
      </c>
      <c r="C400" t="inlineStr">
        <is>
          <t>SK</t>
        </is>
      </c>
      <c r="D400" t="inlineStr">
        <is>
          <t>Petroleum Crude</t>
        </is>
      </c>
      <c r="E400" t="inlineStr">
        <is>
          <t>Steam</t>
        </is>
      </c>
      <c r="F400" t="inlineStr">
        <is>
          <t>Electric</t>
        </is>
      </c>
      <c r="G400" t="inlineStr">
        <is>
          <t>lifetime</t>
        </is>
      </c>
      <c r="K400" t="inlineStr">
        <is>
          <t>constant_tech</t>
        </is>
      </c>
      <c r="L400" t="inlineStr">
        <is>
          <t>Years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CIMS.CAN.SK.Petroleum Crude.Steam</t>
        </is>
      </c>
      <c r="B401" t="inlineStr">
        <is>
          <t>Service</t>
        </is>
      </c>
      <c r="C401" t="inlineStr">
        <is>
          <t>SK</t>
        </is>
      </c>
      <c r="D401" t="inlineStr">
        <is>
          <t>Petroleum Crude</t>
        </is>
      </c>
      <c r="E401" t="inlineStr">
        <is>
          <t>Steam</t>
        </is>
      </c>
      <c r="F401" t="inlineStr">
        <is>
          <t>Electric</t>
        </is>
      </c>
      <c r="G401" t="inlineStr">
        <is>
          <t>market_share_total</t>
        </is>
      </c>
      <c r="K401" t="inlineStr">
        <is>
          <t>annual_tech</t>
        </is>
      </c>
      <c r="L401" t="inlineStr">
        <is>
          <t>%</t>
        </is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</row>
    <row r="402">
      <c r="A402" t="inlineStr">
        <is>
          <t>CIMS.CAN.SK.Petroleum Crude.Steam</t>
        </is>
      </c>
      <c r="B402" t="inlineStr">
        <is>
          <t>Service</t>
        </is>
      </c>
      <c r="C402" t="inlineStr">
        <is>
          <t>SK</t>
        </is>
      </c>
      <c r="D402" t="inlineStr">
        <is>
          <t>Petroleum Crude</t>
        </is>
      </c>
      <c r="E402" t="inlineStr">
        <is>
          <t>Steam</t>
        </is>
      </c>
      <c r="F402" t="inlineStr">
        <is>
          <t>Electric</t>
        </is>
      </c>
      <c r="G402" t="inlineStr">
        <is>
          <t>output</t>
        </is>
      </c>
      <c r="K402" t="inlineStr">
        <is>
          <t>constant_tech</t>
        </is>
      </c>
      <c r="L402" t="inlineStr">
        <is>
          <t>GJ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CIMS.CAN.SK.Petroleum Crude.Steam</t>
        </is>
      </c>
      <c r="B403" t="inlineStr">
        <is>
          <t>Service</t>
        </is>
      </c>
      <c r="C403" t="inlineStr">
        <is>
          <t>SK</t>
        </is>
      </c>
      <c r="D403" t="inlineStr">
        <is>
          <t>Petroleum Crude</t>
        </is>
      </c>
      <c r="E403" t="inlineStr">
        <is>
          <t>Steam</t>
        </is>
      </c>
      <c r="F403" t="inlineStr">
        <is>
          <t>Electric</t>
        </is>
      </c>
      <c r="G403" t="inlineStr">
        <is>
          <t>fcc</t>
        </is>
      </c>
      <c r="K403" t="inlineStr">
        <is>
          <t>constant_tech</t>
        </is>
      </c>
      <c r="L403" t="inlineStr">
        <is>
          <t>$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CIMS.CAN.SK.Petroleum Crude.Steam</t>
        </is>
      </c>
      <c r="B404" t="inlineStr">
        <is>
          <t>Service</t>
        </is>
      </c>
      <c r="C404" t="inlineStr">
        <is>
          <t>SK</t>
        </is>
      </c>
      <c r="D404" t="inlineStr">
        <is>
          <t>Petroleum Crude</t>
        </is>
      </c>
      <c r="E404" t="inlineStr">
        <is>
          <t>Steam</t>
        </is>
      </c>
      <c r="F404" t="inlineStr">
        <is>
          <t>Electric</t>
        </is>
      </c>
      <c r="G404" t="inlineStr">
        <is>
          <t>fom</t>
        </is>
      </c>
      <c r="K404" t="inlineStr">
        <is>
          <t>constant_tech</t>
        </is>
      </c>
      <c r="L404" t="inlineStr">
        <is>
          <t>$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CIMS.CAN.SK.Petroleum Crude.Steam</t>
        </is>
      </c>
      <c r="B405" t="inlineStr">
        <is>
          <t>Service</t>
        </is>
      </c>
      <c r="C405" t="inlineStr">
        <is>
          <t>SK</t>
        </is>
      </c>
      <c r="D405" t="inlineStr">
        <is>
          <t>Petroleum Crude</t>
        </is>
      </c>
      <c r="E405" t="inlineStr">
        <is>
          <t>Steam</t>
        </is>
      </c>
      <c r="F405" t="inlineStr">
        <is>
          <t>Electric</t>
        </is>
      </c>
      <c r="G405" t="inlineStr">
        <is>
          <t>service_request</t>
        </is>
      </c>
      <c r="J405" t="inlineStr">
        <is>
          <t>CIMS.CAN.SK.Electricity</t>
        </is>
      </c>
      <c r="K405" t="inlineStr">
        <is>
          <t>annual_tech</t>
        </is>
      </c>
      <c r="L405">
        <f t="array" ref="L405">INDEX([1]!annual_data,_xlfn.XMATCH(_xlfn.CONCAT(
SUBSTITUTE($A405,LEFT($A405,FIND($C405,$A405)+LEN($C405)-1),),
$F405,
$G405:$I405,
SUBSTITUTE($J405,LEFT($A405,FIND($C405,$A405)+LEN($C405)-1),)),
[1]!annual_index),_xlfn.XMATCH(L$2,[1]!annual_header))</f>
        <v/>
      </c>
      <c r="M405">
        <f t="array" ref="M405">INDEX([1]!annual_data,_xlfn.XMATCH(_xlfn.CONCAT(
SUBSTITUTE($A405,LEFT($A405,FIND($C405,$A405)+LEN($C405)-1),),
$F405,
$G405:$I405,
SUBSTITUTE($J405,LEFT($A405,FIND($C405,$A405)+LEN($C405)-1),)),
[1]!annual_index),_xlfn.XMATCH(M$2,[1]!annual_header))</f>
        <v/>
      </c>
      <c r="N405">
        <f t="array" ref="N405">INDEX([1]!annual_data,_xlfn.XMATCH(_xlfn.CONCAT(
SUBSTITUTE($A405,LEFT($A405,FIND($C405,$A405)+LEN($C405)-1),),
$F405,
$G405:$I405,
SUBSTITUTE($J405,LEFT($A405,FIND($C405,$A405)+LEN($C405)-1),)),
[1]!annual_index),_xlfn.XMATCH(N$2,[1]!annual_header))</f>
        <v/>
      </c>
      <c r="O405">
        <f t="array" ref="O405">INDEX([1]!annual_data,_xlfn.XMATCH(_xlfn.CONCAT(
SUBSTITUTE($A405,LEFT($A405,FIND($C405,$A405)+LEN($C405)-1),),
$F405,
$G405:$I405,
SUBSTITUTE($J405,LEFT($A405,FIND($C405,$A405)+LEN($C405)-1),)),
[1]!annual_index),_xlfn.XMATCH(O$2,[1]!annual_header))</f>
        <v/>
      </c>
      <c r="P405">
        <f t="array" ref="P405">INDEX([1]!annual_data,_xlfn.XMATCH(_xlfn.CONCAT(
SUBSTITUTE($A405,LEFT($A405,FIND($C405,$A405)+LEN($C405)-1),),
$F405,
$G405:$I405,
SUBSTITUTE($J405,LEFT($A405,FIND($C405,$A405)+LEN($C405)-1),)),
[1]!annual_index),_xlfn.XMATCH(P$2,[1]!annual_header))</f>
        <v/>
      </c>
      <c r="Q405">
        <f t="array" ref="Q405">INDEX([1]!annual_data,_xlfn.XMATCH(_xlfn.CONCAT(
SUBSTITUTE($A405,LEFT($A405,FIND($C405,$A405)+LEN($C405)-1),),
$F405,
$G405:$I405,
SUBSTITUTE($J405,LEFT($A405,FIND($C405,$A405)+LEN($C405)-1),)),
[1]!annual_index),_xlfn.XMATCH(Q$2,[1]!annual_header))</f>
        <v/>
      </c>
      <c r="R405">
        <f t="array" ref="R405">INDEX([1]!annual_data,_xlfn.XMATCH(_xlfn.CONCAT(
SUBSTITUTE($A405,LEFT($A405,FIND($C405,$A405)+LEN($C405)-1),),
$F405,
$G405:$I405,
SUBSTITUTE($J405,LEFT($A405,FIND($C405,$A405)+LEN($C405)-1),)),
[1]!annual_index),_xlfn.XMATCH(R$2,[1]!annual_header))</f>
        <v/>
      </c>
      <c r="S405">
        <f t="array" ref="S405">INDEX([1]!annual_data,_xlfn.XMATCH(_xlfn.CONCAT(
SUBSTITUTE($A405,LEFT($A405,FIND($C405,$A405)+LEN($C405)-1),),
$F405,
$G405:$I405,
SUBSTITUTE($J405,LEFT($A405,FIND($C405,$A405)+LEN($C405)-1),)),
[1]!annual_index),_xlfn.XMATCH(S$2,[1]!annual_header))</f>
        <v/>
      </c>
      <c r="T405">
        <f t="array" ref="T405">INDEX([1]!annual_data,_xlfn.XMATCH(_xlfn.CONCAT(
SUBSTITUTE($A405,LEFT($A405,FIND($C405,$A405)+LEN($C405)-1),),
$F405,
$G405:$I405,
SUBSTITUTE($J405,LEFT($A405,FIND($C405,$A405)+LEN($C405)-1),)),
[1]!annual_index),_xlfn.XMATCH(T$2,[1]!annual_header))</f>
        <v/>
      </c>
      <c r="U405">
        <f t="array" ref="U405">INDEX([1]!annual_data,_xlfn.XMATCH(_xlfn.CONCAT(
SUBSTITUTE($A405,LEFT($A405,FIND($C405,$A405)+LEN($C405)-1),),
$F405,
$G405:$I405,
SUBSTITUTE($J405,LEFT($A405,FIND($C405,$A405)+LEN($C405)-1),)),
[1]!annual_index),_xlfn.XMATCH(U$2,[1]!annual_header))</f>
        <v/>
      </c>
      <c r="V405">
        <f t="array" ref="V405">INDEX([1]!annual_data,_xlfn.XMATCH(_xlfn.CONCAT(
SUBSTITUTE($A405,LEFT($A405,FIND($C405,$A405)+LEN($C405)-1),),
$F405,
$G405:$I405,
SUBSTITUTE($J405,LEFT($A405,FIND($C405,$A405)+LEN($C405)-1),)),
[1]!annual_index),_xlfn.XMATCH(V$2,[1]!annual_header))</f>
        <v/>
      </c>
      <c r="W405">
        <f t="array" ref="W405">INDEX([1]!annual_data,_xlfn.XMATCH(_xlfn.CONCAT(
SUBSTITUTE($A405,LEFT($A405,FIND($C405,$A405)+LEN($C405)-1),),
$F405,
$G405:$I405,
SUBSTITUTE($J405,LEFT($A405,FIND($C405,$A405)+LEN($C405)-1),)),
[1]!annual_index),_xlfn.XMATCH(W$2,[1]!annual_header))</f>
        <v/>
      </c>
    </row>
    <row r="406">
      <c r="A406" t="inlineStr">
        <is>
          <t>CIMS.CAN.SK.Petroleum Crude.Steam</t>
        </is>
      </c>
      <c r="B406" t="inlineStr">
        <is>
          <t>Service</t>
        </is>
      </c>
      <c r="C406" t="inlineStr">
        <is>
          <t>SK</t>
        </is>
      </c>
      <c r="D406" t="inlineStr">
        <is>
          <t>Petroleum Crude</t>
        </is>
      </c>
      <c r="E406" t="inlineStr">
        <is>
          <t>Steam</t>
        </is>
      </c>
      <c r="F406" t="inlineStr">
        <is>
          <t>Nuclear</t>
        </is>
      </c>
      <c r="G406" t="inlineStr">
        <is>
          <t>technology</t>
        </is>
      </c>
    </row>
    <row r="407">
      <c r="A407" t="inlineStr">
        <is>
          <t>CIMS.CAN.SK.Petroleum Crude.Steam</t>
        </is>
      </c>
      <c r="B407" t="inlineStr">
        <is>
          <t>Service</t>
        </is>
      </c>
      <c r="C407" t="inlineStr">
        <is>
          <t>SK</t>
        </is>
      </c>
      <c r="D407" t="inlineStr">
        <is>
          <t>Petroleum Crude</t>
        </is>
      </c>
      <c r="E407" t="inlineStr">
        <is>
          <t>Steam</t>
        </is>
      </c>
      <c r="F407" t="inlineStr">
        <is>
          <t>Nuclear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CIMS.CAN.SK.Petroleum Crude.Steam</t>
        </is>
      </c>
      <c r="B408" t="inlineStr">
        <is>
          <t>Service</t>
        </is>
      </c>
      <c r="C408" t="inlineStr">
        <is>
          <t>SK</t>
        </is>
      </c>
      <c r="D408" t="inlineStr">
        <is>
          <t>Petroleum Crude</t>
        </is>
      </c>
      <c r="E408" t="inlineStr">
        <is>
          <t>Steam</t>
        </is>
      </c>
      <c r="F408" t="inlineStr">
        <is>
          <t>Nuclear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CIMS.CAN.SK.Petroleum Crude.Steam</t>
        </is>
      </c>
      <c r="B409" t="inlineStr">
        <is>
          <t>Service</t>
        </is>
      </c>
      <c r="C409" t="inlineStr">
        <is>
          <t>SK</t>
        </is>
      </c>
      <c r="D409" t="inlineStr">
        <is>
          <t>Petroleum Crude</t>
        </is>
      </c>
      <c r="E409" t="inlineStr">
        <is>
          <t>Steam</t>
        </is>
      </c>
      <c r="F409" t="inlineStr">
        <is>
          <t>Nuclear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CIMS.CAN.SK.Petroleum Crude.Steam</t>
        </is>
      </c>
      <c r="B410" t="inlineStr">
        <is>
          <t>Service</t>
        </is>
      </c>
      <c r="C410" t="inlineStr">
        <is>
          <t>SK</t>
        </is>
      </c>
      <c r="D410" t="inlineStr">
        <is>
          <t>Petroleum Crude</t>
        </is>
      </c>
      <c r="E410" t="inlineStr">
        <is>
          <t>Steam</t>
        </is>
      </c>
      <c r="F410" t="inlineStr">
        <is>
          <t>Nuclear</t>
        </is>
      </c>
      <c r="G410" t="inlineStr">
        <is>
          <t>market_share_total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CIMS.CAN.SK.Petroleum Crude.Steam</t>
        </is>
      </c>
      <c r="B411" t="inlineStr">
        <is>
          <t>Service</t>
        </is>
      </c>
      <c r="C411" t="inlineStr">
        <is>
          <t>SK</t>
        </is>
      </c>
      <c r="D411" t="inlineStr">
        <is>
          <t>Petroleum Crude</t>
        </is>
      </c>
      <c r="E411" t="inlineStr">
        <is>
          <t>Steam</t>
        </is>
      </c>
      <c r="F411" t="inlineStr">
        <is>
          <t>Nuclear</t>
        </is>
      </c>
      <c r="G411" t="inlineStr">
        <is>
          <t>output</t>
        </is>
      </c>
      <c r="K411" t="inlineStr">
        <is>
          <t>constant_tech</t>
        </is>
      </c>
      <c r="L411" t="inlineStr">
        <is>
          <t>GJ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CIMS.CAN.SK.Petroleum Crude.Steam</t>
        </is>
      </c>
      <c r="B412" t="inlineStr">
        <is>
          <t>Service</t>
        </is>
      </c>
      <c r="C412" t="inlineStr">
        <is>
          <t>SK</t>
        </is>
      </c>
      <c r="D412" t="inlineStr">
        <is>
          <t>Petroleum Crude</t>
        </is>
      </c>
      <c r="E412" t="inlineStr">
        <is>
          <t>Steam</t>
        </is>
      </c>
      <c r="F412" t="inlineStr">
        <is>
          <t>Nuclear</t>
        </is>
      </c>
      <c r="G412" t="inlineStr">
        <is>
          <t>fcc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CIMS.CAN.SK.Petroleum Crude.Steam</t>
        </is>
      </c>
      <c r="B413" t="inlineStr">
        <is>
          <t>Service</t>
        </is>
      </c>
      <c r="C413" t="inlineStr">
        <is>
          <t>SK</t>
        </is>
      </c>
      <c r="D413" t="inlineStr">
        <is>
          <t>Petroleum Crude</t>
        </is>
      </c>
      <c r="E413" t="inlineStr">
        <is>
          <t>Steam</t>
        </is>
      </c>
      <c r="F413" t="inlineStr">
        <is>
          <t>Nuclear</t>
        </is>
      </c>
      <c r="G413" t="inlineStr">
        <is>
          <t>fom</t>
        </is>
      </c>
      <c r="K413" t="inlineStr">
        <is>
          <t>constant_tech</t>
        </is>
      </c>
      <c r="L413" t="inlineStr">
        <is>
          <t>$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CIMS.CAN.SK.Petroleum Crude.Steam</t>
        </is>
      </c>
      <c r="B414" t="inlineStr">
        <is>
          <t>Service</t>
        </is>
      </c>
      <c r="C414" t="inlineStr">
        <is>
          <t>SK</t>
        </is>
      </c>
      <c r="D414" t="inlineStr">
        <is>
          <t>Petroleum Crude</t>
        </is>
      </c>
      <c r="E414" t="inlineStr">
        <is>
          <t>Steam</t>
        </is>
      </c>
      <c r="F414" t="inlineStr">
        <is>
          <t>Nuclear</t>
        </is>
      </c>
      <c r="G414" t="inlineStr">
        <is>
          <t>service_request</t>
        </is>
      </c>
      <c r="J414" t="inlineStr">
        <is>
          <t>CIMS.Generic Fuels.Uranium</t>
        </is>
      </c>
      <c r="K414" t="inlineStr">
        <is>
          <t>annual_tech</t>
        </is>
      </c>
      <c r="L414">
        <f t="array" ref="L414">INDEX([1]!annual_data,_xlfn.XMATCH(_xlfn.CONCAT(
SUBSTITUTE($A414,LEFT($A414,FIND($C414,$A414)+LEN($C414)-1),),
$F414,
$G414:$I414,
SUBSTITUTE($J414,LEFT($A414,FIND($C414,$A414)+LEN($C414)-1),)),
[1]!annual_index),_xlfn.XMATCH(L$2,[1]!annual_header))</f>
        <v/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  <c r="N414">
        <f t="array" ref="N414">INDEX([1]!annual_data,_xlfn.XMATCH(_xlfn.CONCAT(
SUBSTITUTE($A414,LEFT($A414,FIND($C414,$A414)+LEN($C414)-1),),
$F414,
$G414:$I414,
SUBSTITUTE($J414,LEFT($A414,FIND($C414,$A414)+LEN($C414)-1),)),
[1]!annual_index),_xlfn.XMATCH(N$2,[1]!annual_header))</f>
        <v/>
      </c>
      <c r="O414">
        <f t="array" ref="O414">INDEX([1]!annual_data,_xlfn.XMATCH(_xlfn.CONCAT(
SUBSTITUTE($A414,LEFT($A414,FIND($C414,$A414)+LEN($C414)-1),),
$F414,
$G414:$I414,
SUBSTITUTE($J414,LEFT($A414,FIND($C414,$A414)+LEN($C414)-1),)),
[1]!annual_index),_xlfn.XMATCH(O$2,[1]!annual_header))</f>
        <v/>
      </c>
      <c r="P414">
        <f t="array" ref="P414">INDEX([1]!annual_data,_xlfn.XMATCH(_xlfn.CONCAT(
SUBSTITUTE($A414,LEFT($A414,FIND($C414,$A414)+LEN($C414)-1),),
$F414,
$G414:$I414,
SUBSTITUTE($J414,LEFT($A414,FIND($C414,$A414)+LEN($C414)-1),)),
[1]!annual_index),_xlfn.XMATCH(P$2,[1]!annual_header))</f>
        <v/>
      </c>
      <c r="Q414">
        <f t="array" ref="Q414">INDEX([1]!annual_data,_xlfn.XMATCH(_xlfn.CONCAT(
SUBSTITUTE($A414,LEFT($A414,FIND($C414,$A414)+LEN($C414)-1),),
$F414,
$G414:$I414,
SUBSTITUTE($J414,LEFT($A414,FIND($C414,$A414)+LEN($C414)-1),)),
[1]!annual_index),_xlfn.XMATCH(Q$2,[1]!annual_header))</f>
        <v/>
      </c>
      <c r="R414">
        <f t="array" ref="R414">INDEX([1]!annual_data,_xlfn.XMATCH(_xlfn.CONCAT(
SUBSTITUTE($A414,LEFT($A414,FIND($C414,$A414)+LEN($C414)-1),),
$F414,
$G414:$I414,
SUBSTITUTE($J414,LEFT($A414,FIND($C414,$A414)+LEN($C414)-1),)),
[1]!annual_index),_xlfn.XMATCH(R$2,[1]!annual_header))</f>
        <v/>
      </c>
      <c r="S414">
        <f t="array" ref="S414">INDEX([1]!annual_data,_xlfn.XMATCH(_xlfn.CONCAT(
SUBSTITUTE($A414,LEFT($A414,FIND($C414,$A414)+LEN($C414)-1),),
$F414,
$G414:$I414,
SUBSTITUTE($J414,LEFT($A414,FIND($C414,$A414)+LEN($C414)-1),)),
[1]!annual_index),_xlfn.XMATCH(S$2,[1]!annual_header))</f>
        <v/>
      </c>
      <c r="T414">
        <f t="array" ref="T414">INDEX([1]!annual_data,_xlfn.XMATCH(_xlfn.CONCAT(
SUBSTITUTE($A414,LEFT($A414,FIND($C414,$A414)+LEN($C414)-1),),
$F414,
$G414:$I414,
SUBSTITUTE($J414,LEFT($A414,FIND($C414,$A414)+LEN($C414)-1),)),
[1]!annual_index),_xlfn.XMATCH(T$2,[1]!annual_header))</f>
        <v/>
      </c>
      <c r="U414">
        <f t="array" ref="U414">INDEX([1]!annual_data,_xlfn.XMATCH(_xlfn.CONCAT(
SUBSTITUTE($A414,LEFT($A414,FIND($C414,$A414)+LEN($C414)-1),),
$F414,
$G414:$I414,
SUBSTITUTE($J414,LEFT($A414,FIND($C414,$A414)+LEN($C414)-1),)),
[1]!annual_index),_xlfn.XMATCH(U$2,[1]!annual_header))</f>
        <v/>
      </c>
      <c r="V414">
        <f t="array" ref="V414">INDEX([1]!annual_data,_xlfn.XMATCH(_xlfn.CONCAT(
SUBSTITUTE($A414,LEFT($A414,FIND($C414,$A414)+LEN($C414)-1),),
$F414,
$G414:$I414,
SUBSTITUTE($J414,LEFT($A414,FIND($C414,$A414)+LEN($C414)-1),)),
[1]!annual_index),_xlfn.XMATCH(V$2,[1]!annual_header))</f>
        <v/>
      </c>
      <c r="W414">
        <f t="array" ref="W414">INDEX([1]!annual_data,_xlfn.XMATCH(_xlfn.CONCAT(
SUBSTITUTE($A414,LEFT($A414,FIND($C414,$A414)+LEN($C414)-1),),
$F414,
$G414:$I414,
SUBSTITUTE($J414,LEFT($A414,FIND($C414,$A414)+LEN($C414)-1),)),
[1]!annual_index),_xlfn.XMATCH(W$2,[1]!annual_header))</f>
        <v/>
      </c>
    </row>
    <row r="415">
      <c r="A415" t="inlineStr">
        <is>
          <t>CIMS.CAN.SK.Petroleum Crude.Steam</t>
        </is>
      </c>
      <c r="B415" t="inlineStr">
        <is>
          <t>Service</t>
        </is>
      </c>
      <c r="C415" t="inlineStr">
        <is>
          <t>SK</t>
        </is>
      </c>
      <c r="D415" t="inlineStr">
        <is>
          <t>Petroleum Crude</t>
        </is>
      </c>
      <c r="E415" t="inlineStr">
        <is>
          <t>Steam</t>
        </is>
      </c>
      <c r="F415" t="inlineStr">
        <is>
          <t>Hydrogen</t>
        </is>
      </c>
      <c r="G415" t="inlineStr">
        <is>
          <t>technology</t>
        </is>
      </c>
    </row>
    <row r="416">
      <c r="A416" t="inlineStr">
        <is>
          <t>CIMS.CAN.SK.Petroleum Crude.Steam</t>
        </is>
      </c>
      <c r="B416" t="inlineStr">
        <is>
          <t>Service</t>
        </is>
      </c>
      <c r="C416" t="inlineStr">
        <is>
          <t>SK</t>
        </is>
      </c>
      <c r="D416" t="inlineStr">
        <is>
          <t>Petroleum Crude</t>
        </is>
      </c>
      <c r="E416" t="inlineStr">
        <is>
          <t>Steam</t>
        </is>
      </c>
      <c r="F416" t="inlineStr">
        <is>
          <t>Hydrogen</t>
        </is>
      </c>
      <c r="G416" t="inlineStr">
        <is>
          <t>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CIMS.CAN.SK.Petroleum Crude.Steam</t>
        </is>
      </c>
      <c r="B417" t="inlineStr">
        <is>
          <t>Service</t>
        </is>
      </c>
      <c r="C417" t="inlineStr">
        <is>
          <t>SK</t>
        </is>
      </c>
      <c r="D417" t="inlineStr">
        <is>
          <t>Petroleum Crude</t>
        </is>
      </c>
      <c r="E417" t="inlineStr">
        <is>
          <t>Steam</t>
        </is>
      </c>
      <c r="F417" t="inlineStr">
        <is>
          <t>Hydrogen</t>
        </is>
      </c>
      <c r="G417" t="inlineStr">
        <is>
          <t>unavailable</t>
        </is>
      </c>
      <c r="K417" t="inlineStr">
        <is>
          <t>constant_tech</t>
        </is>
      </c>
      <c r="L417" t="inlineStr">
        <is>
          <t>Year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CIMS.CAN.SK.Petroleum Crude.Steam</t>
        </is>
      </c>
      <c r="B418" t="inlineStr">
        <is>
          <t>Service</t>
        </is>
      </c>
      <c r="C418" t="inlineStr">
        <is>
          <t>SK</t>
        </is>
      </c>
      <c r="D418" t="inlineStr">
        <is>
          <t>Petroleum Crude</t>
        </is>
      </c>
      <c r="E418" t="inlineStr">
        <is>
          <t>Steam</t>
        </is>
      </c>
      <c r="F418" t="inlineStr">
        <is>
          <t>Hydrogen</t>
        </is>
      </c>
      <c r="G418" t="inlineStr">
        <is>
          <t>lifetime</t>
        </is>
      </c>
      <c r="K418" t="inlineStr">
        <is>
          <t>constant_tech</t>
        </is>
      </c>
      <c r="L418" t="inlineStr">
        <is>
          <t>Years</t>
        </is>
      </c>
      <c r="M418">
        <f t="array" ref="M418">INDEX([1]!constant_data,_xlfn.XMATCH(_xlfn.CONCAT(
SUBSTITUTE($A418,LEFT($A418,FIND($C418,$A418)+LEN($C418)-1),),
$F418,
$H418:$I418,
SUBSTITUTE($J418,LEFT($A418,FIND($C418,$A418)+LEN($C418)-1),)),
[1]!constant_index),_xlfn.XMATCH($G418,[1]!constant_header))</f>
        <v/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CIMS.CAN.SK.Petroleum Crude.Steam</t>
        </is>
      </c>
      <c r="B419" t="inlineStr">
        <is>
          <t>Service</t>
        </is>
      </c>
      <c r="C419" t="inlineStr">
        <is>
          <t>SK</t>
        </is>
      </c>
      <c r="D419" t="inlineStr">
        <is>
          <t>Petroleum Crude</t>
        </is>
      </c>
      <c r="E419" t="inlineStr">
        <is>
          <t>Steam</t>
        </is>
      </c>
      <c r="F419" t="inlineStr">
        <is>
          <t>Hydrogen</t>
        </is>
      </c>
      <c r="G419" t="inlineStr">
        <is>
          <t>market_share_total</t>
        </is>
      </c>
      <c r="K419" t="inlineStr">
        <is>
          <t>annual_tech</t>
        </is>
      </c>
      <c r="L419" t="inlineStr">
        <is>
          <t>%</t>
        </is>
      </c>
      <c r="M419">
        <f t="array" ref="M419">INDEX([1]!annual_data,_xlfn.XMATCH(_xlfn.CONCAT(
SUBSTITUTE($A419,LEFT($A419,FIND($C419,$A419)+LEN($C419)-1),),
$F419,
$G419:$I419,
SUBSTITUTE($J419,LEFT($A419,FIND($C419,$A419)+LEN($C419)-1),)),
[1]!annual_index),_xlfn.XMATCH(M$2,[1]!annual_header))</f>
        <v/>
      </c>
    </row>
    <row r="420">
      <c r="A420" t="inlineStr">
        <is>
          <t>CIMS.CAN.SK.Petroleum Crude.Steam</t>
        </is>
      </c>
      <c r="B420" t="inlineStr">
        <is>
          <t>Service</t>
        </is>
      </c>
      <c r="C420" t="inlineStr">
        <is>
          <t>SK</t>
        </is>
      </c>
      <c r="D420" t="inlineStr">
        <is>
          <t>Petroleum Crude</t>
        </is>
      </c>
      <c r="E420" t="inlineStr">
        <is>
          <t>Steam</t>
        </is>
      </c>
      <c r="F420" t="inlineStr">
        <is>
          <t>Hydrogen</t>
        </is>
      </c>
      <c r="G420" t="inlineStr">
        <is>
          <t>output</t>
        </is>
      </c>
      <c r="K420" t="inlineStr">
        <is>
          <t>constant_tech</t>
        </is>
      </c>
      <c r="L420" t="inlineStr">
        <is>
          <t>GJ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CIMS.CAN.SK.Petroleum Crude.Steam</t>
        </is>
      </c>
      <c r="B421" t="inlineStr">
        <is>
          <t>Service</t>
        </is>
      </c>
      <c r="C421" t="inlineStr">
        <is>
          <t>SK</t>
        </is>
      </c>
      <c r="D421" t="inlineStr">
        <is>
          <t>Petroleum Crude</t>
        </is>
      </c>
      <c r="E421" t="inlineStr">
        <is>
          <t>Steam</t>
        </is>
      </c>
      <c r="F421" t="inlineStr">
        <is>
          <t>Hydrogen</t>
        </is>
      </c>
      <c r="G421" t="inlineStr">
        <is>
          <t>fcc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CIMS.CAN.SK.Petroleum Crude.Steam</t>
        </is>
      </c>
      <c r="B422" t="inlineStr">
        <is>
          <t>Service</t>
        </is>
      </c>
      <c r="C422" t="inlineStr">
        <is>
          <t>SK</t>
        </is>
      </c>
      <c r="D422" t="inlineStr">
        <is>
          <t>Petroleum Crude</t>
        </is>
      </c>
      <c r="E422" t="inlineStr">
        <is>
          <t>Steam</t>
        </is>
      </c>
      <c r="F422" t="inlineStr">
        <is>
          <t>Hydrogen</t>
        </is>
      </c>
      <c r="G422" t="inlineStr">
        <is>
          <t>fom</t>
        </is>
      </c>
      <c r="K422" t="inlineStr">
        <is>
          <t>constant_tech</t>
        </is>
      </c>
      <c r="L422" t="inlineStr">
        <is>
          <t>$</t>
        </is>
      </c>
      <c r="M422">
        <f t="array" ref="M422">INDEX([1]!constant_data,_xlfn.XMATCH(_xlfn.CONCAT(
SUBSTITUTE($A422,LEFT($A422,FIND($C422,$A422)+LEN($C422)-1),),
$F422,
$H422:$I422,
SUBSTITUTE($J422,LEFT($A422,FIND($C422,$A422)+LEN($C422)-1),)),
[1]!constant_index),_xlfn.XMATCH($G422,[1]!constant_header))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CIMS.CAN.SK.Petroleum Crude.Steam</t>
        </is>
      </c>
      <c r="B423" t="inlineStr">
        <is>
          <t>Service</t>
        </is>
      </c>
      <c r="C423" t="inlineStr">
        <is>
          <t>SK</t>
        </is>
      </c>
      <c r="D423" t="inlineStr">
        <is>
          <t>Petroleum Crude</t>
        </is>
      </c>
      <c r="E423" t="inlineStr">
        <is>
          <t>Steam</t>
        </is>
      </c>
      <c r="F423" t="inlineStr">
        <is>
          <t>Hydrogen</t>
        </is>
      </c>
      <c r="G423" t="inlineStr">
        <is>
          <t>service_request</t>
        </is>
      </c>
      <c r="J423" t="inlineStr">
        <is>
          <t>CIMS.CAN.SK.Petroleum Crude.Hydrogen</t>
        </is>
      </c>
      <c r="K423" t="inlineStr">
        <is>
          <t>annual_tech</t>
        </is>
      </c>
      <c r="L423">
        <f t="array" ref="L423">INDEX([1]!annual_data,_xlfn.XMATCH(_xlfn.CONCAT(
SUBSTITUTE($A423,LEFT($A423,FIND($C423,$A423)+LEN($C423)-1),),
$F423,
$G423:$I423,
SUBSTITUTE($J423,LEFT($A423,FIND($C423,$A423)+LEN($C423)-1),)),
[1]!annual_index),_xlfn.XMATCH(L$2,[1]!annual_header))</f>
        <v/>
      </c>
      <c r="M423">
        <f t="array" ref="M423">INDEX([1]!annual_data,_xlfn.XMATCH(_xlfn.CONCAT(
SUBSTITUTE($A423,LEFT($A423,FIND($C423,$A423)+LEN($C423)-1),),
$F423,
$G423:$I423,
SUBSTITUTE($J423,LEFT($A423,FIND($C423,$A423)+LEN($C423)-1),)),
[1]!annual_index),_xlfn.XMATCH(M$2,[1]!annual_header))</f>
        <v/>
      </c>
      <c r="N423">
        <f t="array" ref="N423">INDEX([1]!annual_data,_xlfn.XMATCH(_xlfn.CONCAT(
SUBSTITUTE($A423,LEFT($A423,FIND($C423,$A423)+LEN($C423)-1),),
$F423,
$G423:$I423,
SUBSTITUTE($J423,LEFT($A423,FIND($C423,$A423)+LEN($C423)-1),)),
[1]!annual_index),_xlfn.XMATCH(N$2,[1]!annual_header))</f>
        <v/>
      </c>
      <c r="O423">
        <f t="array" ref="O423">INDEX([1]!annual_data,_xlfn.XMATCH(_xlfn.CONCAT(
SUBSTITUTE($A423,LEFT($A423,FIND($C423,$A423)+LEN($C423)-1),),
$F423,
$G423:$I423,
SUBSTITUTE($J423,LEFT($A423,FIND($C423,$A423)+LEN($C423)-1),)),
[1]!annual_index),_xlfn.XMATCH(O$2,[1]!annual_header))</f>
        <v/>
      </c>
      <c r="P423">
        <f t="array" ref="P423">INDEX([1]!annual_data,_xlfn.XMATCH(_xlfn.CONCAT(
SUBSTITUTE($A423,LEFT($A423,FIND($C423,$A423)+LEN($C423)-1),),
$F423,
$G423:$I423,
SUBSTITUTE($J423,LEFT($A423,FIND($C423,$A423)+LEN($C423)-1),)),
[1]!annual_index),_xlfn.XMATCH(P$2,[1]!annual_header))</f>
        <v/>
      </c>
      <c r="Q423">
        <f t="array" ref="Q423">INDEX([1]!annual_data,_xlfn.XMATCH(_xlfn.CONCAT(
SUBSTITUTE($A423,LEFT($A423,FIND($C423,$A423)+LEN($C423)-1),),
$F423,
$G423:$I423,
SUBSTITUTE($J423,LEFT($A423,FIND($C423,$A423)+LEN($C423)-1),)),
[1]!annual_index),_xlfn.XMATCH(Q$2,[1]!annual_header))</f>
        <v/>
      </c>
      <c r="R423">
        <f t="array" ref="R423">INDEX([1]!annual_data,_xlfn.XMATCH(_xlfn.CONCAT(
SUBSTITUTE($A423,LEFT($A423,FIND($C423,$A423)+LEN($C423)-1),),
$F423,
$G423:$I423,
SUBSTITUTE($J423,LEFT($A423,FIND($C423,$A423)+LEN($C423)-1),)),
[1]!annual_index),_xlfn.XMATCH(R$2,[1]!annual_header))</f>
        <v/>
      </c>
      <c r="S423">
        <f t="array" ref="S423">INDEX([1]!annual_data,_xlfn.XMATCH(_xlfn.CONCAT(
SUBSTITUTE($A423,LEFT($A423,FIND($C423,$A423)+LEN($C423)-1),),
$F423,
$G423:$I423,
SUBSTITUTE($J423,LEFT($A423,FIND($C423,$A423)+LEN($C423)-1),)),
[1]!annual_index),_xlfn.XMATCH(S$2,[1]!annual_header))</f>
        <v/>
      </c>
      <c r="T423">
        <f t="array" ref="T423">INDEX([1]!annual_data,_xlfn.XMATCH(_xlfn.CONCAT(
SUBSTITUTE($A423,LEFT($A423,FIND($C423,$A423)+LEN($C423)-1),),
$F423,
$G423:$I423,
SUBSTITUTE($J423,LEFT($A423,FIND($C423,$A423)+LEN($C423)-1),)),
[1]!annual_index),_xlfn.XMATCH(T$2,[1]!annual_header))</f>
        <v/>
      </c>
      <c r="U423">
        <f t="array" ref="U423">INDEX([1]!annual_data,_xlfn.XMATCH(_xlfn.CONCAT(
SUBSTITUTE($A423,LEFT($A423,FIND($C423,$A423)+LEN($C423)-1),),
$F423,
$G423:$I423,
SUBSTITUTE($J423,LEFT($A423,FIND($C423,$A423)+LEN($C423)-1),)),
[1]!annual_index),_xlfn.XMATCH(U$2,[1]!annual_header))</f>
        <v/>
      </c>
      <c r="V423">
        <f t="array" ref="V423">INDEX([1]!annual_data,_xlfn.XMATCH(_xlfn.CONCAT(
SUBSTITUTE($A423,LEFT($A423,FIND($C423,$A423)+LEN($C423)-1),),
$F423,
$G423:$I423,
SUBSTITUTE($J423,LEFT($A423,FIND($C423,$A423)+LEN($C423)-1),)),
[1]!annual_index),_xlfn.XMATCH(V$2,[1]!annual_header))</f>
        <v/>
      </c>
      <c r="W423">
        <f t="array" ref="W423">INDEX([1]!annual_data,_xlfn.XMATCH(_xlfn.CONCAT(
SUBSTITUTE($A423,LEFT($A423,FIND($C423,$A423)+LEN($C423)-1),),
$F423,
$G423:$I423,
SUBSTITUTE($J423,LEFT($A423,FIND($C423,$A423)+LEN($C423)-1),)),
[1]!annual_index),_xlfn.XMATCH(W$2,[1]!annual_header))</f>
        <v/>
      </c>
    </row>
    <row r="424">
      <c r="A424" t="inlineStr">
        <is>
          <t>CIMS.CAN.SK.Petroleum Crude.CCS</t>
        </is>
      </c>
      <c r="B424" t="inlineStr">
        <is>
          <t>Service</t>
        </is>
      </c>
      <c r="C424" t="inlineStr">
        <is>
          <t>SK</t>
        </is>
      </c>
      <c r="D424" t="inlineStr">
        <is>
          <t>Petroleum Crude</t>
        </is>
      </c>
      <c r="E424" t="inlineStr">
        <is>
          <t>CCS</t>
        </is>
      </c>
      <c r="G424" t="inlineStr">
        <is>
          <t>service_provide</t>
        </is>
      </c>
      <c r="K424" t="inlineStr">
        <is>
          <t>constant_tech</t>
        </is>
      </c>
      <c r="L424">
        <f t="array" ref="L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</row>
    <row r="425">
      <c r="A425" t="inlineStr">
        <is>
          <t>CIMS.CAN.SK.Petroleum Crude.CCS</t>
        </is>
      </c>
      <c r="B425" t="inlineStr">
        <is>
          <t>Service</t>
        </is>
      </c>
      <c r="C425" t="inlineStr">
        <is>
          <t>SK</t>
        </is>
      </c>
      <c r="D425" t="inlineStr">
        <is>
          <t>Petroleum Crude</t>
        </is>
      </c>
      <c r="E425" t="inlineStr">
        <is>
          <t>CCS</t>
        </is>
      </c>
      <c r="G425" t="inlineStr">
        <is>
          <t>competition</t>
        </is>
      </c>
      <c r="H425" t="inlineStr">
        <is>
          <t>Tech Compete</t>
        </is>
      </c>
    </row>
    <row r="426">
      <c r="A426" t="inlineStr">
        <is>
          <t>CIMS.CAN.SK.Petroleum Crude.CCS</t>
        </is>
      </c>
      <c r="B426" t="inlineStr">
        <is>
          <t>Service</t>
        </is>
      </c>
      <c r="C426" t="inlineStr">
        <is>
          <t>SK</t>
        </is>
      </c>
      <c r="D426" t="inlineStr">
        <is>
          <t>Petroleum Crude</t>
        </is>
      </c>
      <c r="E426" t="inlineStr">
        <is>
          <t>CCS</t>
        </is>
      </c>
      <c r="G426" t="inlineStr">
        <is>
          <t>discount_rate_financial</t>
        </is>
      </c>
      <c r="K426" t="inlineStr">
        <is>
          <t>constant_tech</t>
        </is>
      </c>
      <c r="L426" t="inlineStr">
        <is>
          <t>%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CIMS.CAN.SK.Petroleum Crude.CCS</t>
        </is>
      </c>
      <c r="B427" t="inlineStr">
        <is>
          <t>Service</t>
        </is>
      </c>
      <c r="C427" t="inlineStr">
        <is>
          <t>SK</t>
        </is>
      </c>
      <c r="D427" t="inlineStr">
        <is>
          <t>Petroleum Crude</t>
        </is>
      </c>
      <c r="E427" t="inlineStr">
        <is>
          <t>CCS</t>
        </is>
      </c>
      <c r="G427" t="inlineStr">
        <is>
          <t>heterogeneity</t>
        </is>
      </c>
      <c r="K427" t="inlineStr">
        <is>
          <t>constant_tech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CIMS.CAN.SK.Petroleum Crude.CCS</t>
        </is>
      </c>
      <c r="B428" t="inlineStr">
        <is>
          <t>Service</t>
        </is>
      </c>
      <c r="C428" t="inlineStr">
        <is>
          <t>SK</t>
        </is>
      </c>
      <c r="D428" t="inlineStr">
        <is>
          <t>Petroleum Crude</t>
        </is>
      </c>
      <c r="E428" t="inlineStr">
        <is>
          <t>CCS</t>
        </is>
      </c>
      <c r="F428" t="inlineStr">
        <is>
          <t>CCS</t>
        </is>
      </c>
      <c r="G428" t="inlineStr">
        <is>
          <t>technology</t>
        </is>
      </c>
    </row>
    <row r="429">
      <c r="A429" t="inlineStr">
        <is>
          <t>CIMS.CAN.SK.Petroleum Crude.CCS</t>
        </is>
      </c>
      <c r="B429" t="inlineStr">
        <is>
          <t>Service</t>
        </is>
      </c>
      <c r="C429" t="inlineStr">
        <is>
          <t>SK</t>
        </is>
      </c>
      <c r="D429" t="inlineStr">
        <is>
          <t>Petroleum Crude</t>
        </is>
      </c>
      <c r="E429" t="inlineStr">
        <is>
          <t>CCS</t>
        </is>
      </c>
      <c r="F429" t="inlineStr">
        <is>
          <t>CCS</t>
        </is>
      </c>
      <c r="G429" t="inlineStr">
        <is>
          <t>available</t>
        </is>
      </c>
      <c r="K429" t="inlineStr">
        <is>
          <t>constant_tech</t>
        </is>
      </c>
      <c r="L429" t="inlineStr">
        <is>
          <t>Year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CIMS.CAN.SK.Petroleum Crude.CCS</t>
        </is>
      </c>
      <c r="B430" t="inlineStr">
        <is>
          <t>Service</t>
        </is>
      </c>
      <c r="C430" t="inlineStr">
        <is>
          <t>SK</t>
        </is>
      </c>
      <c r="D430" t="inlineStr">
        <is>
          <t>Petroleum Crude</t>
        </is>
      </c>
      <c r="E430" t="inlineStr">
        <is>
          <t>CCS</t>
        </is>
      </c>
      <c r="F430" t="inlineStr">
        <is>
          <t>CCS</t>
        </is>
      </c>
      <c r="G430" t="inlineStr">
        <is>
          <t>unavailable</t>
        </is>
      </c>
      <c r="K430" t="inlineStr">
        <is>
          <t>constant_tech</t>
        </is>
      </c>
      <c r="L430" t="inlineStr">
        <is>
          <t>Year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CIMS.CAN.SK.Petroleum Crude.CCS</t>
        </is>
      </c>
      <c r="B431" t="inlineStr">
        <is>
          <t>Service</t>
        </is>
      </c>
      <c r="C431" t="inlineStr">
        <is>
          <t>SK</t>
        </is>
      </c>
      <c r="D431" t="inlineStr">
        <is>
          <t>Petroleum Crude</t>
        </is>
      </c>
      <c r="E431" t="inlineStr">
        <is>
          <t>CCS</t>
        </is>
      </c>
      <c r="F431" t="inlineStr">
        <is>
          <t>CCS</t>
        </is>
      </c>
      <c r="G431" t="inlineStr">
        <is>
          <t>lifetime</t>
        </is>
      </c>
      <c r="K431" t="inlineStr">
        <is>
          <t>constant_tech</t>
        </is>
      </c>
      <c r="L431" t="inlineStr">
        <is>
          <t>Years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CIMS.CAN.SK.Petroleum Crude.CCS</t>
        </is>
      </c>
      <c r="B432" t="inlineStr">
        <is>
          <t>Service</t>
        </is>
      </c>
      <c r="C432" t="inlineStr">
        <is>
          <t>SK</t>
        </is>
      </c>
      <c r="D432" t="inlineStr">
        <is>
          <t>Petroleum Crude</t>
        </is>
      </c>
      <c r="E432" t="inlineStr">
        <is>
          <t>CCS</t>
        </is>
      </c>
      <c r="F432" t="inlineStr">
        <is>
          <t>CCS</t>
        </is>
      </c>
      <c r="G432" t="inlineStr">
        <is>
          <t>market_share_total</t>
        </is>
      </c>
      <c r="K432" t="inlineStr">
        <is>
          <t>annual_tech</t>
        </is>
      </c>
      <c r="L432" t="inlineStr">
        <is>
          <t>%</t>
        </is>
      </c>
      <c r="M432">
        <f t="array" ref="M432">INDEX([1]!annual_data,_xlfn.XMATCH(_xlfn.CONCAT(
SUBSTITUTE($A432,LEFT($A432,FIND($C432,$A432)+LEN($C432)-1),),
$F432,
$G432:$I432,
SUBSTITUTE($J432,LEFT($A432,FIND($C432,$A432)+LEN($C432)-1),)),
[1]!annual_index),_xlfn.XMATCH(M$2,[1]!annual_header))</f>
        <v/>
      </c>
    </row>
    <row r="433">
      <c r="A433" t="inlineStr">
        <is>
          <t>CIMS.CAN.SK.Petroleum Crude.CCS</t>
        </is>
      </c>
      <c r="B433" t="inlineStr">
        <is>
          <t>Service</t>
        </is>
      </c>
      <c r="C433" t="inlineStr">
        <is>
          <t>SK</t>
        </is>
      </c>
      <c r="D433" t="inlineStr">
        <is>
          <t>Petroleum Crude</t>
        </is>
      </c>
      <c r="E433" t="inlineStr">
        <is>
          <t>CCS</t>
        </is>
      </c>
      <c r="F433" t="inlineStr">
        <is>
          <t>CCS</t>
        </is>
      </c>
      <c r="G433" t="inlineStr">
        <is>
          <t>output</t>
        </is>
      </c>
      <c r="K433" t="inlineStr">
        <is>
          <t>constant_tech</t>
        </is>
      </c>
      <c r="L433" t="inlineStr">
        <is>
          <t>tCO2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CIMS.CAN.SK.Petroleum Crude.CCS</t>
        </is>
      </c>
      <c r="B434" t="inlineStr">
        <is>
          <t>Service</t>
        </is>
      </c>
      <c r="C434" t="inlineStr">
        <is>
          <t>SK</t>
        </is>
      </c>
      <c r="D434" t="inlineStr">
        <is>
          <t>Petroleum Crude</t>
        </is>
      </c>
      <c r="E434" t="inlineStr">
        <is>
          <t>CCS</t>
        </is>
      </c>
      <c r="F434" t="inlineStr">
        <is>
          <t>CCS</t>
        </is>
      </c>
      <c r="G434" t="inlineStr">
        <is>
          <t>fcc</t>
        </is>
      </c>
      <c r="K434" t="inlineStr">
        <is>
          <t>constant_tech</t>
        </is>
      </c>
      <c r="L434" t="inlineStr">
        <is>
          <t>$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CIMS.CAN.SK.Petroleum Crude.CCS</t>
        </is>
      </c>
      <c r="B435" t="inlineStr">
        <is>
          <t>Service</t>
        </is>
      </c>
      <c r="C435" t="inlineStr">
        <is>
          <t>SK</t>
        </is>
      </c>
      <c r="D435" t="inlineStr">
        <is>
          <t>Petroleum Crude</t>
        </is>
      </c>
      <c r="E435" t="inlineStr">
        <is>
          <t>CCS</t>
        </is>
      </c>
      <c r="F435" t="inlineStr">
        <is>
          <t>CCS</t>
        </is>
      </c>
      <c r="G435" t="inlineStr">
        <is>
          <t>fom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CIMS.CAN.SK.Petroleum Crude.CCS</t>
        </is>
      </c>
      <c r="B436" t="inlineStr">
        <is>
          <t>Service</t>
        </is>
      </c>
      <c r="C436" t="inlineStr">
        <is>
          <t>SK</t>
        </is>
      </c>
      <c r="D436" t="inlineStr">
        <is>
          <t>Petroleum Crude</t>
        </is>
      </c>
      <c r="E436" t="inlineStr">
        <is>
          <t>CCS</t>
        </is>
      </c>
      <c r="F436" t="inlineStr">
        <is>
          <t>CCS</t>
        </is>
      </c>
      <c r="G436" t="inlineStr">
        <is>
          <t>service_request</t>
        </is>
      </c>
      <c r="J436" t="inlineStr">
        <is>
          <t>CIMS.Generic Fuels.Natural Gas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CIMS.CAN.SK.Petroleum Crude.CCS</t>
        </is>
      </c>
      <c r="B437" t="inlineStr">
        <is>
          <t>Service</t>
        </is>
      </c>
      <c r="C437" t="inlineStr">
        <is>
          <t>SK</t>
        </is>
      </c>
      <c r="D437" t="inlineStr">
        <is>
          <t>Petroleum Crude</t>
        </is>
      </c>
      <c r="E437" t="inlineStr">
        <is>
          <t>CCS</t>
        </is>
      </c>
      <c r="F437" t="inlineStr">
        <is>
          <t>CCS</t>
        </is>
      </c>
      <c r="G437" t="inlineStr">
        <is>
          <t>service_request</t>
        </is>
      </c>
      <c r="J437" t="inlineStr">
        <is>
          <t>CIMS.Generic Fuels.VOM</t>
        </is>
      </c>
      <c r="K437" t="inlineStr">
        <is>
          <t>annual_tech</t>
        </is>
      </c>
      <c r="L437">
        <f t="array" ref="L437">INDEX([1]!annual_data,_xlfn.XMATCH(_xlfn.CONCAT(
SUBSTITUTE($A437,LEFT($A437,FIND($C437,$A437)+LEN($C437)-1),),
$F437,
$G437:$I437,
SUBSTITUTE($J437,LEFT($A437,FIND($C437,$A437)+LEN($C437)-1),)),
[1]!annual_index),_xlfn.XMATCH(L$2,[1]!annual_header))</f>
        <v/>
      </c>
      <c r="M437">
        <f t="array" ref="M437">INDEX([1]!annual_data,_xlfn.XMATCH(_xlfn.CONCAT(
SUBSTITUTE($A437,LEFT($A437,FIND($C437,$A437)+LEN($C437)-1),),
$F437,
$G437:$I437,
SUBSTITUTE($J437,LEFT($A437,FIND($C437,$A437)+LEN($C437)-1),)),
[1]!annual_index),_xlfn.XMATCH(M$2,[1]!annual_header))</f>
        <v/>
      </c>
      <c r="N437">
        <f t="array" ref="N437">INDEX([1]!annual_data,_xlfn.XMATCH(_xlfn.CONCAT(
SUBSTITUTE($A437,LEFT($A437,FIND($C437,$A437)+LEN($C437)-1),),
$F437,
$G437:$I437,
SUBSTITUTE($J437,LEFT($A437,FIND($C437,$A437)+LEN($C437)-1),)),
[1]!annual_index),_xlfn.XMATCH(N$2,[1]!annual_header))</f>
        <v/>
      </c>
      <c r="O437">
        <f t="array" ref="O437">INDEX([1]!annual_data,_xlfn.XMATCH(_xlfn.CONCAT(
SUBSTITUTE($A437,LEFT($A437,FIND($C437,$A437)+LEN($C437)-1),),
$F437,
$G437:$I437,
SUBSTITUTE($J437,LEFT($A437,FIND($C437,$A437)+LEN($C437)-1),)),
[1]!annual_index),_xlfn.XMATCH(O$2,[1]!annual_header))</f>
        <v/>
      </c>
      <c r="P437">
        <f t="array" ref="P437">INDEX([1]!annual_data,_xlfn.XMATCH(_xlfn.CONCAT(
SUBSTITUTE($A437,LEFT($A437,FIND($C437,$A437)+LEN($C437)-1),),
$F437,
$G437:$I437,
SUBSTITUTE($J437,LEFT($A437,FIND($C437,$A437)+LEN($C437)-1),)),
[1]!annual_index),_xlfn.XMATCH(P$2,[1]!annual_header))</f>
        <v/>
      </c>
      <c r="Q437">
        <f t="array" ref="Q437">INDEX([1]!annual_data,_xlfn.XMATCH(_xlfn.CONCAT(
SUBSTITUTE($A437,LEFT($A437,FIND($C437,$A437)+LEN($C437)-1),),
$F437,
$G437:$I437,
SUBSTITUTE($J437,LEFT($A437,FIND($C437,$A437)+LEN($C437)-1),)),
[1]!annual_index),_xlfn.XMATCH(Q$2,[1]!annual_header))</f>
        <v/>
      </c>
      <c r="R437">
        <f t="array" ref="R437">INDEX([1]!annual_data,_xlfn.XMATCH(_xlfn.CONCAT(
SUBSTITUTE($A437,LEFT($A437,FIND($C437,$A437)+LEN($C437)-1),),
$F437,
$G437:$I437,
SUBSTITUTE($J437,LEFT($A437,FIND($C437,$A437)+LEN($C437)-1),)),
[1]!annual_index),_xlfn.XMATCH(R$2,[1]!annual_header))</f>
        <v/>
      </c>
      <c r="S437">
        <f t="array" ref="S437">INDEX([1]!annual_data,_xlfn.XMATCH(_xlfn.CONCAT(
SUBSTITUTE($A437,LEFT($A437,FIND($C437,$A437)+LEN($C437)-1),),
$F437,
$G437:$I437,
SUBSTITUTE($J437,LEFT($A437,FIND($C437,$A437)+LEN($C437)-1),)),
[1]!annual_index),_xlfn.XMATCH(S$2,[1]!annual_header))</f>
        <v/>
      </c>
      <c r="T437">
        <f t="array" ref="T437">INDEX([1]!annual_data,_xlfn.XMATCH(_xlfn.CONCAT(
SUBSTITUTE($A437,LEFT($A437,FIND($C437,$A437)+LEN($C437)-1),),
$F437,
$G437:$I437,
SUBSTITUTE($J437,LEFT($A437,FIND($C437,$A437)+LEN($C437)-1),)),
[1]!annual_index),_xlfn.XMATCH(T$2,[1]!annual_header))</f>
        <v/>
      </c>
      <c r="U437">
        <f t="array" ref="U437">INDEX([1]!annual_data,_xlfn.XMATCH(_xlfn.CONCAT(
SUBSTITUTE($A437,LEFT($A437,FIND($C437,$A437)+LEN($C437)-1),),
$F437,
$G437:$I437,
SUBSTITUTE($J437,LEFT($A437,FIND($C437,$A437)+LEN($C437)-1),)),
[1]!annual_index),_xlfn.XMATCH(U$2,[1]!annual_header))</f>
        <v/>
      </c>
      <c r="V437">
        <f t="array" ref="V437">INDEX([1]!annual_data,_xlfn.XMATCH(_xlfn.CONCAT(
SUBSTITUTE($A437,LEFT($A437,FIND($C437,$A437)+LEN($C437)-1),),
$F437,
$G437:$I437,
SUBSTITUTE($J437,LEFT($A437,FIND($C437,$A437)+LEN($C437)-1),)),
[1]!annual_index),_xlfn.XMATCH(V$2,[1]!annual_header))</f>
        <v/>
      </c>
      <c r="W437">
        <f t="array" ref="W437">INDEX([1]!annual_data,_xlfn.XMATCH(_xlfn.CONCAT(
SUBSTITUTE($A437,LEFT($A437,FIND($C437,$A437)+LEN($C437)-1),),
$F437,
$G437:$I437,
SUBSTITUTE($J437,LEFT($A437,FIND($C437,$A437)+LEN($C437)-1),)),
[1]!annual_index),_xlfn.XMATCH(W$2,[1]!annual_header))</f>
        <v/>
      </c>
    </row>
    <row r="438">
      <c r="A438" t="inlineStr">
        <is>
          <t>CIMS.CAN.SK.Petroleum Crude.CCS</t>
        </is>
      </c>
      <c r="B438" t="inlineStr">
        <is>
          <t>Service</t>
        </is>
      </c>
      <c r="C438" t="inlineStr">
        <is>
          <t>SK</t>
        </is>
      </c>
      <c r="D438" t="inlineStr">
        <is>
          <t>Petroleum Crude</t>
        </is>
      </c>
      <c r="E438" t="inlineStr">
        <is>
          <t>CCS</t>
        </is>
      </c>
      <c r="F438" t="inlineStr">
        <is>
          <t>CCS</t>
        </is>
      </c>
      <c r="G438" t="inlineStr">
        <is>
          <t>service_request</t>
        </is>
      </c>
      <c r="J438" t="inlineStr">
        <is>
          <t>CIMS.Transmission.CCS TS SK</t>
        </is>
      </c>
      <c r="K438" t="inlineStr">
        <is>
          <t>annual_tech</t>
        </is>
      </c>
      <c r="L438">
        <f t="array" ref="L438">INDEX([1]!annual_data,_xlfn.XMATCH(_xlfn.CONCAT(
SUBSTITUTE($A438,LEFT($A438,FIND($C438,$A438)+LEN($C438)-1),),
$F438,
$G438:$I438,
SUBSTITUTE($J438,LEFT($A438,FIND($C438,$A438)+LEN($C438)-1),)),
[1]!annual_index),_xlfn.XMATCH(L$2,[1]!annual_header))</f>
        <v/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  <c r="N438">
        <f t="array" ref="N438">INDEX([1]!annual_data,_xlfn.XMATCH(_xlfn.CONCAT(
SUBSTITUTE($A438,LEFT($A438,FIND($C438,$A438)+LEN($C438)-1),),
$F438,
$G438:$I438,
SUBSTITUTE($J438,LEFT($A438,FIND($C438,$A438)+LEN($C438)-1),)),
[1]!annual_index),_xlfn.XMATCH(N$2,[1]!annual_header))</f>
        <v/>
      </c>
      <c r="O438">
        <f t="array" ref="O438">INDEX([1]!annual_data,_xlfn.XMATCH(_xlfn.CONCAT(
SUBSTITUTE($A438,LEFT($A438,FIND($C438,$A438)+LEN($C438)-1),),
$F438,
$G438:$I438,
SUBSTITUTE($J438,LEFT($A438,FIND($C438,$A438)+LEN($C438)-1),)),
[1]!annual_index),_xlfn.XMATCH(O$2,[1]!annual_header))</f>
        <v/>
      </c>
      <c r="P438">
        <f t="array" ref="P438">INDEX([1]!annual_data,_xlfn.XMATCH(_xlfn.CONCAT(
SUBSTITUTE($A438,LEFT($A438,FIND($C438,$A438)+LEN($C438)-1),),
$F438,
$G438:$I438,
SUBSTITUTE($J438,LEFT($A438,FIND($C438,$A438)+LEN($C438)-1),)),
[1]!annual_index),_xlfn.XMATCH(P$2,[1]!annual_header))</f>
        <v/>
      </c>
      <c r="Q438">
        <f t="array" ref="Q438">INDEX([1]!annual_data,_xlfn.XMATCH(_xlfn.CONCAT(
SUBSTITUTE($A438,LEFT($A438,FIND($C438,$A438)+LEN($C438)-1),),
$F438,
$G438:$I438,
SUBSTITUTE($J438,LEFT($A438,FIND($C438,$A438)+LEN($C438)-1),)),
[1]!annual_index),_xlfn.XMATCH(Q$2,[1]!annual_header))</f>
        <v/>
      </c>
      <c r="R438">
        <f t="array" ref="R438">INDEX([1]!annual_data,_xlfn.XMATCH(_xlfn.CONCAT(
SUBSTITUTE($A438,LEFT($A438,FIND($C438,$A438)+LEN($C438)-1),),
$F438,
$G438:$I438,
SUBSTITUTE($J438,LEFT($A438,FIND($C438,$A438)+LEN($C438)-1),)),
[1]!annual_index),_xlfn.XMATCH(R$2,[1]!annual_header))</f>
        <v/>
      </c>
      <c r="S438">
        <f t="array" ref="S438">INDEX([1]!annual_data,_xlfn.XMATCH(_xlfn.CONCAT(
SUBSTITUTE($A438,LEFT($A438,FIND($C438,$A438)+LEN($C438)-1),),
$F438,
$G438:$I438,
SUBSTITUTE($J438,LEFT($A438,FIND($C438,$A438)+LEN($C438)-1),)),
[1]!annual_index),_xlfn.XMATCH(S$2,[1]!annual_header))</f>
        <v/>
      </c>
      <c r="T438">
        <f t="array" ref="T438">INDEX([1]!annual_data,_xlfn.XMATCH(_xlfn.CONCAT(
SUBSTITUTE($A438,LEFT($A438,FIND($C438,$A438)+LEN($C438)-1),),
$F438,
$G438:$I438,
SUBSTITUTE($J438,LEFT($A438,FIND($C438,$A438)+LEN($C438)-1),)),
[1]!annual_index),_xlfn.XMATCH(T$2,[1]!annual_header))</f>
        <v/>
      </c>
      <c r="U438">
        <f t="array" ref="U438">INDEX([1]!annual_data,_xlfn.XMATCH(_xlfn.CONCAT(
SUBSTITUTE($A438,LEFT($A438,FIND($C438,$A438)+LEN($C438)-1),),
$F438,
$G438:$I438,
SUBSTITUTE($J438,LEFT($A438,FIND($C438,$A438)+LEN($C438)-1),)),
[1]!annual_index),_xlfn.XMATCH(U$2,[1]!annual_header))</f>
        <v/>
      </c>
      <c r="V438">
        <f t="array" ref="V438">INDEX([1]!annual_data,_xlfn.XMATCH(_xlfn.CONCAT(
SUBSTITUTE($A438,LEFT($A438,FIND($C438,$A438)+LEN($C438)-1),),
$F438,
$G438:$I438,
SUBSTITUTE($J438,LEFT($A438,FIND($C438,$A438)+LEN($C438)-1),)),
[1]!annual_index),_xlfn.XMATCH(V$2,[1]!annual_header))</f>
        <v/>
      </c>
      <c r="W438">
        <f t="array" ref="W438">INDEX([1]!annual_data,_xlfn.XMATCH(_xlfn.CONCAT(
SUBSTITUTE($A438,LEFT($A438,FIND($C438,$A438)+LEN($C438)-1),),
$F438,
$G438:$I438,
SUBSTITUTE($J438,LEFT($A438,FIND($C438,$A438)+LEN($C438)-1),)),
[1]!annual_index),_xlfn.XMATCH(W$2,[1]!annual_header))</f>
        <v/>
      </c>
    </row>
    <row r="439">
      <c r="A439" t="inlineStr">
        <is>
          <t>CIMS.CAN.SK.Petroleum Crude.CCS</t>
        </is>
      </c>
      <c r="B439" t="inlineStr">
        <is>
          <t>Service</t>
        </is>
      </c>
      <c r="C439" t="inlineStr">
        <is>
          <t>SK</t>
        </is>
      </c>
      <c r="D439" t="inlineStr">
        <is>
          <t>Petroleum Crude</t>
        </is>
      </c>
      <c r="E439" t="inlineStr">
        <is>
          <t>CCS</t>
        </is>
      </c>
      <c r="F439" t="inlineStr">
        <is>
          <t>CCS</t>
        </is>
      </c>
      <c r="G439" t="inlineStr">
        <is>
          <t>emissions_removal</t>
        </is>
      </c>
      <c r="H439" t="inlineStr">
        <is>
          <t>CO2</t>
        </is>
      </c>
      <c r="I439" t="inlineStr">
        <is>
          <t>Combustion</t>
        </is>
      </c>
      <c r="K439" t="inlineStr">
        <is>
          <t>annual_tech</t>
        </is>
      </c>
      <c r="L439">
        <f t="array" ref="L439">INDEX([1]!annual_data,_xlfn.XMATCH(_xlfn.CONCAT(
SUBSTITUTE($A439,LEFT($A439,FIND($C439,$A439)+LEN($C439)-1),),
$F439,
$G439:$I439,
SUBSTITUTE($J439,LEFT($A439,FIND($C439,$A439)+LEN($C439)-1),)),
[1]!annual_index),_xlfn.XMATCH(L$2,[1]!annual_header))</f>
        <v/>
      </c>
      <c r="M439">
        <f t="array" ref="M439">INDEX([1]!annual_data,_xlfn.XMATCH(_xlfn.CONCAT(
SUBSTITUTE($A439,LEFT($A439,FIND($C439,$A439)+LEN($C439)-1),),
$F439,
$G439:$I439,
SUBSTITUTE($J439,LEFT($A439,FIND($C439,$A439)+LEN($C439)-1),)),
[1]!annual_index),_xlfn.XMATCH(M$2,[1]!annual_header))</f>
        <v/>
      </c>
      <c r="N439">
        <f t="array" ref="N439">INDEX([1]!annual_data,_xlfn.XMATCH(_xlfn.CONCAT(
SUBSTITUTE($A439,LEFT($A439,FIND($C439,$A439)+LEN($C439)-1),),
$F439,
$G439:$I439,
SUBSTITUTE($J439,LEFT($A439,FIND($C439,$A439)+LEN($C439)-1),)),
[1]!annual_index),_xlfn.XMATCH(N$2,[1]!annual_header))</f>
        <v/>
      </c>
      <c r="O439">
        <f t="array" ref="O439">INDEX([1]!annual_data,_xlfn.XMATCH(_xlfn.CONCAT(
SUBSTITUTE($A439,LEFT($A439,FIND($C439,$A439)+LEN($C439)-1),),
$F439,
$G439:$I439,
SUBSTITUTE($J439,LEFT($A439,FIND($C439,$A439)+LEN($C439)-1),)),
[1]!annual_index),_xlfn.XMATCH(O$2,[1]!annual_header))</f>
        <v/>
      </c>
      <c r="P439">
        <f t="array" ref="P439">INDEX([1]!annual_data,_xlfn.XMATCH(_xlfn.CONCAT(
SUBSTITUTE($A439,LEFT($A439,FIND($C439,$A439)+LEN($C439)-1),),
$F439,
$G439:$I439,
SUBSTITUTE($J439,LEFT($A439,FIND($C439,$A439)+LEN($C439)-1),)),
[1]!annual_index),_xlfn.XMATCH(P$2,[1]!annual_header))</f>
        <v/>
      </c>
      <c r="Q439">
        <f t="array" ref="Q439">INDEX([1]!annual_data,_xlfn.XMATCH(_xlfn.CONCAT(
SUBSTITUTE($A439,LEFT($A439,FIND($C439,$A439)+LEN($C439)-1),),
$F439,
$G439:$I439,
SUBSTITUTE($J439,LEFT($A439,FIND($C439,$A439)+LEN($C439)-1),)),
[1]!annual_index),_xlfn.XMATCH(Q$2,[1]!annual_header))</f>
        <v/>
      </c>
      <c r="R439">
        <f t="array" ref="R439">INDEX([1]!annual_data,_xlfn.XMATCH(_xlfn.CONCAT(
SUBSTITUTE($A439,LEFT($A439,FIND($C439,$A439)+LEN($C439)-1),),
$F439,
$G439:$I439,
SUBSTITUTE($J439,LEFT($A439,FIND($C439,$A439)+LEN($C439)-1),)),
[1]!annual_index),_xlfn.XMATCH(R$2,[1]!annual_header))</f>
        <v/>
      </c>
      <c r="S439">
        <f t="array" ref="S439">INDEX([1]!annual_data,_xlfn.XMATCH(_xlfn.CONCAT(
SUBSTITUTE($A439,LEFT($A439,FIND($C439,$A439)+LEN($C439)-1),),
$F439,
$G439:$I439,
SUBSTITUTE($J439,LEFT($A439,FIND($C439,$A439)+LEN($C439)-1),)),
[1]!annual_index),_xlfn.XMATCH(S$2,[1]!annual_header))</f>
        <v/>
      </c>
      <c r="T439">
        <f t="array" ref="T439">INDEX([1]!annual_data,_xlfn.XMATCH(_xlfn.CONCAT(
SUBSTITUTE($A439,LEFT($A439,FIND($C439,$A439)+LEN($C439)-1),),
$F439,
$G439:$I439,
SUBSTITUTE($J439,LEFT($A439,FIND($C439,$A439)+LEN($C439)-1),)),
[1]!annual_index),_xlfn.XMATCH(T$2,[1]!annual_header))</f>
        <v/>
      </c>
      <c r="U439">
        <f t="array" ref="U439">INDEX([1]!annual_data,_xlfn.XMATCH(_xlfn.CONCAT(
SUBSTITUTE($A439,LEFT($A439,FIND($C439,$A439)+LEN($C439)-1),),
$F439,
$G439:$I439,
SUBSTITUTE($J439,LEFT($A439,FIND($C439,$A439)+LEN($C439)-1),)),
[1]!annual_index),_xlfn.XMATCH(U$2,[1]!annual_header))</f>
        <v/>
      </c>
      <c r="V439">
        <f t="array" ref="V439">INDEX([1]!annual_data,_xlfn.XMATCH(_xlfn.CONCAT(
SUBSTITUTE($A439,LEFT($A439,FIND($C439,$A439)+LEN($C439)-1),),
$F439,
$G439:$I439,
SUBSTITUTE($J439,LEFT($A439,FIND($C439,$A439)+LEN($C439)-1),)),
[1]!annual_index),_xlfn.XMATCH(V$2,[1]!annual_header))</f>
        <v/>
      </c>
      <c r="W439">
        <f t="array" ref="W439">INDEX([1]!annual_data,_xlfn.XMATCH(_xlfn.CONCAT(
SUBSTITUTE($A439,LEFT($A439,FIND($C439,$A439)+LEN($C439)-1),),
$F439,
$G439:$I439,
SUBSTITUTE($J439,LEFT($A439,FIND($C439,$A439)+LEN($C439)-1),)),
[1]!annual_index),_xlfn.XMATCH(W$2,[1]!annual_header))</f>
        <v/>
      </c>
    </row>
    <row r="440">
      <c r="A440" t="inlineStr">
        <is>
          <t>CIMS.CAN.SK.Petroleum Crude.CCS</t>
        </is>
      </c>
      <c r="B440" t="inlineStr">
        <is>
          <t>Service</t>
        </is>
      </c>
      <c r="C440" t="inlineStr">
        <is>
          <t>SK</t>
        </is>
      </c>
      <c r="D440" t="inlineStr">
        <is>
          <t>Petroleum Crude</t>
        </is>
      </c>
      <c r="E440" t="inlineStr">
        <is>
          <t>CCS</t>
        </is>
      </c>
      <c r="F440" t="inlineStr">
        <is>
          <t>CCS</t>
        </is>
      </c>
      <c r="G440" t="inlineStr">
        <is>
          <t>emissions_removal</t>
        </is>
      </c>
      <c r="H440" t="inlineStr">
        <is>
          <t>CO2</t>
        </is>
      </c>
      <c r="I440" t="inlineStr">
        <is>
          <t>Process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 t="array" ref="N440">INDEX([1]!annual_data,_xlfn.XMATCH(_xlfn.CONCAT(
SUBSTITUTE($A440,LEFT($A440,FIND($C440,$A440)+LEN($C440)-1),),
$F440,
$G440:$I440,
SUBSTITUTE($J440,LEFT($A440,FIND($C440,$A440)+LEN($C440)-1),)),
[1]!annual_index),_xlfn.XMATCH(N$2,[1]!annual_header))</f>
        <v/>
      </c>
      <c r="O440">
        <f t="array" ref="O440">INDEX([1]!annual_data,_xlfn.XMATCH(_xlfn.CONCAT(
SUBSTITUTE($A440,LEFT($A440,FIND($C440,$A440)+LEN($C440)-1),),
$F440,
$G440:$I440,
SUBSTITUTE($J440,LEFT($A440,FIND($C440,$A440)+LEN($C440)-1),)),
[1]!annual_index),_xlfn.XMATCH(O$2,[1]!annual_header))</f>
        <v/>
      </c>
      <c r="P440">
        <f t="array" ref="P440">INDEX([1]!annual_data,_xlfn.XMATCH(_xlfn.CONCAT(
SUBSTITUTE($A440,LEFT($A440,FIND($C440,$A440)+LEN($C440)-1),),
$F440,
$G440:$I440,
SUBSTITUTE($J440,LEFT($A440,FIND($C440,$A440)+LEN($C440)-1),)),
[1]!annual_index),_xlfn.XMATCH(P$2,[1]!annual_header))</f>
        <v/>
      </c>
      <c r="Q440">
        <f t="array" ref="Q440">INDEX([1]!annual_data,_xlfn.XMATCH(_xlfn.CONCAT(
SUBSTITUTE($A440,LEFT($A440,FIND($C440,$A440)+LEN($C440)-1),),
$F440,
$G440:$I440,
SUBSTITUTE($J440,LEFT($A440,FIND($C440,$A440)+LEN($C440)-1),)),
[1]!annual_index),_xlfn.XMATCH(Q$2,[1]!annual_header))</f>
        <v/>
      </c>
      <c r="R440">
        <f t="array" ref="R440">INDEX([1]!annual_data,_xlfn.XMATCH(_xlfn.CONCAT(
SUBSTITUTE($A440,LEFT($A440,FIND($C440,$A440)+LEN($C440)-1),),
$F440,
$G440:$I440,
SUBSTITUTE($J440,LEFT($A440,FIND($C440,$A440)+LEN($C440)-1),)),
[1]!annual_index),_xlfn.XMATCH(R$2,[1]!annual_header))</f>
        <v/>
      </c>
      <c r="S440">
        <f t="array" ref="S440">INDEX([1]!annual_data,_xlfn.XMATCH(_xlfn.CONCAT(
SUBSTITUTE($A440,LEFT($A440,FIND($C440,$A440)+LEN($C440)-1),),
$F440,
$G440:$I440,
SUBSTITUTE($J440,LEFT($A440,FIND($C440,$A440)+LEN($C440)-1),)),
[1]!annual_index),_xlfn.XMATCH(S$2,[1]!annual_header))</f>
        <v/>
      </c>
      <c r="T440">
        <f t="array" ref="T440">INDEX([1]!annual_data,_xlfn.XMATCH(_xlfn.CONCAT(
SUBSTITUTE($A440,LEFT($A440,FIND($C440,$A440)+LEN($C440)-1),),
$F440,
$G440:$I440,
SUBSTITUTE($J440,LEFT($A440,FIND($C440,$A440)+LEN($C440)-1),)),
[1]!annual_index),_xlfn.XMATCH(T$2,[1]!annual_header))</f>
        <v/>
      </c>
      <c r="U440">
        <f t="array" ref="U440">INDEX([1]!annual_data,_xlfn.XMATCH(_xlfn.CONCAT(
SUBSTITUTE($A440,LEFT($A440,FIND($C440,$A440)+LEN($C440)-1),),
$F440,
$G440:$I440,
SUBSTITUTE($J440,LEFT($A440,FIND($C440,$A440)+LEN($C440)-1),)),
[1]!annual_index),_xlfn.XMATCH(U$2,[1]!annual_header))</f>
        <v/>
      </c>
      <c r="V440">
        <f t="array" ref="V440">INDEX([1]!annual_data,_xlfn.XMATCH(_xlfn.CONCAT(
SUBSTITUTE($A440,LEFT($A440,FIND($C440,$A440)+LEN($C440)-1),),
$F440,
$G440:$I440,
SUBSTITUTE($J440,LEFT($A440,FIND($C440,$A440)+LEN($C440)-1),)),
[1]!annual_index),_xlfn.XMATCH(V$2,[1]!annual_header))</f>
        <v/>
      </c>
      <c r="W440">
        <f t="array" ref="W440">INDEX([1]!annual_data,_xlfn.XMATCH(_xlfn.CONCAT(
SUBSTITUTE($A440,LEFT($A440,FIND($C440,$A440)+LEN($C440)-1),),
$F440,
$G440:$I440,
SUBSTITUTE($J440,LEFT($A440,FIND($C440,$A440)+LEN($C440)-1),)),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2025-08-01T21:04:39Z</dcterms:created>
  <dcterms:modified xsi:type="dcterms:W3CDTF">2025-08-26T19:07:06Z</dcterms:modified>
  <cp:lastModifiedBy>Bradford Griffin</cp:lastModifiedBy>
</cp:coreProperties>
</file>